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codeName="ThisWorkbook"/>
  <mc:AlternateContent xmlns:mc="http://schemas.openxmlformats.org/markup-compatibility/2006">
    <mc:Choice Requires="x15">
      <x15ac:absPath xmlns:x15ac="http://schemas.microsoft.com/office/spreadsheetml/2010/11/ac" url="/Users/bupaadmin/Desktop/Bupa/2025/product-review/quote-engines/BIC/Rate-Books/"/>
    </mc:Choice>
  </mc:AlternateContent>
  <xr:revisionPtr revIDLastSave="0" documentId="13_ncr:1_{8709BE84-34D9-244B-B25B-836D3074BCDF}" xr6:coauthVersionLast="47" xr6:coauthVersionMax="47" xr10:uidLastSave="{00000000-0000-0000-0000-000000000000}"/>
  <bookViews>
    <workbookView xWindow="0" yWindow="680" windowWidth="30240" windowHeight="18960" xr2:uid="{00000000-000D-0000-FFFF-FFFF00000000}"/>
  </bookViews>
  <sheets>
    <sheet name="HOME" sheetId="15" r:id="rId1"/>
    <sheet name="Notas Administrativas" sheetId="14" state="veryHidden" r:id="rId2"/>
    <sheet name="Advantage" sheetId="1" r:id="rId3"/>
    <sheet name="Advantage CFG" sheetId="6" r:id="rId4"/>
    <sheet name="Alpha" sheetId="7" r:id="rId5"/>
    <sheet name="AmedexWW" sheetId="8" r:id="rId6"/>
    <sheet name="Choice" sheetId="10" r:id="rId7"/>
    <sheet name="Critical" sheetId="24" r:id="rId8"/>
    <sheet name="Essential" sheetId="11" r:id="rId9"/>
    <sheet name="Exclusive" sheetId="12" r:id="rId10"/>
    <sheet name="Flex" sheetId="9" r:id="rId11"/>
    <sheet name="Max" sheetId="13" r:id="rId12"/>
    <sheet name="Optimum" sheetId="16" r:id="rId13"/>
    <sheet name="Prestige" sheetId="25" r:id="rId14"/>
    <sheet name="Privilege" sheetId="17" r:id="rId15"/>
    <sheet name="Secure" sheetId="18" r:id="rId16"/>
    <sheet name="Select" sheetId="19" r:id="rId17"/>
    <sheet name="Supreme" sheetId="20" r:id="rId18"/>
  </sheets>
  <definedNames>
    <definedName name="_xlnm.Print_Area" localSheetId="2">Advantage!$A$1:$O$628</definedName>
    <definedName name="_xlnm.Print_Area" localSheetId="7">Critical!$B$1:$Z$179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2" i="8" l="1"/>
  <c r="M351" i="12" l="1"/>
  <c r="M78" i="17"/>
  <c r="M39" i="17"/>
  <c r="B160" i="25"/>
  <c r="B140" i="25"/>
  <c r="B120" i="25"/>
  <c r="B100" i="25"/>
  <c r="B80" i="25"/>
  <c r="B60" i="25"/>
  <c r="B40" i="25"/>
  <c r="O392" i="11"/>
  <c r="O353" i="11"/>
  <c r="O313" i="11"/>
  <c r="O274" i="11"/>
  <c r="O235" i="11"/>
  <c r="O196" i="11"/>
  <c r="O158" i="11"/>
  <c r="O119" i="11"/>
  <c r="O80" i="11"/>
  <c r="O41" i="11"/>
  <c r="B220" i="24"/>
  <c r="B200" i="24"/>
  <c r="B179" i="24"/>
  <c r="B159" i="24"/>
  <c r="B139" i="24"/>
  <c r="B119" i="24"/>
  <c r="B99" i="24"/>
  <c r="B79" i="24"/>
  <c r="B59" i="24"/>
  <c r="B39" i="24"/>
  <c r="K210" i="8"/>
  <c r="O157" i="8"/>
  <c r="O132" i="8"/>
  <c r="O107" i="8"/>
  <c r="O80" i="8"/>
  <c r="O54" i="8"/>
  <c r="O27" i="8"/>
  <c r="M79" i="7"/>
  <c r="O304" i="6"/>
  <c r="O266" i="6"/>
  <c r="O228" i="6"/>
  <c r="O191" i="6"/>
  <c r="O153" i="6"/>
  <c r="O115" i="6"/>
  <c r="O77" i="6"/>
  <c r="O40" i="6"/>
  <c r="O41" i="1"/>
  <c r="O78" i="1" s="1"/>
  <c r="O115" i="1" s="1"/>
  <c r="O152" i="1" s="1"/>
  <c r="O189" i="1" s="1"/>
  <c r="O226" i="1" s="1"/>
  <c r="O263" i="1" s="1"/>
  <c r="O300" i="1" s="1"/>
  <c r="O337" i="1" s="1"/>
  <c r="O374" i="1" s="1"/>
  <c r="O411" i="1" s="1"/>
  <c r="O448" i="1" s="1"/>
  <c r="O485" i="1" s="1"/>
  <c r="O522" i="1" s="1"/>
  <c r="O559" i="1" s="1"/>
  <c r="O596" i="1" s="1"/>
  <c r="O634" i="1" s="1"/>
  <c r="O671" i="1" s="1"/>
  <c r="O711" i="1" s="1"/>
  <c r="O385" i="9" l="1"/>
  <c r="O308" i="9"/>
  <c r="O233" i="9"/>
  <c r="O155" i="9"/>
  <c r="O79" i="9"/>
  <c r="O429" i="18" l="1"/>
  <c r="O390" i="18"/>
  <c r="O350" i="18"/>
  <c r="O311" i="18"/>
  <c r="O272" i="18"/>
  <c r="O233" i="18"/>
  <c r="O158" i="18"/>
  <c r="O119" i="18"/>
  <c r="O80" i="18"/>
  <c r="O41" i="18"/>
  <c r="K195" i="18" s="1"/>
  <c r="G209" i="19"/>
  <c r="M181" i="19"/>
  <c r="K156" i="19"/>
  <c r="K131" i="19"/>
  <c r="K106" i="19"/>
  <c r="M80" i="19"/>
  <c r="K55" i="19"/>
  <c r="K28" i="19"/>
  <c r="M314" i="12"/>
  <c r="M41" i="12" l="1"/>
  <c r="M80" i="12" s="1"/>
  <c r="M119" i="12" l="1"/>
  <c r="M158" i="12" s="1"/>
  <c r="M196" i="12" s="1"/>
  <c r="M234" i="12" s="1"/>
  <c r="M273" i="12" s="1"/>
  <c r="M114" i="17" l="1"/>
  <c r="M153" i="17" s="1"/>
  <c r="M227" i="17" l="1"/>
  <c r="M265" i="17" s="1"/>
  <c r="M304" i="17" s="1"/>
  <c r="K190" i="17"/>
  <c r="M344" i="17" l="1"/>
  <c r="M382" i="17"/>
</calcChain>
</file>

<file path=xl/sharedStrings.xml><?xml version="1.0" encoding="utf-8"?>
<sst xmlns="http://schemas.openxmlformats.org/spreadsheetml/2006/main" count="9175" uniqueCount="268">
  <si>
    <t>NOTAS ADMINISTRATIVAS</t>
  </si>
  <si>
    <t>• Las tarifas están expresadas en dólares de los Estados Unidos de América y no incluyen impuestos.
• Se aplica una tarifa administrativa anual de USUS$75 por póliza.
• Edad máxima para solicitar cobertura: 74 años.
• Las tarifas están basadas en el país de residencia. Por favor consulte folletos de tarifas separados para las Islas Vírgenes de los Estados Unidos y Puerto Rico.
• Opciones de pago disponibles: anual, semestral y trimestral.
• Ni la aseguradora, ni USA Medical Services, ni ninguna de sus filiales o subsidiarias pertinentes relacionadas participarán en transacciones con cualquier parte o país donde dichas transacciones estén prohibidas por las leyes de los Estados Unidos de América. Por favor comuníquese con USA Medical
Services para obtener más información sobre esta restricción.
• Bupa se reserva el derecho de corregir cualquier error u omisión.</t>
  </si>
  <si>
    <t>Deductible/ Deducible</t>
  </si>
  <si>
    <t>Plan 1 (a)</t>
  </si>
  <si>
    <t>Plan 2</t>
  </si>
  <si>
    <t>Plan 3</t>
  </si>
  <si>
    <t>Plan 4</t>
  </si>
  <si>
    <t>Plan 5</t>
  </si>
  <si>
    <t>Plan 6</t>
  </si>
  <si>
    <t>US$0</t>
  </si>
  <si>
    <t>US$1,000</t>
  </si>
  <si>
    <t>US$2,000</t>
  </si>
  <si>
    <t>US$5,000</t>
  </si>
  <si>
    <t>US$10,000</t>
  </si>
  <si>
    <t>US$20,000</t>
  </si>
  <si>
    <t>US$3,000</t>
  </si>
  <si>
    <t>Age</t>
  </si>
  <si>
    <t>Annual</t>
  </si>
  <si>
    <t>Semi-Annual</t>
  </si>
  <si>
    <t>Edad</t>
  </si>
  <si>
    <t xml:space="preserve">  Anual</t>
  </si>
  <si>
    <t>Semestral</t>
  </si>
  <si>
    <t>1 Child</t>
  </si>
  <si>
    <t>2 Children</t>
  </si>
  <si>
    <t>3+ Children</t>
  </si>
  <si>
    <t>18-24</t>
  </si>
  <si>
    <t>25-29</t>
  </si>
  <si>
    <t>30-34</t>
  </si>
  <si>
    <t>35-39</t>
  </si>
  <si>
    <t>40-44</t>
  </si>
  <si>
    <t>45-49</t>
  </si>
  <si>
    <t>50-54</t>
  </si>
  <si>
    <t>55-59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</si>
  <si>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</si>
  <si>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</si>
  <si>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</si>
  <si>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</si>
  <si>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</si>
  <si>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</si>
  <si>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</si>
  <si>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</si>
  <si>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</si>
  <si>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</si>
  <si>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</si>
  <si>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</si>
  <si>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</si>
  <si>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</si>
  <si>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</si>
  <si>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75+</t>
  </si>
  <si>
    <t xml:space="preserve">            </t>
  </si>
  <si>
    <t>ZONE 7: WORLDWIDE COVERAGE</t>
  </si>
  <si>
    <t>ZONE 7: LATIN AMERICA ONLY COVERAGE (b)</t>
  </si>
  <si>
    <t>originals 2022</t>
  </si>
  <si>
    <t>PUERTO RICO</t>
  </si>
  <si>
    <t>Deductible</t>
  </si>
  <si>
    <t>In country of residence</t>
  </si>
  <si>
    <t>Out country of residence</t>
  </si>
  <si>
    <t>(a) Excluding Trinidad &amp; Tobago</t>
  </si>
  <si>
    <t>US$4,000</t>
  </si>
  <si>
    <t>US$40,000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</si>
  <si>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</si>
  <si>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</si>
  <si>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</si>
  <si>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</si>
  <si>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</si>
  <si>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</si>
  <si>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</si>
  <si>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</si>
  <si>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</si>
  <si>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</si>
  <si>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</si>
  <si>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</si>
  <si>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</si>
  <si>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</si>
  <si>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</si>
  <si>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</si>
  <si>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</si>
  <si>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</si>
  <si>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</si>
  <si>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</si>
  <si>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</si>
  <si>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</si>
  <si>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</si>
  <si>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</si>
  <si>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</si>
  <si>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</si>
  <si>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</si>
  <si>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</si>
  <si>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</si>
  <si>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</si>
  <si>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</si>
  <si>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</si>
  <si>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</si>
  <si>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</si>
  <si>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</si>
  <si>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</si>
  <si>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</si>
  <si>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</si>
  <si>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</si>
  <si>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</si>
  <si>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</si>
  <si>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</si>
  <si>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75</t>
  </si>
  <si>
    <t>76</t>
  </si>
  <si>
    <t>77</t>
  </si>
  <si>
    <t>78</t>
  </si>
  <si>
    <t>79</t>
  </si>
  <si>
    <t>80+</t>
  </si>
  <si>
    <t>* Excluding Dominican Republic</t>
  </si>
  <si>
    <t>* Excluyendo Republica Dominicana</t>
  </si>
  <si>
    <t>ZONA 1: MÉXICO</t>
  </si>
  <si>
    <t>Plan A</t>
  </si>
  <si>
    <t>Plan B</t>
  </si>
  <si>
    <t>Plan C</t>
  </si>
  <si>
    <t>Plan C Plus</t>
  </si>
  <si>
    <t>Plan D</t>
  </si>
  <si>
    <t>Plan E</t>
  </si>
  <si>
    <t>US$250</t>
  </si>
  <si>
    <t>US$500</t>
  </si>
  <si>
    <t>US$1,250</t>
  </si>
  <si>
    <t>US$2,500</t>
  </si>
  <si>
    <t>18-25</t>
  </si>
  <si>
    <t>26-29</t>
  </si>
  <si>
    <t>60-64</t>
  </si>
  <si>
    <t>65-69</t>
  </si>
  <si>
    <t>70-74</t>
  </si>
  <si>
    <t>75-79</t>
  </si>
  <si>
    <t>ZONE 3: BELIZE, CARIBBEAN ISLANDS, FRENCH GUIANA, GUYANA, SURINAME</t>
  </si>
  <si>
    <t>ZONA 3: BELICE, GUAYANA FRANCESA, GUYANA, ISLAS DEL CARIBE, SURINAM</t>
  </si>
  <si>
    <t>ZONE 4: BOLIVIA, COLOMBIA, PERU</t>
  </si>
  <si>
    <t>ZONA 4: BOLIVIA, COLOMBIA, PERÚ</t>
  </si>
  <si>
    <t>ZONE 5: ARGENTINA, CHILE, PARAGUAY, URUGUAY</t>
  </si>
  <si>
    <t>ZONA 5: ARGENTINA, CHILE, PARAGUAY, URUGUAY</t>
  </si>
  <si>
    <t>ZONE 6 / ZONA 6</t>
  </si>
  <si>
    <t>ECUADOR</t>
  </si>
  <si>
    <t>VENEZUELA</t>
  </si>
  <si>
    <t>CHOICE</t>
  </si>
  <si>
    <t xml:space="preserve">Plan </t>
  </si>
  <si>
    <t>19-25</t>
  </si>
  <si>
    <r>
      <t xml:space="preserve">ZONE 1:  </t>
    </r>
    <r>
      <rPr>
        <b/>
        <sz val="14"/>
        <color rgb="FF00B0F0"/>
        <rFont val="Calibri"/>
        <family val="2"/>
        <scheme val="minor"/>
      </rPr>
      <t>MEXICO</t>
    </r>
  </si>
  <si>
    <t>In country of residence / Dentro del país de residencia</t>
  </si>
  <si>
    <t>Out country of residence / Fuera del país de residencia</t>
  </si>
  <si>
    <t>Quarterly</t>
  </si>
  <si>
    <t>Monthly</t>
  </si>
  <si>
    <t>Anual</t>
  </si>
  <si>
    <t>trimestral</t>
  </si>
  <si>
    <t>Mensual</t>
  </si>
  <si>
    <t>Under 50/Menor de 50</t>
  </si>
  <si>
    <t>1 Member/Individual</t>
  </si>
  <si>
    <t>2 Members/2 personas</t>
  </si>
  <si>
    <t>3+ Members/Familiar (3+)</t>
  </si>
  <si>
    <t/>
  </si>
  <si>
    <t>Over 50/Mayor de 50</t>
  </si>
  <si>
    <r>
      <t xml:space="preserve">ZONE 2: </t>
    </r>
    <r>
      <rPr>
        <b/>
        <sz val="14"/>
        <color rgb="FF00B0F0"/>
        <rFont val="Calibri"/>
        <family val="2"/>
        <scheme val="minor"/>
      </rPr>
      <t>CHILE, HAITI, HONDURAS</t>
    </r>
  </si>
  <si>
    <r>
      <t xml:space="preserve">ZONE 3: </t>
    </r>
    <r>
      <rPr>
        <b/>
        <sz val="14"/>
        <color rgb="FF00B0F0"/>
        <rFont val="Calibri"/>
        <family val="2"/>
        <scheme val="minor"/>
      </rPr>
      <t>COSTA RICA, EL SALVADOR</t>
    </r>
  </si>
  <si>
    <r>
      <t xml:space="preserve">ZONE 4: </t>
    </r>
    <r>
      <rPr>
        <b/>
        <sz val="14"/>
        <color rgb="FF00B0F0"/>
        <rFont val="Calibri"/>
        <family val="2"/>
        <scheme val="minor"/>
      </rPr>
      <t>BELIZE, GUATEMALA, GUYANA, NICARAGUA, PERU, SURINAME, URUGUAY, REST OF THE CARIBBEAN</t>
    </r>
    <r>
      <rPr>
        <sz val="14"/>
        <color rgb="FF00B0F0"/>
        <rFont val="Calibri"/>
        <family val="2"/>
        <scheme val="minor"/>
      </rPr>
      <t>(c)</t>
    </r>
  </si>
  <si>
    <r>
      <t xml:space="preserve">ZONE 5:  </t>
    </r>
    <r>
      <rPr>
        <b/>
        <sz val="14"/>
        <color rgb="FF00B0F0"/>
        <rFont val="Calibri"/>
        <family val="2"/>
        <scheme val="minor"/>
      </rPr>
      <t>VENEZUELA</t>
    </r>
  </si>
  <si>
    <t>ZONE 6 | ARGENTINA, COLOMBIA, PANAMA(1), PARAGUAY</t>
  </si>
  <si>
    <t>ZONE 7</t>
  </si>
  <si>
    <r>
      <t xml:space="preserve">ZONE 8:  </t>
    </r>
    <r>
      <rPr>
        <b/>
        <sz val="14"/>
        <color rgb="FF00B0F0"/>
        <rFont val="Calibri"/>
        <family val="2"/>
        <scheme val="minor"/>
      </rPr>
      <t>TRINIDAD &amp; TOBAGO</t>
    </r>
  </si>
  <si>
    <r>
      <t xml:space="preserve">ZONE 9: </t>
    </r>
    <r>
      <rPr>
        <b/>
        <sz val="14"/>
        <color rgb="FF00B0F0"/>
        <rFont val="Calibri"/>
        <family val="2"/>
        <scheme val="minor"/>
      </rPr>
      <t xml:space="preserve"> ECUADOR</t>
    </r>
  </si>
  <si>
    <t>(a) Deductible Plan 1 (US$0/US$1,000) is only available for renewals of the same plan as of January 1, 2013.</t>
  </si>
  <si>
    <t>(a) Deductible Plan 1 (US$0/US$1,000) is only available for renewals of the same plan as of January 1, 2013. • (c) Excluding Trinidad &amp; Tobago</t>
  </si>
  <si>
    <t>a) Deductible Plan 1 (US$0/US$1,000) is only available for renewals of the same plan as of January 1, 2013.</t>
  </si>
  <si>
    <t>(1) Available for renewals only.</t>
  </si>
  <si>
    <t>ARUBA</t>
  </si>
  <si>
    <t>Originals rates 2022</t>
  </si>
  <si>
    <t>(a) Deductible Plan 1 (US$0/US$1,000) is only available for renewals of the same plan as of January 1, 2022.</t>
  </si>
  <si>
    <t>a) Excludes Trinidad &amp; Tobago</t>
  </si>
  <si>
    <t>(b) Only for transfers</t>
  </si>
  <si>
    <t>Plan 1</t>
  </si>
  <si>
    <t>US$3,500</t>
  </si>
  <si>
    <t>Maximum per policy</t>
  </si>
  <si>
    <t>US$7,000</t>
  </si>
  <si>
    <t>Additional Coverage/ Covertura Adicional</t>
  </si>
  <si>
    <t>BUPA OPTIMUM</t>
  </si>
  <si>
    <t>80</t>
  </si>
  <si>
    <t>ZONE 6</t>
  </si>
  <si>
    <t>Plan 7</t>
  </si>
  <si>
    <t>N/A</t>
  </si>
  <si>
    <t>BUPA SECURE CARE PREMIUM BOOKLET, EFFECTIVE JANUARY 1, 2021</t>
  </si>
  <si>
    <t>Original rates 2022</t>
  </si>
  <si>
    <t>80-84</t>
  </si>
  <si>
    <t>Plan 9</t>
  </si>
  <si>
    <r>
      <t xml:space="preserve">ZONE 5:  </t>
    </r>
    <r>
      <rPr>
        <b/>
        <sz val="14"/>
        <color rgb="FF00B0F0"/>
        <rFont val="Calibri"/>
        <family val="2"/>
        <scheme val="minor"/>
      </rPr>
      <t>VENEZUELA</t>
    </r>
    <r>
      <rPr>
        <sz val="14"/>
        <color rgb="FF00B0F0"/>
        <rFont val="Calibri"/>
        <family val="2"/>
        <scheme val="minor"/>
      </rPr>
      <t xml:space="preserve"> </t>
    </r>
    <r>
      <rPr>
        <b/>
        <sz val="14"/>
        <color rgb="FF00B0F0"/>
        <rFont val="Calibri"/>
        <family val="2"/>
        <scheme val="minor"/>
      </rPr>
      <t>(SECURE INTERNATIONAL)</t>
    </r>
  </si>
  <si>
    <t>(a) Deductible Plan 1 (US$0/US$1,000) is only available for renewals of the same plan as of January 1, 2023</t>
  </si>
  <si>
    <t>a) Deductible Plan 1 (US$0/US$1,000) is only available for renewals of the same plan as of January 1, 2023. • (b) Latin America Only Coverage is only available for renewals of the same plan as of January 1, 2023</t>
  </si>
  <si>
    <t>(a) Deductible Plan 1 (US$0/US$1,000) is only available for renewals of the same plan as of January 1, 2023. • (b) Latin America Only Coverage is only available for renewals of the same plan as of January 1, 2023</t>
  </si>
  <si>
    <t>(a) Deductible Plan 1 (US$0/US$1,000) is only available for renewals of the same plan as of January 1, 2023. • (c) Excluding Trinidad &amp; Tobago</t>
  </si>
  <si>
    <t>a) Deductible Plan 1 (US$0/US$1,000) is only available for renewals of the same plan as of January 1, 2023</t>
  </si>
  <si>
    <t>(a) Deductible Plan 1 (US$0/US$1,000) is only available for renewals of the same plan as of January 1, 2022. • (b) Latin America Only Coverage is only available for renewals of the same plan as of January 1, 2023</t>
  </si>
  <si>
    <t>BUPA ALPHA CARE PREMIUM BOOKLET, EFFECTIVE JANUARY 1, 2023</t>
  </si>
  <si>
    <r>
      <t xml:space="preserve">ZONE 1: WORLDWIDE COVERAGE | </t>
    </r>
    <r>
      <rPr>
        <b/>
        <sz val="14"/>
        <color rgb="FF00B0F0"/>
        <rFont val="Arial"/>
        <family val="2"/>
      </rPr>
      <t>MEXICO</t>
    </r>
  </si>
  <si>
    <r>
      <t xml:space="preserve">ZONE 2: WORLDWIDE COVERAGE | </t>
    </r>
    <r>
      <rPr>
        <b/>
        <sz val="14"/>
        <color rgb="FF00B0F0"/>
        <rFont val="Arial"/>
        <family val="2"/>
      </rPr>
      <t>CHILE, HAITI, HONDURAS</t>
    </r>
  </si>
  <si>
    <r>
      <t xml:space="preserve">ZONE 2: LATIN AMERICA ONLY COVERAGE (b) | </t>
    </r>
    <r>
      <rPr>
        <b/>
        <sz val="14"/>
        <color rgb="FF00B0F0"/>
        <rFont val="Arial"/>
        <family val="2"/>
      </rPr>
      <t>CHILE, HAITI, HONDURAS</t>
    </r>
  </si>
  <si>
    <r>
      <t>ZONE 3: WORLDWIDE COVERAGE |</t>
    </r>
    <r>
      <rPr>
        <b/>
        <sz val="14"/>
        <color rgb="FF00B0F0"/>
        <rFont val="Arial"/>
        <family val="2"/>
      </rPr>
      <t xml:space="preserve"> COSTA RICA, EL SALVADOR</t>
    </r>
  </si>
  <si>
    <r>
      <t xml:space="preserve">ZONE 3: LATIN AMERICA ONLY COVERAGE (b) | </t>
    </r>
    <r>
      <rPr>
        <b/>
        <sz val="14"/>
        <color rgb="FF00B0F0"/>
        <rFont val="Arial"/>
        <family val="2"/>
      </rPr>
      <t>COSTA RICA, EL SALVADOR</t>
    </r>
  </si>
  <si>
    <r>
      <t xml:space="preserve">ZONE 4: WORLDWIDE COVERAGE | </t>
    </r>
    <r>
      <rPr>
        <b/>
        <sz val="14"/>
        <color rgb="FF00B0F0"/>
        <rFont val="Arial"/>
        <family val="2"/>
      </rPr>
      <t>BELIZE, GUATEMALA, GUYANA, NICARAGUA, PERU, SURINAME, URUGUAY, REST OF THE CARIBBEAN</t>
    </r>
    <r>
      <rPr>
        <sz val="14"/>
        <color rgb="FF00B0F0"/>
        <rFont val="Arial"/>
        <family val="2"/>
      </rPr>
      <t>(c)</t>
    </r>
  </si>
  <si>
    <r>
      <t xml:space="preserve">ZONE 4: LATIN AMERICA ONLY COVERAGE (b) | </t>
    </r>
    <r>
      <rPr>
        <b/>
        <sz val="14"/>
        <color rgb="FF00B0F0"/>
        <rFont val="Arial"/>
        <family val="2"/>
      </rPr>
      <t>BELIZE, GUATEMALA, GUYANA, NICARAGUA, PERU, SURINAME, URUGUAY, REST OF THE CARIBBEAN</t>
    </r>
    <r>
      <rPr>
        <sz val="14"/>
        <color rgb="FF00B0F0"/>
        <rFont val="Arial"/>
        <family val="2"/>
      </rPr>
      <t>(c)</t>
    </r>
  </si>
  <si>
    <r>
      <t xml:space="preserve">ZONE 5: WORLDWIDE COVERAGE | </t>
    </r>
    <r>
      <rPr>
        <b/>
        <sz val="14"/>
        <color rgb="FF00B0F0"/>
        <rFont val="Arial"/>
        <family val="2"/>
      </rPr>
      <t>VENEZUELA</t>
    </r>
  </si>
  <si>
    <r>
      <t xml:space="preserve">ZONE 5: LATIN AMERICA ONLY COVERAGE (b) | </t>
    </r>
    <r>
      <rPr>
        <b/>
        <sz val="14"/>
        <color rgb="FF00B0F0"/>
        <rFont val="Arial"/>
        <family val="2"/>
      </rPr>
      <t>VENEZUELA</t>
    </r>
  </si>
  <si>
    <r>
      <t xml:space="preserve">ZONE 6: WORLDWIDE COVERAGE | </t>
    </r>
    <r>
      <rPr>
        <b/>
        <sz val="14"/>
        <color rgb="FF00B0F0"/>
        <rFont val="Arial"/>
        <family val="2"/>
      </rPr>
      <t>ARGENTINA, COLOMBIA, PANAMA, PARAGUAY</t>
    </r>
  </si>
  <si>
    <r>
      <t xml:space="preserve">ZONE 6: LATIN AMERICA ONLY COVERAGE (b) | </t>
    </r>
    <r>
      <rPr>
        <b/>
        <sz val="14"/>
        <color rgb="FF00B0F0"/>
        <rFont val="Arial"/>
        <family val="2"/>
      </rPr>
      <t>ARGENTINA, COLOMBIA, PANAMA, PARAGUAY</t>
    </r>
  </si>
  <si>
    <r>
      <t xml:space="preserve">ZONE 8: WORLDWIDE COVERAGE | </t>
    </r>
    <r>
      <rPr>
        <b/>
        <sz val="14"/>
        <color rgb="FF00B0F0"/>
        <rFont val="Arial"/>
        <family val="2"/>
      </rPr>
      <t>TRINIDAD &amp; TOBAGO</t>
    </r>
  </si>
  <si>
    <r>
      <t xml:space="preserve">ZONE 8: LATIN AMERICA ONLY COVERAGE (b) | </t>
    </r>
    <r>
      <rPr>
        <b/>
        <sz val="14"/>
        <color rgb="FF00B0F0"/>
        <rFont val="Arial"/>
        <family val="2"/>
      </rPr>
      <t>TRINIDAD &amp; TOBAGO</t>
    </r>
  </si>
  <si>
    <r>
      <t>ZONE 9: WORLDWIDE COVERAGE |</t>
    </r>
    <r>
      <rPr>
        <b/>
        <sz val="14"/>
        <color rgb="FF00B0F0"/>
        <rFont val="Arial"/>
        <family val="2"/>
      </rPr>
      <t xml:space="preserve"> ECUADOR</t>
    </r>
  </si>
  <si>
    <r>
      <t>ZONE 9: LATIN AMERICA ONLY COVERAGE (b) |</t>
    </r>
    <r>
      <rPr>
        <b/>
        <sz val="14"/>
        <color rgb="FF00B0F0"/>
        <rFont val="Arial"/>
        <family val="2"/>
      </rPr>
      <t xml:space="preserve"> ECUADOR</t>
    </r>
  </si>
  <si>
    <r>
      <t xml:space="preserve">ARUBA </t>
    </r>
    <r>
      <rPr>
        <sz val="14"/>
        <color rgb="FF00B0F0"/>
        <rFont val="Arial"/>
        <family val="2"/>
      </rPr>
      <t>| WORLDWIDE COVERAGE</t>
    </r>
  </si>
  <si>
    <r>
      <t xml:space="preserve">ARUBA </t>
    </r>
    <r>
      <rPr>
        <sz val="14"/>
        <color rgb="FF00B0F0"/>
        <rFont val="Arial"/>
        <family val="2"/>
      </rPr>
      <t>| LATIN AMERICA ONLY COVERAGE (b)</t>
    </r>
  </si>
  <si>
    <t>In country of residence
Dentro del país de residencia</t>
  </si>
  <si>
    <t>Out country of residence
Fuera del país de residencia</t>
  </si>
  <si>
    <t>Out country of residence
Fuera del paísde residencia</t>
  </si>
  <si>
    <r>
      <t xml:space="preserve">ZONE/ ZONA 2:  </t>
    </r>
    <r>
      <rPr>
        <b/>
        <sz val="14"/>
        <color rgb="FF00B0F0"/>
        <rFont val="Arial"/>
        <family val="2"/>
      </rPr>
      <t>CHILE, HAITI, HONDURAS</t>
    </r>
  </si>
  <si>
    <r>
      <t xml:space="preserve">ZONE/ ZONA 3: </t>
    </r>
    <r>
      <rPr>
        <b/>
        <sz val="14"/>
        <color rgb="FF00B0F0"/>
        <rFont val="Arial"/>
        <family val="2"/>
      </rPr>
      <t>COSTA RICA, EL SALVADOR</t>
    </r>
  </si>
  <si>
    <r>
      <t xml:space="preserve">ZONE/ ZONA 4:  </t>
    </r>
    <r>
      <rPr>
        <b/>
        <sz val="14"/>
        <color rgb="FF00B0F0"/>
        <rFont val="Arial"/>
        <family val="2"/>
      </rPr>
      <t>BELIZE, GUATEMALA, GUYANA, NICARAGUA, PERU, SURINAME, URUGUAY, REST OF THE CARIBBEAN</t>
    </r>
    <r>
      <rPr>
        <sz val="14"/>
        <color rgb="FF00B0F0"/>
        <rFont val="Arial"/>
        <family val="2"/>
      </rPr>
      <t>(*)</t>
    </r>
  </si>
  <si>
    <r>
      <t xml:space="preserve">ZONE/ ZONA 5:  </t>
    </r>
    <r>
      <rPr>
        <b/>
        <sz val="14"/>
        <color rgb="FF00B0F0"/>
        <rFont val="Arial"/>
        <family val="2"/>
      </rPr>
      <t>VENEZUELA</t>
    </r>
  </si>
  <si>
    <r>
      <t xml:space="preserve">ZONE/ ZONA 6:  </t>
    </r>
    <r>
      <rPr>
        <b/>
        <sz val="14"/>
        <color rgb="FF00B0F0"/>
        <rFont val="Arial"/>
        <family val="2"/>
      </rPr>
      <t>ARGENTINA, COLOMBIA, PANAMA, PARAGUAY</t>
    </r>
  </si>
  <si>
    <r>
      <t xml:space="preserve">ZONE/ ZONA 8:  </t>
    </r>
    <r>
      <rPr>
        <b/>
        <sz val="14"/>
        <color rgb="FF00B0F0"/>
        <rFont val="Arial"/>
        <family val="2"/>
      </rPr>
      <t>TRINIDAD &amp; TOBAGO</t>
    </r>
  </si>
  <si>
    <r>
      <t xml:space="preserve">ZONE 4: WORLDWIDE COVERAGE | </t>
    </r>
    <r>
      <rPr>
        <b/>
        <sz val="14"/>
        <color rgb="FF00B0F0"/>
        <rFont val="Arial"/>
        <family val="2"/>
      </rPr>
      <t>BELIZE, GUATEMALA, GUYANA, NICARAGUA, PERU, SURINAME, URUGUAY, REST OF THE CARIBBEAN</t>
    </r>
    <r>
      <rPr>
        <sz val="14"/>
        <color rgb="FF00B0F0"/>
        <rFont val="Arial"/>
        <family val="2"/>
      </rPr>
      <t>(a)</t>
    </r>
  </si>
  <si>
    <r>
      <t xml:space="preserve">ZONE 2: CENTRAL AMERICA | </t>
    </r>
    <r>
      <rPr>
        <b/>
        <sz val="16"/>
        <color rgb="FF00B0F0"/>
        <rFont val="Arial"/>
        <family val="2"/>
      </rPr>
      <t>CENTRO AMÉRICA</t>
    </r>
  </si>
  <si>
    <r>
      <t xml:space="preserve">ZONE 2
</t>
    </r>
    <r>
      <rPr>
        <sz val="11"/>
        <rFont val="Arial"/>
        <family val="2"/>
      </rPr>
      <t>Central America</t>
    </r>
  </si>
  <si>
    <r>
      <t xml:space="preserve">ZONE 3
</t>
    </r>
    <r>
      <rPr>
        <sz val="11"/>
        <rFont val="Arial"/>
        <family val="2"/>
      </rPr>
      <t>Belize, Caribbean Islands,
French Guiana, Guyana,</t>
    </r>
    <r>
      <rPr>
        <b/>
        <sz val="11"/>
        <rFont val="Arial"/>
        <family val="2"/>
      </rPr>
      <t xml:space="preserve">
</t>
    </r>
    <r>
      <rPr>
        <sz val="11"/>
        <rFont val="Arial"/>
        <family val="2"/>
      </rPr>
      <t>Suriname</t>
    </r>
  </si>
  <si>
    <r>
      <t xml:space="preserve">ZONE 4
</t>
    </r>
    <r>
      <rPr>
        <sz val="11"/>
        <rFont val="Arial"/>
        <family val="2"/>
      </rPr>
      <t>Bolivia, Colombia, Peru</t>
    </r>
  </si>
  <si>
    <r>
      <t xml:space="preserve">ZONE 1:  </t>
    </r>
    <r>
      <rPr>
        <b/>
        <sz val="14"/>
        <color rgb="FF00B0F0"/>
        <rFont val="Arial"/>
        <family val="2"/>
      </rPr>
      <t>MEXICO</t>
    </r>
  </si>
  <si>
    <r>
      <t xml:space="preserve">ZONE 2: </t>
    </r>
    <r>
      <rPr>
        <b/>
        <sz val="14"/>
        <color rgb="FF00B0F0"/>
        <rFont val="Arial"/>
        <family val="2"/>
      </rPr>
      <t>CHILE, HAITI, HONDURAS</t>
    </r>
  </si>
  <si>
    <r>
      <t xml:space="preserve">ZONE 3: </t>
    </r>
    <r>
      <rPr>
        <b/>
        <sz val="14"/>
        <color rgb="FF00B0F0"/>
        <rFont val="Arial"/>
        <family val="2"/>
      </rPr>
      <t>COSTA RICA, EL SALVADOR</t>
    </r>
  </si>
  <si>
    <r>
      <t xml:space="preserve">ZONE 4: </t>
    </r>
    <r>
      <rPr>
        <b/>
        <sz val="14"/>
        <color rgb="FF00B0F0"/>
        <rFont val="Arial"/>
        <family val="2"/>
      </rPr>
      <t>BELIZE, GUATEMALA, GUYANA, NICARAGUA, PERU, SURINAME, URUGUAY, REST OF THE CARIBBEAN</t>
    </r>
    <r>
      <rPr>
        <sz val="14"/>
        <color rgb="FF00B0F0"/>
        <rFont val="Arial"/>
        <family val="2"/>
      </rPr>
      <t>(c)</t>
    </r>
  </si>
  <si>
    <r>
      <t xml:space="preserve">ZONE 5:  </t>
    </r>
    <r>
      <rPr>
        <b/>
        <sz val="14"/>
        <color rgb="FF00B0F0"/>
        <rFont val="Arial"/>
        <family val="2"/>
      </rPr>
      <t>VENEZUELA</t>
    </r>
  </si>
  <si>
    <r>
      <t xml:space="preserve">ZONE 8:  </t>
    </r>
    <r>
      <rPr>
        <b/>
        <sz val="14"/>
        <color rgb="FF00B0F0"/>
        <rFont val="Arial"/>
        <family val="2"/>
      </rPr>
      <t>TRINIDAD &amp; TOBAGO</t>
    </r>
  </si>
  <si>
    <r>
      <t xml:space="preserve">ZONE 9: </t>
    </r>
    <r>
      <rPr>
        <b/>
        <sz val="14"/>
        <color rgb="FF00B0F0"/>
        <rFont val="Arial"/>
        <family val="2"/>
      </rPr>
      <t xml:space="preserve"> ECUADOR</t>
    </r>
  </si>
  <si>
    <r>
      <t xml:space="preserve">ZONE 4: </t>
    </r>
    <r>
      <rPr>
        <b/>
        <sz val="14"/>
        <color rgb="FF00B0F0"/>
        <rFont val="Arial"/>
        <family val="2"/>
      </rPr>
      <t>BELIZE, GUATEMALA, GUYANA, NICARAGUA, PERU, SURINAME, URUGUAY, REST OF THE CARIBBEAN</t>
    </r>
    <r>
      <rPr>
        <sz val="14"/>
        <color rgb="FF00B0F0"/>
        <rFont val="Arial"/>
        <family val="2"/>
      </rPr>
      <t>(a)</t>
    </r>
  </si>
  <si>
    <r>
      <t xml:space="preserve">ZONE 6:  </t>
    </r>
    <r>
      <rPr>
        <b/>
        <sz val="14"/>
        <color rgb="FF00B0F0"/>
        <rFont val="Arial"/>
        <family val="2"/>
      </rPr>
      <t>ARGENTINA, COLOMBIA, PANAMA, PARAGUAY</t>
    </r>
  </si>
  <si>
    <r>
      <t xml:space="preserve">ZONE 9: </t>
    </r>
    <r>
      <rPr>
        <b/>
        <sz val="14"/>
        <color rgb="FF00B0F0"/>
        <rFont val="Arial"/>
        <family val="2"/>
      </rPr>
      <t xml:space="preserve"> ECUADOR (b)</t>
    </r>
  </si>
  <si>
    <t>Maternity complications</t>
  </si>
  <si>
    <t>US$50,000</t>
  </si>
  <si>
    <r>
      <t xml:space="preserve">ZONE 2: CENTRAL AMERICA | </t>
    </r>
    <r>
      <rPr>
        <b/>
        <sz val="14"/>
        <color rgb="FF00B0F0"/>
        <rFont val="Arial"/>
        <family val="2"/>
      </rPr>
      <t>CENTRO AMÉRICA</t>
    </r>
  </si>
  <si>
    <r>
      <t xml:space="preserve">ZONE 3: </t>
    </r>
    <r>
      <rPr>
        <b/>
        <sz val="14"/>
        <color rgb="FF00B0F0"/>
        <rFont val="Arial"/>
        <family val="2"/>
      </rPr>
      <t>BELIZE, CARIBBEAN ISLANDS, FRENCH GUIANA, GUYANA, SURINAME</t>
    </r>
  </si>
  <si>
    <r>
      <t xml:space="preserve">ZONA 3: </t>
    </r>
    <r>
      <rPr>
        <b/>
        <sz val="14"/>
        <color rgb="FF00B0F0"/>
        <rFont val="Arial"/>
        <family val="2"/>
      </rPr>
      <t>BELICE, ISLAS DEL CARIBE, GUAYANA FRANCESA, GUAYANA, SURINAM</t>
    </r>
  </si>
  <si>
    <r>
      <t xml:space="preserve">ZONE/ZONE 4: </t>
    </r>
    <r>
      <rPr>
        <b/>
        <sz val="14"/>
        <color rgb="FF00B0F0"/>
        <rFont val="Arial"/>
        <family val="2"/>
      </rPr>
      <t>BOLIVIA, COLOMBIA, PERÚ</t>
    </r>
  </si>
  <si>
    <r>
      <t xml:space="preserve">ZONE 4: </t>
    </r>
    <r>
      <rPr>
        <b/>
        <sz val="14"/>
        <color rgb="FF00B0F0"/>
        <rFont val="Arial"/>
        <family val="2"/>
      </rPr>
      <t>ECUADOR</t>
    </r>
  </si>
  <si>
    <r>
      <t xml:space="preserve">ZONE/ZONE 5:  </t>
    </r>
    <r>
      <rPr>
        <b/>
        <sz val="14"/>
        <color rgb="FF00B0F0"/>
        <rFont val="Arial"/>
        <family val="2"/>
      </rPr>
      <t>ARGENTINA, CHILE, PARAGUAY, URUGUAY</t>
    </r>
  </si>
  <si>
    <r>
      <t xml:space="preserve">ZONE 5: </t>
    </r>
    <r>
      <rPr>
        <b/>
        <sz val="14"/>
        <color rgb="FF00B0F0"/>
        <rFont val="Arial"/>
        <family val="2"/>
      </rPr>
      <t>PRESTIGE GLOBAL ADVANTAGE</t>
    </r>
  </si>
  <si>
    <r>
      <t xml:space="preserve">ZONE 6: </t>
    </r>
    <r>
      <rPr>
        <b/>
        <sz val="14"/>
        <color rgb="FF00B0F0"/>
        <rFont val="Arial"/>
        <family val="2"/>
      </rPr>
      <t>PRESTIGE GLOBAL ADVANTAGE</t>
    </r>
  </si>
  <si>
    <r>
      <t xml:space="preserve">ZONE/ ZONA 2:  </t>
    </r>
    <r>
      <rPr>
        <b/>
        <sz val="14"/>
        <rFont val="Arial"/>
        <family val="2"/>
      </rPr>
      <t>CHILE, HAITI, HONDURAS</t>
    </r>
  </si>
  <si>
    <r>
      <t xml:space="preserve">ZONE/ ZONA 3: </t>
    </r>
    <r>
      <rPr>
        <b/>
        <sz val="14"/>
        <rFont val="Arial"/>
        <family val="2"/>
      </rPr>
      <t>COSTA RICA, EL SALVADOR</t>
    </r>
  </si>
  <si>
    <r>
      <t xml:space="preserve">ZONE/ ZONA 4:  </t>
    </r>
    <r>
      <rPr>
        <b/>
        <sz val="14"/>
        <rFont val="Arial"/>
        <family val="2"/>
      </rPr>
      <t>BELIZE, GUATEMALA, GUYANA, NICARAGUA, PERU, SURINAME, URUGUAY, REST OF THE CARIBBEAN</t>
    </r>
    <r>
      <rPr>
        <sz val="14"/>
        <rFont val="Arial"/>
        <family val="2"/>
      </rPr>
      <t>(*)</t>
    </r>
  </si>
  <si>
    <r>
      <t xml:space="preserve">ZONE/ ZONA 5:  </t>
    </r>
    <r>
      <rPr>
        <b/>
        <sz val="14"/>
        <rFont val="Arial"/>
        <family val="2"/>
      </rPr>
      <t>VENEZUELA</t>
    </r>
  </si>
  <si>
    <r>
      <t xml:space="preserve">ZONE/ ZONA 6:  </t>
    </r>
    <r>
      <rPr>
        <b/>
        <sz val="14"/>
        <rFont val="Arial"/>
        <family val="2"/>
      </rPr>
      <t>ARGENTINA, COLOMBIA, PANAMA, PARAGUAY</t>
    </r>
  </si>
  <si>
    <r>
      <t xml:space="preserve">ZONE/ ZONA 8:  </t>
    </r>
    <r>
      <rPr>
        <b/>
        <sz val="14"/>
        <rFont val="Arial"/>
        <family val="2"/>
      </rPr>
      <t>TRINIDAD &amp; TOBAGO</t>
    </r>
  </si>
  <si>
    <r>
      <t xml:space="preserve">ZONE 5:  </t>
    </r>
    <r>
      <rPr>
        <b/>
        <sz val="14"/>
        <color rgb="FF00B0F0"/>
        <rFont val="Arial"/>
        <family val="2"/>
      </rPr>
      <t>VENEZUELA</t>
    </r>
    <r>
      <rPr>
        <sz val="14"/>
        <color rgb="FF00B0F0"/>
        <rFont val="Arial"/>
        <family val="2"/>
      </rPr>
      <t xml:space="preserve"> </t>
    </r>
    <r>
      <rPr>
        <b/>
        <sz val="14"/>
        <color rgb="FF00B0F0"/>
        <rFont val="Arial"/>
        <family val="2"/>
      </rPr>
      <t>(PRIVILEGE INTERNATIONAL)</t>
    </r>
  </si>
  <si>
    <r>
      <t xml:space="preserve">ZONE 2: CENTRAL AMERICA | </t>
    </r>
    <r>
      <rPr>
        <b/>
        <sz val="16"/>
        <color rgb="FF00B0F0"/>
        <rFont val="Arial"/>
        <family val="2"/>
      </rPr>
      <t>CENTROAMÉRICA</t>
    </r>
  </si>
  <si>
    <t>IMPORTANTE: 7% de impuesto debe ser agregado a estas tarifas, a las coberturas adicionales y al fee administrativo al momento de cotizar</t>
  </si>
  <si>
    <t>IMPORTANT: 7% percent tax must be added to these rates, additional coverages and administrative fee when preparing the quote</t>
  </si>
  <si>
    <t>BUPA ADVANTAGE CARE PREMIUM BOOKLET, EFFECTIVE JANUARY 1, 2026</t>
  </si>
  <si>
    <t>BUPA ADVANTAGE CARE CFG PREMIUM BOOKLET, EFFECTIVE JANUARY 1, 2026</t>
  </si>
  <si>
    <t>BUPA ALPHA CARE PREMIUM BOOKLET, EFFECTIVE JANUARY 1, 2026</t>
  </si>
  <si>
    <t>Efective January 1, 2024 / Efectivas Enero 1,  2026</t>
  </si>
  <si>
    <t>BUPA CHOICE  PREMIUM BOOKLET, EFFECTIVE JANUARY 1, 2026</t>
  </si>
  <si>
    <t>BUPA CRITICAL CARE PREMIUM BOOKLET, EFFECTIVE JANUARY 1, 2026</t>
  </si>
  <si>
    <t>BUPA ESSENTIAL CARE PREMIUM BOOKLET, EFFECTIVE JANUARY 1, 2026</t>
  </si>
  <si>
    <t>BUPA EXCLUSIVE CARE PREMIUM BOOKLET, EFFECTIVE JANUARY 1, 2026</t>
  </si>
  <si>
    <t>BUPA SUPREME CARE PREMIUM BOOKLET, EFFECTIVE JANUARY 1, 2026</t>
  </si>
  <si>
    <t>BUPA OPTIMUM CARE PREMIUM BOOKLET, EFFECTIVE JANUARY 1, 2026</t>
  </si>
  <si>
    <t>BUPA PRESTIGE  CARE PREMIUM BOOKLET, EFFECTIVE JANUARY 1, 2026</t>
  </si>
  <si>
    <t>BUPA MAX CARE PREMIUM BOOKLET, EFFECTIVE JANUARY 1, 2026</t>
  </si>
  <si>
    <t>BUPA FLEX CARE PREMIUM BOOKLET, EFFECTIVE JANUARY 1, 2026</t>
  </si>
  <si>
    <t>BUPA PRIVILEGE CARE PREMIUM BOOKLET, EFFECTIVE JANUARY 1, 2026</t>
  </si>
  <si>
    <t>BUPA SECURE CARE PREMIUM BOOKLET, EFFECTIVE JANUARY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</si>
</sst>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14"/>
      <color rgb="FF00B0F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4"/>
      <name val="Arial"/>
      <family val="2"/>
    </font>
    <font>
      <sz val="11"/>
      <color theme="1"/>
      <name val="Arial"/>
      <family val="2"/>
    </font>
    <font>
      <sz val="14"/>
      <color rgb="FF00B0F0"/>
      <name val="Arial"/>
      <family val="2"/>
    </font>
    <font>
      <b/>
      <sz val="14"/>
      <color rgb="FF00B0F0"/>
      <name val="Arial"/>
      <family val="2"/>
    </font>
    <font>
      <b/>
      <sz val="10"/>
      <color theme="0"/>
      <name val="Arial"/>
      <family val="2"/>
    </font>
    <font>
      <b/>
      <sz val="10"/>
      <color rgb="FF00B0F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u/>
      <sz val="10"/>
      <color theme="0"/>
      <name val="Arial"/>
      <family val="2"/>
    </font>
    <font>
      <u/>
      <sz val="10"/>
      <color theme="0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sz val="16"/>
      <color rgb="FF00B0F0"/>
      <name val="Arial"/>
      <family val="2"/>
    </font>
    <font>
      <b/>
      <sz val="16"/>
      <color rgb="FF00B0F0"/>
      <name val="Arial"/>
      <family val="2"/>
    </font>
    <font>
      <b/>
      <sz val="11"/>
      <color rgb="FF00B0F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rgb="FF01B0F0"/>
      <name val="Arial"/>
      <family val="2"/>
    </font>
    <font>
      <b/>
      <sz val="10"/>
      <name val="Arial"/>
      <family val="2"/>
    </font>
    <font>
      <sz val="11"/>
      <color rgb="FF01B0F0"/>
      <name val="Arial"/>
      <family val="2"/>
    </font>
    <font>
      <u/>
      <sz val="10"/>
      <color theme="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color rgb="FF01B0F0"/>
      <name val="Arial"/>
      <family val="2"/>
    </font>
    <font>
      <b/>
      <sz val="11"/>
      <color theme="0"/>
      <name val="Arial"/>
      <family val="2"/>
    </font>
    <font>
      <b/>
      <sz val="11"/>
      <color rgb="FF01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1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3">
    <xf numFmtId="0" fontId="0" fillId="0" borderId="0" xfId="0"/>
    <xf numFmtId="164" fontId="2" fillId="2" borderId="1" xfId="1" applyNumberFormat="1" applyFont="1" applyFill="1" applyBorder="1" applyAlignment="1">
      <alignment horizontal="left" vertical="center"/>
    </xf>
    <xf numFmtId="43" fontId="2" fillId="2" borderId="0" xfId="1" applyFont="1" applyFill="1" applyBorder="1" applyAlignment="1">
      <alignment vertical="center"/>
    </xf>
    <xf numFmtId="0" fontId="10" fillId="3" borderId="0" xfId="0" applyFont="1" applyFill="1" applyAlignment="1">
      <alignment wrapText="1"/>
    </xf>
    <xf numFmtId="0" fontId="11" fillId="3" borderId="0" xfId="0" applyFont="1" applyFill="1"/>
    <xf numFmtId="0" fontId="0" fillId="3" borderId="0" xfId="0" applyFill="1"/>
    <xf numFmtId="164" fontId="2" fillId="2" borderId="2" xfId="1" applyNumberFormat="1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indent="5"/>
    </xf>
    <xf numFmtId="0" fontId="9" fillId="2" borderId="4" xfId="0" applyFont="1" applyFill="1" applyBorder="1" applyAlignment="1">
      <alignment horizontal="left" vertical="center" indent="5"/>
    </xf>
    <xf numFmtId="0" fontId="4" fillId="2" borderId="0" xfId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0" fontId="3" fillId="2" borderId="0" xfId="2" applyNumberFormat="1" applyFont="1" applyFill="1" applyBorder="1" applyAlignment="1">
      <alignment horizontal="left" vertical="center"/>
    </xf>
    <xf numFmtId="0" fontId="16" fillId="2" borderId="0" xfId="0" applyFont="1" applyFill="1" applyAlignment="1">
      <alignment vertical="center"/>
    </xf>
    <xf numFmtId="10" fontId="17" fillId="2" borderId="0" xfId="2" applyNumberFormat="1" applyFont="1" applyFill="1" applyBorder="1" applyAlignment="1">
      <alignment horizontal="left" vertical="center"/>
    </xf>
    <xf numFmtId="0" fontId="18" fillId="2" borderId="0" xfId="0" applyFont="1" applyFill="1"/>
    <xf numFmtId="0" fontId="21" fillId="4" borderId="0" xfId="0" applyFont="1" applyFill="1" applyAlignment="1">
      <alignment vertical="center"/>
    </xf>
    <xf numFmtId="164" fontId="23" fillId="2" borderId="0" xfId="1" applyNumberFormat="1" applyFont="1" applyFill="1" applyBorder="1" applyAlignment="1">
      <alignment horizontal="center" vertical="center"/>
    </xf>
    <xf numFmtId="164" fontId="16" fillId="2" borderId="0" xfId="1" applyNumberFormat="1" applyFont="1" applyFill="1" applyBorder="1" applyAlignment="1">
      <alignment horizontal="left" vertical="center"/>
    </xf>
    <xf numFmtId="43" fontId="16" fillId="2" borderId="0" xfId="1" applyFont="1" applyFill="1" applyBorder="1" applyAlignment="1">
      <alignment vertical="center"/>
    </xf>
    <xf numFmtId="0" fontId="23" fillId="2" borderId="0" xfId="0" applyFont="1" applyFill="1"/>
    <xf numFmtId="0" fontId="23" fillId="2" borderId="0" xfId="1" applyNumberFormat="1" applyFont="1" applyFill="1" applyBorder="1" applyAlignment="1">
      <alignment horizontal="center" vertical="center"/>
    </xf>
    <xf numFmtId="0" fontId="24" fillId="2" borderId="0" xfId="0" applyFont="1" applyFill="1"/>
    <xf numFmtId="0" fontId="17" fillId="2" borderId="0" xfId="0" applyFont="1" applyFill="1" applyAlignment="1">
      <alignment horizontal="left" vertical="center"/>
    </xf>
    <xf numFmtId="0" fontId="23" fillId="2" borderId="0" xfId="1" applyNumberFormat="1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9" fontId="27" fillId="2" borderId="0" xfId="0" applyNumberFormat="1" applyFont="1" applyFill="1" applyAlignment="1">
      <alignment horizontal="left"/>
    </xf>
    <xf numFmtId="0" fontId="28" fillId="2" borderId="0" xfId="0" applyFont="1" applyFill="1"/>
    <xf numFmtId="0" fontId="27" fillId="2" borderId="0" xfId="0" applyFont="1" applyFill="1" applyAlignment="1">
      <alignment horizontal="left"/>
    </xf>
    <xf numFmtId="43" fontId="29" fillId="2" borderId="0" xfId="1" applyFont="1" applyFill="1" applyBorder="1" applyAlignment="1">
      <alignment vertical="center"/>
    </xf>
    <xf numFmtId="43" fontId="16" fillId="2" borderId="9" xfId="1" applyFont="1" applyFill="1" applyBorder="1" applyAlignment="1">
      <alignment vertical="center"/>
    </xf>
    <xf numFmtId="164" fontId="29" fillId="4" borderId="9" xfId="1" applyNumberFormat="1" applyFont="1" applyFill="1" applyBorder="1" applyAlignment="1">
      <alignment horizontal="center" vertical="center"/>
    </xf>
    <xf numFmtId="164" fontId="29" fillId="4" borderId="0" xfId="1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164" fontId="21" fillId="4" borderId="9" xfId="1" applyNumberFormat="1" applyFont="1" applyFill="1" applyBorder="1" applyAlignment="1">
      <alignment horizontal="center" vertical="center"/>
    </xf>
    <xf numFmtId="164" fontId="21" fillId="4" borderId="0" xfId="1" applyNumberFormat="1" applyFont="1" applyFill="1" applyBorder="1" applyAlignment="1">
      <alignment horizontal="center" vertical="center"/>
    </xf>
    <xf numFmtId="0" fontId="23" fillId="5" borderId="0" xfId="0" applyFont="1" applyFill="1"/>
    <xf numFmtId="43" fontId="16" fillId="2" borderId="10" xfId="1" applyFont="1" applyFill="1" applyBorder="1" applyAlignment="1">
      <alignment vertical="center"/>
    </xf>
    <xf numFmtId="164" fontId="21" fillId="4" borderId="10" xfId="1" applyNumberFormat="1" applyFont="1" applyFill="1" applyBorder="1" applyAlignment="1">
      <alignment horizontal="center" vertical="center"/>
    </xf>
    <xf numFmtId="0" fontId="29" fillId="4" borderId="10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vertical="center" wrapText="1"/>
    </xf>
    <xf numFmtId="0" fontId="23" fillId="6" borderId="11" xfId="0" applyFont="1" applyFill="1" applyBorder="1" applyAlignment="1">
      <alignment vertical="center" wrapText="1"/>
    </xf>
    <xf numFmtId="0" fontId="23" fillId="6" borderId="8" xfId="0" applyFont="1" applyFill="1" applyBorder="1" applyAlignment="1">
      <alignment vertical="center" wrapText="1"/>
    </xf>
    <xf numFmtId="0" fontId="26" fillId="5" borderId="0" xfId="0" applyFont="1" applyFill="1"/>
    <xf numFmtId="0" fontId="23" fillId="5" borderId="7" xfId="0" applyFont="1" applyFill="1" applyBorder="1" applyAlignment="1">
      <alignment vertical="center" wrapText="1"/>
    </xf>
    <xf numFmtId="0" fontId="23" fillId="5" borderId="11" xfId="0" applyFont="1" applyFill="1" applyBorder="1" applyAlignment="1">
      <alignment vertical="center" wrapText="1"/>
    </xf>
    <xf numFmtId="0" fontId="18" fillId="5" borderId="0" xfId="0" applyFont="1" applyFill="1"/>
    <xf numFmtId="164" fontId="29" fillId="4" borderId="10" xfId="1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vertical="center"/>
    </xf>
    <xf numFmtId="0" fontId="24" fillId="2" borderId="4" xfId="0" applyFont="1" applyFill="1" applyBorder="1" applyAlignment="1">
      <alignment horizontal="left" vertical="center" indent="5"/>
    </xf>
    <xf numFmtId="0" fontId="24" fillId="2" borderId="7" xfId="0" applyFont="1" applyFill="1" applyBorder="1" applyAlignment="1">
      <alignment horizontal="left" indent="5"/>
    </xf>
    <xf numFmtId="0" fontId="18" fillId="2" borderId="7" xfId="0" applyFont="1" applyFill="1" applyBorder="1"/>
    <xf numFmtId="0" fontId="18" fillId="2" borderId="4" xfId="0" applyFont="1" applyFill="1" applyBorder="1"/>
    <xf numFmtId="0" fontId="18" fillId="2" borderId="11" xfId="0" applyFont="1" applyFill="1" applyBorder="1"/>
    <xf numFmtId="0" fontId="19" fillId="2" borderId="11" xfId="0" applyFont="1" applyFill="1" applyBorder="1" applyAlignment="1">
      <alignment vertical="center"/>
    </xf>
    <xf numFmtId="0" fontId="17" fillId="2" borderId="11" xfId="0" applyFont="1" applyFill="1" applyBorder="1" applyAlignment="1">
      <alignment vertical="center"/>
    </xf>
    <xf numFmtId="0" fontId="16" fillId="2" borderId="11" xfId="0" applyFont="1" applyFill="1" applyBorder="1" applyAlignment="1">
      <alignment vertical="center"/>
    </xf>
    <xf numFmtId="0" fontId="23" fillId="2" borderId="11" xfId="0" applyFont="1" applyFill="1" applyBorder="1"/>
    <xf numFmtId="2" fontId="17" fillId="2" borderId="11" xfId="1" applyNumberFormat="1" applyFont="1" applyFill="1" applyBorder="1" applyAlignment="1">
      <alignment horizontal="left" vertical="center"/>
    </xf>
    <xf numFmtId="0" fontId="20" fillId="2" borderId="11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2" fontId="3" fillId="2" borderId="11" xfId="1" applyNumberFormat="1" applyFont="1" applyFill="1" applyBorder="1" applyAlignment="1">
      <alignment horizontal="left" vertical="center"/>
    </xf>
    <xf numFmtId="0" fontId="0" fillId="2" borderId="11" xfId="0" applyFill="1" applyBorder="1"/>
    <xf numFmtId="164" fontId="14" fillId="4" borderId="9" xfId="1" applyNumberFormat="1" applyFont="1" applyFill="1" applyBorder="1" applyAlignment="1">
      <alignment horizontal="center" vertical="center"/>
    </xf>
    <xf numFmtId="164" fontId="14" fillId="4" borderId="0" xfId="1" applyNumberFormat="1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164" fontId="15" fillId="4" borderId="0" xfId="1" applyNumberFormat="1" applyFont="1" applyFill="1" applyBorder="1" applyAlignment="1">
      <alignment horizontal="center" vertical="center"/>
    </xf>
    <xf numFmtId="164" fontId="15" fillId="4" borderId="9" xfId="1" applyNumberFormat="1" applyFont="1" applyFill="1" applyBorder="1" applyAlignment="1">
      <alignment horizontal="center" vertical="center"/>
    </xf>
    <xf numFmtId="164" fontId="15" fillId="4" borderId="10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7" xfId="0" applyFill="1" applyBorder="1"/>
    <xf numFmtId="0" fontId="5" fillId="2" borderId="0" xfId="0" applyFont="1" applyFill="1" applyAlignment="1">
      <alignment horizontal="center" vertical="center"/>
    </xf>
    <xf numFmtId="0" fontId="0" fillId="2" borderId="4" xfId="0" applyFill="1" applyBorder="1"/>
    <xf numFmtId="0" fontId="15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/>
    </xf>
    <xf numFmtId="164" fontId="31" fillId="4" borderId="0" xfId="1" applyNumberFormat="1" applyFont="1" applyFill="1" applyBorder="1" applyAlignment="1">
      <alignment horizontal="center" vertical="center"/>
    </xf>
    <xf numFmtId="0" fontId="31" fillId="4" borderId="0" xfId="0" applyFont="1" applyFill="1" applyAlignment="1">
      <alignment horizontal="center" vertical="center"/>
    </xf>
    <xf numFmtId="164" fontId="32" fillId="4" borderId="0" xfId="1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/>
    </xf>
    <xf numFmtId="0" fontId="33" fillId="2" borderId="11" xfId="0" applyFont="1" applyFill="1" applyBorder="1"/>
    <xf numFmtId="0" fontId="21" fillId="4" borderId="0" xfId="0" applyFont="1" applyFill="1" applyAlignment="1">
      <alignment horizontal="center" vertical="center"/>
    </xf>
    <xf numFmtId="0" fontId="33" fillId="2" borderId="0" xfId="0" applyFont="1" applyFill="1"/>
    <xf numFmtId="0" fontId="21" fillId="4" borderId="10" xfId="0" applyFont="1" applyFill="1" applyBorder="1" applyAlignment="1">
      <alignment horizontal="center" vertical="center"/>
    </xf>
    <xf numFmtId="0" fontId="33" fillId="2" borderId="7" xfId="0" applyFont="1" applyFill="1" applyBorder="1"/>
    <xf numFmtId="0" fontId="22" fillId="2" borderId="0" xfId="0" applyFont="1" applyFill="1" applyAlignment="1">
      <alignment horizontal="center" vertical="center" textRotation="90"/>
    </xf>
    <xf numFmtId="0" fontId="23" fillId="4" borderId="0" xfId="0" applyFont="1" applyFill="1" applyAlignment="1">
      <alignment vertical="center"/>
    </xf>
    <xf numFmtId="0" fontId="26" fillId="2" borderId="0" xfId="0" applyFont="1" applyFill="1"/>
    <xf numFmtId="0" fontId="20" fillId="2" borderId="0" xfId="0" applyFont="1" applyFill="1" applyAlignment="1">
      <alignment horizontal="center" textRotation="90"/>
    </xf>
    <xf numFmtId="0" fontId="33" fillId="2" borderId="4" xfId="0" applyFont="1" applyFill="1" applyBorder="1"/>
    <xf numFmtId="0" fontId="20" fillId="2" borderId="0" xfId="0" applyFont="1" applyFill="1"/>
    <xf numFmtId="0" fontId="18" fillId="2" borderId="10" xfId="0" applyFont="1" applyFill="1" applyBorder="1"/>
    <xf numFmtId="164" fontId="38" fillId="2" borderId="0" xfId="1" applyNumberFormat="1" applyFont="1" applyFill="1" applyBorder="1" applyAlignment="1">
      <alignment horizontal="left" vertical="center"/>
    </xf>
    <xf numFmtId="0" fontId="22" fillId="2" borderId="0" xfId="0" applyFont="1" applyFill="1" applyAlignment="1">
      <alignment vertical="center" textRotation="90"/>
    </xf>
    <xf numFmtId="0" fontId="2" fillId="2" borderId="0" xfId="0" applyFont="1" applyFill="1" applyAlignment="1">
      <alignment vertical="center"/>
    </xf>
    <xf numFmtId="164" fontId="14" fillId="4" borderId="10" xfId="1" applyNumberFormat="1" applyFont="1" applyFill="1" applyBorder="1" applyAlignment="1">
      <alignment horizontal="center" vertical="center"/>
    </xf>
    <xf numFmtId="2" fontId="39" fillId="2" borderId="11" xfId="1" applyNumberFormat="1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2" fontId="39" fillId="2" borderId="0" xfId="1" applyNumberFormat="1" applyFont="1" applyFill="1" applyBorder="1" applyAlignment="1">
      <alignment horizontal="left" vertical="center"/>
    </xf>
    <xf numFmtId="0" fontId="40" fillId="5" borderId="7" xfId="0" applyFont="1" applyFill="1" applyBorder="1" applyAlignment="1">
      <alignment vertical="center" wrapText="1"/>
    </xf>
    <xf numFmtId="164" fontId="40" fillId="5" borderId="6" xfId="1" applyNumberFormat="1" applyFont="1" applyFill="1" applyBorder="1" applyAlignment="1">
      <alignment vertical="center"/>
    </xf>
    <xf numFmtId="0" fontId="37" fillId="5" borderId="7" xfId="0" applyFont="1" applyFill="1" applyBorder="1"/>
    <xf numFmtId="0" fontId="37" fillId="5" borderId="8" xfId="0" applyFont="1" applyFill="1" applyBorder="1"/>
    <xf numFmtId="0" fontId="40" fillId="5" borderId="11" xfId="0" applyFont="1" applyFill="1" applyBorder="1" applyAlignment="1">
      <alignment vertical="center" wrapText="1"/>
    </xf>
    <xf numFmtId="164" fontId="40" fillId="5" borderId="2" xfId="1" applyNumberFormat="1" applyFont="1" applyFill="1" applyBorder="1" applyAlignment="1">
      <alignment vertical="center"/>
    </xf>
    <xf numFmtId="164" fontId="38" fillId="5" borderId="11" xfId="1" applyNumberFormat="1" applyFont="1" applyFill="1" applyBorder="1" applyAlignment="1">
      <alignment vertical="center"/>
    </xf>
    <xf numFmtId="164" fontId="40" fillId="5" borderId="11" xfId="1" applyNumberFormat="1" applyFont="1" applyFill="1" applyBorder="1" applyAlignment="1">
      <alignment vertical="center"/>
    </xf>
    <xf numFmtId="0" fontId="40" fillId="5" borderId="11" xfId="0" applyFont="1" applyFill="1" applyBorder="1" applyAlignment="1">
      <alignment vertical="center"/>
    </xf>
    <xf numFmtId="0" fontId="40" fillId="5" borderId="12" xfId="0" applyFont="1" applyFill="1" applyBorder="1" applyAlignment="1">
      <alignment vertical="center"/>
    </xf>
    <xf numFmtId="0" fontId="29" fillId="4" borderId="0" xfId="0" applyFont="1" applyFill="1" applyAlignment="1">
      <alignment vertical="center"/>
    </xf>
    <xf numFmtId="164" fontId="23" fillId="2" borderId="4" xfId="1" applyNumberFormat="1" applyFont="1" applyFill="1" applyBorder="1" applyAlignment="1">
      <alignment horizontal="left" vertical="center"/>
    </xf>
    <xf numFmtId="43" fontId="16" fillId="2" borderId="4" xfId="1" applyFont="1" applyFill="1" applyBorder="1" applyAlignment="1">
      <alignment vertical="center"/>
    </xf>
    <xf numFmtId="43" fontId="16" fillId="2" borderId="5" xfId="1" applyFont="1" applyFill="1" applyBorder="1" applyAlignment="1">
      <alignment vertical="center"/>
    </xf>
    <xf numFmtId="0" fontId="18" fillId="2" borderId="9" xfId="0" applyFont="1" applyFill="1" applyBorder="1"/>
    <xf numFmtId="0" fontId="18" fillId="2" borderId="3" xfId="0" applyFont="1" applyFill="1" applyBorder="1"/>
    <xf numFmtId="164" fontId="23" fillId="2" borderId="0" xfId="1" applyNumberFormat="1" applyFont="1" applyFill="1" applyBorder="1" applyAlignment="1">
      <alignment horizontal="left" vertical="center"/>
    </xf>
    <xf numFmtId="0" fontId="41" fillId="2" borderId="0" xfId="0" applyFont="1" applyFill="1" applyAlignment="1">
      <alignment horizontal="left"/>
    </xf>
    <xf numFmtId="0" fontId="23" fillId="5" borderId="0" xfId="0" applyFont="1" applyFill="1" applyAlignment="1">
      <alignment vertical="center" wrapText="1"/>
    </xf>
    <xf numFmtId="164" fontId="23" fillId="5" borderId="0" xfId="1" applyNumberFormat="1" applyFont="1" applyFill="1" applyBorder="1" applyAlignment="1">
      <alignment vertical="center"/>
    </xf>
    <xf numFmtId="164" fontId="23" fillId="5" borderId="7" xfId="1" applyNumberFormat="1" applyFont="1" applyFill="1" applyBorder="1" applyAlignment="1">
      <alignment vertical="center"/>
    </xf>
    <xf numFmtId="0" fontId="18" fillId="5" borderId="7" xfId="0" applyFont="1" applyFill="1" applyBorder="1"/>
    <xf numFmtId="164" fontId="23" fillId="5" borderId="11" xfId="1" applyNumberFormat="1" applyFont="1" applyFill="1" applyBorder="1" applyAlignment="1">
      <alignment vertical="center"/>
    </xf>
    <xf numFmtId="164" fontId="16" fillId="5" borderId="11" xfId="1" applyNumberFormat="1" applyFont="1" applyFill="1" applyBorder="1" applyAlignment="1">
      <alignment vertical="center"/>
    </xf>
    <xf numFmtId="0" fontId="23" fillId="5" borderId="11" xfId="0" applyFont="1" applyFill="1" applyBorder="1" applyAlignment="1">
      <alignment vertical="center"/>
    </xf>
    <xf numFmtId="164" fontId="42" fillId="4" borderId="0" xfId="1" applyNumberFormat="1" applyFont="1" applyFill="1" applyBorder="1" applyAlignment="1">
      <alignment horizontal="center" vertical="center"/>
    </xf>
    <xf numFmtId="164" fontId="30" fillId="4" borderId="0" xfId="1" applyNumberFormat="1" applyFont="1" applyFill="1" applyBorder="1" applyAlignment="1">
      <alignment horizontal="center" vertical="center"/>
    </xf>
    <xf numFmtId="0" fontId="42" fillId="4" borderId="0" xfId="0" applyFont="1" applyFill="1" applyAlignment="1">
      <alignment vertical="center"/>
    </xf>
    <xf numFmtId="164" fontId="23" fillId="5" borderId="6" xfId="1" applyNumberFormat="1" applyFont="1" applyFill="1" applyBorder="1" applyAlignment="1">
      <alignment vertical="center"/>
    </xf>
    <xf numFmtId="164" fontId="23" fillId="5" borderId="2" xfId="1" applyNumberFormat="1" applyFont="1" applyFill="1" applyBorder="1" applyAlignment="1">
      <alignment vertical="center"/>
    </xf>
    <xf numFmtId="0" fontId="18" fillId="5" borderId="8" xfId="0" applyFont="1" applyFill="1" applyBorder="1"/>
    <xf numFmtId="0" fontId="23" fillId="5" borderId="12" xfId="0" applyFont="1" applyFill="1" applyBorder="1" applyAlignment="1">
      <alignment vertical="center"/>
    </xf>
    <xf numFmtId="0" fontId="19" fillId="2" borderId="4" xfId="0" applyFont="1" applyFill="1" applyBorder="1" applyAlignment="1">
      <alignment vertical="center"/>
    </xf>
    <xf numFmtId="164" fontId="16" fillId="5" borderId="7" xfId="1" applyNumberFormat="1" applyFont="1" applyFill="1" applyBorder="1" applyAlignment="1">
      <alignment vertical="center"/>
    </xf>
    <xf numFmtId="0" fontId="23" fillId="5" borderId="7" xfId="0" applyFont="1" applyFill="1" applyBorder="1" applyAlignment="1">
      <alignment vertical="center"/>
    </xf>
    <xf numFmtId="164" fontId="42" fillId="4" borderId="9" xfId="1" applyNumberFormat="1" applyFont="1" applyFill="1" applyBorder="1" applyAlignment="1">
      <alignment horizontal="center" vertical="center"/>
    </xf>
    <xf numFmtId="164" fontId="30" fillId="4" borderId="9" xfId="1" applyNumberFormat="1" applyFont="1" applyFill="1" applyBorder="1" applyAlignment="1">
      <alignment horizontal="center" vertical="center"/>
    </xf>
    <xf numFmtId="164" fontId="23" fillId="5" borderId="9" xfId="1" applyNumberFormat="1" applyFont="1" applyFill="1" applyBorder="1" applyAlignment="1">
      <alignment vertical="center"/>
    </xf>
    <xf numFmtId="0" fontId="18" fillId="5" borderId="10" xfId="0" applyFont="1" applyFill="1" applyBorder="1"/>
    <xf numFmtId="0" fontId="23" fillId="5" borderId="8" xfId="0" applyFont="1" applyFill="1" applyBorder="1" applyAlignment="1">
      <alignment vertical="center"/>
    </xf>
    <xf numFmtId="164" fontId="42" fillId="4" borderId="10" xfId="1" applyNumberFormat="1" applyFont="1" applyFill="1" applyBorder="1" applyAlignment="1">
      <alignment horizontal="center" vertical="center"/>
    </xf>
    <xf numFmtId="164" fontId="30" fillId="4" borderId="10" xfId="1" applyNumberFormat="1" applyFont="1" applyFill="1" applyBorder="1" applyAlignment="1">
      <alignment horizontal="center" vertical="center"/>
    </xf>
    <xf numFmtId="164" fontId="16" fillId="2" borderId="7" xfId="1" applyNumberFormat="1" applyFont="1" applyFill="1" applyBorder="1" applyAlignment="1">
      <alignment horizontal="left" vertical="center"/>
    </xf>
    <xf numFmtId="43" fontId="16" fillId="2" borderId="7" xfId="1" applyFont="1" applyFill="1" applyBorder="1" applyAlignment="1">
      <alignment vertical="center"/>
    </xf>
    <xf numFmtId="0" fontId="18" fillId="2" borderId="6" xfId="0" applyFont="1" applyFill="1" applyBorder="1"/>
    <xf numFmtId="43" fontId="16" fillId="2" borderId="8" xfId="1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8" fillId="5" borderId="6" xfId="0" applyFont="1" applyFill="1" applyBorder="1"/>
    <xf numFmtId="43" fontId="16" fillId="2" borderId="6" xfId="1" applyFont="1" applyFill="1" applyBorder="1" applyAlignment="1">
      <alignment vertical="center"/>
    </xf>
    <xf numFmtId="43" fontId="16" fillId="2" borderId="13" xfId="1" applyFont="1" applyFill="1" applyBorder="1" applyAlignment="1">
      <alignment vertical="center"/>
    </xf>
    <xf numFmtId="0" fontId="24" fillId="2" borderId="0" xfId="0" applyFont="1" applyFill="1" applyAlignment="1">
      <alignment horizontal="left" indent="5"/>
    </xf>
    <xf numFmtId="164" fontId="23" fillId="5" borderId="14" xfId="1" applyNumberFormat="1" applyFont="1" applyFill="1" applyBorder="1" applyAlignment="1">
      <alignment vertical="center"/>
    </xf>
    <xf numFmtId="164" fontId="23" fillId="5" borderId="1" xfId="1" applyNumberFormat="1" applyFont="1" applyFill="1" applyBorder="1" applyAlignment="1">
      <alignment vertical="center"/>
    </xf>
    <xf numFmtId="164" fontId="29" fillId="4" borderId="13" xfId="1" applyNumberFormat="1" applyFont="1" applyFill="1" applyBorder="1" applyAlignment="1">
      <alignment horizontal="center" vertical="center"/>
    </xf>
    <xf numFmtId="164" fontId="21" fillId="4" borderId="13" xfId="1" applyNumberFormat="1" applyFont="1" applyFill="1" applyBorder="1" applyAlignment="1">
      <alignment horizontal="center" vertical="center"/>
    </xf>
    <xf numFmtId="43" fontId="14" fillId="2" borderId="0" xfId="1" applyFont="1" applyFill="1" applyBorder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horizontal="left" vertical="center"/>
    </xf>
    <xf numFmtId="0" fontId="12" fillId="2" borderId="0" xfId="0" applyFont="1" applyFill="1"/>
    <xf numFmtId="0" fontId="25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2" fillId="4" borderId="1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indent="5"/>
    </xf>
    <xf numFmtId="164" fontId="16" fillId="2" borderId="1" xfId="1" applyNumberFormat="1" applyFont="1" applyFill="1" applyBorder="1" applyAlignment="1">
      <alignment horizontal="left" vertical="center"/>
    </xf>
    <xf numFmtId="43" fontId="16" fillId="2" borderId="1" xfId="1" applyFont="1" applyFill="1" applyBorder="1" applyAlignment="1">
      <alignment vertical="center"/>
    </xf>
    <xf numFmtId="0" fontId="23" fillId="5" borderId="12" xfId="0" applyFont="1" applyFill="1" applyBorder="1" applyAlignment="1">
      <alignment vertical="center" wrapText="1"/>
    </xf>
    <xf numFmtId="164" fontId="38" fillId="2" borderId="1" xfId="1" applyNumberFormat="1" applyFont="1" applyFill="1" applyBorder="1" applyAlignment="1">
      <alignment horizontal="left" vertical="center"/>
    </xf>
    <xf numFmtId="0" fontId="18" fillId="2" borderId="1" xfId="0" applyFont="1" applyFill="1" applyBorder="1"/>
    <xf numFmtId="164" fontId="31" fillId="4" borderId="9" xfId="1" applyNumberFormat="1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vertical="center"/>
    </xf>
    <xf numFmtId="43" fontId="2" fillId="2" borderId="2" xfId="1" applyFont="1" applyFill="1" applyBorder="1" applyAlignment="1">
      <alignment vertical="center"/>
    </xf>
    <xf numFmtId="164" fontId="32" fillId="4" borderId="9" xfId="1" applyNumberFormat="1" applyFont="1" applyFill="1" applyBorder="1" applyAlignment="1">
      <alignment horizontal="center" vertical="center"/>
    </xf>
    <xf numFmtId="164" fontId="32" fillId="4" borderId="10" xfId="1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vertical="top"/>
    </xf>
    <xf numFmtId="43" fontId="16" fillId="2" borderId="2" xfId="1" applyFont="1" applyFill="1" applyBorder="1" applyAlignment="1">
      <alignment vertical="center"/>
    </xf>
    <xf numFmtId="164" fontId="21" fillId="4" borderId="7" xfId="1" applyNumberFormat="1" applyFont="1" applyFill="1" applyBorder="1" applyAlignment="1">
      <alignment horizontal="left" vertical="center"/>
    </xf>
    <xf numFmtId="0" fontId="24" fillId="2" borderId="7" xfId="0" applyFont="1" applyFill="1" applyBorder="1"/>
    <xf numFmtId="0" fontId="24" fillId="2" borderId="6" xfId="0" applyFont="1" applyFill="1" applyBorder="1"/>
    <xf numFmtId="0" fontId="24" fillId="2" borderId="8" xfId="0" applyFont="1" applyFill="1" applyBorder="1"/>
    <xf numFmtId="0" fontId="18" fillId="2" borderId="2" xfId="0" applyFont="1" applyFill="1" applyBorder="1" applyAlignment="1">
      <alignment wrapText="1"/>
    </xf>
    <xf numFmtId="43" fontId="16" fillId="2" borderId="11" xfId="1" applyFont="1" applyFill="1" applyBorder="1" applyAlignment="1">
      <alignment vertical="center"/>
    </xf>
    <xf numFmtId="43" fontId="16" fillId="2" borderId="12" xfId="1" applyFont="1" applyFill="1" applyBorder="1" applyAlignment="1">
      <alignment vertical="center"/>
    </xf>
    <xf numFmtId="0" fontId="24" fillId="2" borderId="9" xfId="0" applyFont="1" applyFill="1" applyBorder="1"/>
    <xf numFmtId="0" fontId="24" fillId="2" borderId="10" xfId="0" applyFont="1" applyFill="1" applyBorder="1"/>
    <xf numFmtId="0" fontId="18" fillId="2" borderId="1" xfId="0" applyFont="1" applyFill="1" applyBorder="1" applyAlignment="1">
      <alignment wrapText="1"/>
    </xf>
    <xf numFmtId="164" fontId="21" fillId="4" borderId="0" xfId="1" applyNumberFormat="1" applyFont="1" applyFill="1" applyBorder="1" applyAlignment="1">
      <alignment horizontal="left" vertical="center"/>
    </xf>
    <xf numFmtId="0" fontId="23" fillId="7" borderId="7" xfId="0" applyFont="1" applyFill="1" applyBorder="1" applyAlignment="1">
      <alignment vertical="center" wrapText="1"/>
    </xf>
    <xf numFmtId="164" fontId="21" fillId="4" borderId="6" xfId="1" applyNumberFormat="1" applyFont="1" applyFill="1" applyBorder="1" applyAlignment="1">
      <alignment horizontal="center" vertical="center"/>
    </xf>
    <xf numFmtId="164" fontId="21" fillId="4" borderId="8" xfId="1" applyNumberFormat="1" applyFont="1" applyFill="1" applyBorder="1" applyAlignment="1">
      <alignment horizontal="center" vertical="center"/>
    </xf>
    <xf numFmtId="0" fontId="37" fillId="2" borderId="0" xfId="0" applyFont="1" applyFill="1"/>
    <xf numFmtId="0" fontId="40" fillId="2" borderId="0" xfId="0" applyFont="1" applyFill="1"/>
    <xf numFmtId="0" fontId="37" fillId="2" borderId="11" xfId="0" applyFont="1" applyFill="1" applyBorder="1"/>
    <xf numFmtId="0" fontId="43" fillId="2" borderId="11" xfId="0" applyFont="1" applyFill="1" applyBorder="1" applyAlignment="1">
      <alignment vertical="center"/>
    </xf>
    <xf numFmtId="0" fontId="40" fillId="4" borderId="0" xfId="0" applyFont="1" applyFill="1" applyAlignment="1">
      <alignment vertical="center"/>
    </xf>
    <xf numFmtId="0" fontId="40" fillId="4" borderId="9" xfId="1" applyNumberFormat="1" applyFont="1" applyFill="1" applyBorder="1" applyAlignment="1">
      <alignment horizontal="center" vertical="center"/>
    </xf>
    <xf numFmtId="0" fontId="40" fillId="4" borderId="0" xfId="1" applyNumberFormat="1" applyFont="1" applyFill="1" applyBorder="1" applyAlignment="1">
      <alignment horizontal="center" vertical="center"/>
    </xf>
    <xf numFmtId="0" fontId="38" fillId="4" borderId="0" xfId="0" applyFont="1" applyFill="1" applyAlignment="1">
      <alignment horizontal="center" vertical="center"/>
    </xf>
    <xf numFmtId="164" fontId="40" fillId="4" borderId="9" xfId="1" applyNumberFormat="1" applyFont="1" applyFill="1" applyBorder="1" applyAlignment="1">
      <alignment horizontal="center" vertical="center"/>
    </xf>
    <xf numFmtId="164" fontId="40" fillId="4" borderId="0" xfId="1" applyNumberFormat="1" applyFont="1" applyFill="1" applyBorder="1" applyAlignment="1">
      <alignment horizontal="center" vertical="center"/>
    </xf>
    <xf numFmtId="0" fontId="40" fillId="4" borderId="10" xfId="0" applyFont="1" applyFill="1" applyBorder="1" applyAlignment="1">
      <alignment horizontal="center" vertical="center"/>
    </xf>
    <xf numFmtId="164" fontId="40" fillId="4" borderId="6" xfId="1" applyNumberFormat="1" applyFont="1" applyFill="1" applyBorder="1" applyAlignment="1">
      <alignment horizontal="center" vertical="center"/>
    </xf>
    <xf numFmtId="164" fontId="40" fillId="4" borderId="7" xfId="1" applyNumberFormat="1" applyFont="1" applyFill="1" applyBorder="1" applyAlignment="1">
      <alignment horizontal="center" vertical="center"/>
    </xf>
    <xf numFmtId="164" fontId="40" fillId="4" borderId="8" xfId="1" applyNumberFormat="1" applyFont="1" applyFill="1" applyBorder="1" applyAlignment="1">
      <alignment horizontal="center" vertical="center"/>
    </xf>
    <xf numFmtId="164" fontId="40" fillId="2" borderId="0" xfId="1" applyNumberFormat="1" applyFont="1" applyFill="1" applyBorder="1" applyAlignment="1">
      <alignment horizontal="center" vertical="center"/>
    </xf>
    <xf numFmtId="43" fontId="38" fillId="2" borderId="1" xfId="1" applyFont="1" applyFill="1" applyBorder="1" applyAlignment="1">
      <alignment vertical="center"/>
    </xf>
    <xf numFmtId="43" fontId="38" fillId="2" borderId="0" xfId="1" applyFont="1" applyFill="1" applyBorder="1" applyAlignment="1">
      <alignment vertical="center"/>
    </xf>
    <xf numFmtId="0" fontId="40" fillId="2" borderId="0" xfId="0" applyFont="1" applyFill="1" applyAlignment="1">
      <alignment horizontal="center" vertical="center" textRotation="90"/>
    </xf>
    <xf numFmtId="164" fontId="40" fillId="4" borderId="10" xfId="1" applyNumberFormat="1" applyFont="1" applyFill="1" applyBorder="1" applyAlignment="1">
      <alignment horizontal="center" vertical="center"/>
    </xf>
    <xf numFmtId="43" fontId="37" fillId="2" borderId="0" xfId="0" applyNumberFormat="1" applyFont="1" applyFill="1"/>
    <xf numFmtId="0" fontId="40" fillId="5" borderId="0" xfId="0" applyFont="1" applyFill="1"/>
    <xf numFmtId="0" fontId="43" fillId="2" borderId="0" xfId="0" applyFont="1" applyFill="1" applyAlignment="1">
      <alignment vertical="center"/>
    </xf>
    <xf numFmtId="0" fontId="40" fillId="4" borderId="0" xfId="0" applyFont="1" applyFill="1" applyAlignment="1">
      <alignment horizontal="center" vertical="center"/>
    </xf>
    <xf numFmtId="9" fontId="13" fillId="2" borderId="0" xfId="0" applyNumberFormat="1" applyFont="1" applyFill="1" applyAlignment="1">
      <alignment horizontal="left"/>
    </xf>
    <xf numFmtId="0" fontId="13" fillId="2" borderId="0" xfId="0" applyFont="1" applyFill="1" applyAlignment="1">
      <alignment horizontal="left"/>
    </xf>
    <xf numFmtId="43" fontId="2" fillId="2" borderId="1" xfId="1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164" fontId="16" fillId="2" borderId="2" xfId="1" applyNumberFormat="1" applyFont="1" applyFill="1" applyBorder="1" applyAlignment="1">
      <alignment horizontal="left" vertical="center"/>
    </xf>
    <xf numFmtId="43" fontId="16" fillId="2" borderId="1" xfId="1" applyFont="1" applyFill="1" applyBorder="1" applyAlignment="1">
      <alignment horizontal="center" vertical="center"/>
    </xf>
    <xf numFmtId="43" fontId="16" fillId="2" borderId="2" xfId="1" applyFont="1" applyFill="1" applyBorder="1" applyAlignment="1">
      <alignment horizontal="center" vertical="center"/>
    </xf>
    <xf numFmtId="9" fontId="46" fillId="2" borderId="0" xfId="0" applyNumberFormat="1" applyFont="1" applyFill="1" applyAlignment="1">
      <alignment horizontal="left"/>
    </xf>
    <xf numFmtId="0" fontId="46" fillId="2" borderId="0" xfId="0" applyFont="1" applyFill="1" applyAlignment="1">
      <alignment horizontal="left"/>
    </xf>
    <xf numFmtId="0" fontId="40" fillId="5" borderId="2" xfId="0" applyFont="1" applyFill="1" applyBorder="1" applyAlignment="1">
      <alignment vertical="center" wrapText="1"/>
    </xf>
    <xf numFmtId="43" fontId="16" fillId="5" borderId="15" xfId="1" applyFont="1" applyFill="1" applyBorder="1" applyAlignment="1">
      <alignment vertical="center"/>
    </xf>
    <xf numFmtId="0" fontId="11" fillId="8" borderId="0" xfId="0" applyFont="1" applyFill="1"/>
    <xf numFmtId="0" fontId="0" fillId="8" borderId="0" xfId="0" applyFill="1"/>
    <xf numFmtId="0" fontId="10" fillId="8" borderId="0" xfId="0" applyFont="1" applyFill="1" applyAlignment="1">
      <alignment wrapText="1"/>
    </xf>
    <xf numFmtId="0" fontId="23" fillId="5" borderId="0" xfId="0" applyFont="1" applyFill="1"/>
    <xf numFmtId="0" fontId="26" fillId="5" borderId="0" xfId="0" applyFont="1" applyFill="1"/>
    <xf numFmtId="0" fontId="24" fillId="2" borderId="4" xfId="0" applyFont="1" applyFill="1" applyBorder="1" applyAlignment="1">
      <alignment horizontal="left" vertical="center" indent="5"/>
    </xf>
    <xf numFmtId="0" fontId="24" fillId="2" borderId="7" xfId="0" applyFont="1" applyFill="1" applyBorder="1" applyAlignment="1">
      <alignment horizontal="left" indent="5"/>
    </xf>
    <xf numFmtId="0" fontId="19" fillId="2" borderId="11" xfId="0" applyFont="1" applyFill="1" applyBorder="1" applyAlignment="1">
      <alignment horizontal="left" vertical="center" wrapText="1"/>
    </xf>
    <xf numFmtId="0" fontId="23" fillId="6" borderId="2" xfId="1" applyNumberFormat="1" applyFont="1" applyFill="1" applyBorder="1" applyAlignment="1">
      <alignment horizontal="center" vertical="center"/>
    </xf>
    <xf numFmtId="0" fontId="23" fillId="6" borderId="11" xfId="1" applyNumberFormat="1" applyFont="1" applyFill="1" applyBorder="1" applyAlignment="1">
      <alignment horizontal="center" vertical="center"/>
    </xf>
    <xf numFmtId="0" fontId="23" fillId="6" borderId="12" xfId="1" applyNumberFormat="1" applyFont="1" applyFill="1" applyBorder="1" applyAlignment="1">
      <alignment horizontal="center" vertical="center"/>
    </xf>
    <xf numFmtId="0" fontId="23" fillId="5" borderId="6" xfId="1" applyNumberFormat="1" applyFont="1" applyFill="1" applyBorder="1" applyAlignment="1">
      <alignment horizontal="center" vertical="center"/>
    </xf>
    <xf numFmtId="0" fontId="23" fillId="5" borderId="7" xfId="1" applyNumberFormat="1" applyFont="1" applyFill="1" applyBorder="1" applyAlignment="1">
      <alignment horizontal="center" vertical="center"/>
    </xf>
    <xf numFmtId="0" fontId="23" fillId="5" borderId="8" xfId="1" applyNumberFormat="1" applyFont="1" applyFill="1" applyBorder="1" applyAlignment="1">
      <alignment horizontal="center" vertical="center"/>
    </xf>
    <xf numFmtId="0" fontId="21" fillId="4" borderId="9" xfId="1" applyNumberFormat="1" applyFont="1" applyFill="1" applyBorder="1" applyAlignment="1">
      <alignment horizontal="center" vertical="center"/>
    </xf>
    <xf numFmtId="0" fontId="21" fillId="4" borderId="0" xfId="1" applyNumberFormat="1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 textRotation="90"/>
    </xf>
    <xf numFmtId="0" fontId="21" fillId="4" borderId="10" xfId="1" applyNumberFormat="1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 textRotation="90"/>
    </xf>
    <xf numFmtId="0" fontId="23" fillId="6" borderId="6" xfId="1" applyNumberFormat="1" applyFont="1" applyFill="1" applyBorder="1" applyAlignment="1">
      <alignment horizontal="center" vertical="center"/>
    </xf>
    <xf numFmtId="0" fontId="23" fillId="6" borderId="8" xfId="1" applyNumberFormat="1" applyFont="1" applyFill="1" applyBorder="1" applyAlignment="1">
      <alignment horizontal="center" vertical="center"/>
    </xf>
    <xf numFmtId="0" fontId="23" fillId="6" borderId="7" xfId="1" applyNumberFormat="1" applyFont="1" applyFill="1" applyBorder="1" applyAlignment="1">
      <alignment horizontal="center" vertical="center"/>
    </xf>
    <xf numFmtId="0" fontId="23" fillId="5" borderId="2" xfId="1" applyNumberFormat="1" applyFont="1" applyFill="1" applyBorder="1" applyAlignment="1">
      <alignment horizontal="center" vertical="center"/>
    </xf>
    <xf numFmtId="0" fontId="23" fillId="5" borderId="11" xfId="1" applyNumberFormat="1" applyFont="1" applyFill="1" applyBorder="1" applyAlignment="1">
      <alignment horizontal="center" vertical="center"/>
    </xf>
    <xf numFmtId="0" fontId="23" fillId="5" borderId="12" xfId="1" applyNumberFormat="1" applyFont="1" applyFill="1" applyBorder="1" applyAlignment="1">
      <alignment horizontal="center" vertical="center"/>
    </xf>
    <xf numFmtId="0" fontId="30" fillId="4" borderId="9" xfId="1" applyNumberFormat="1" applyFont="1" applyFill="1" applyBorder="1" applyAlignment="1">
      <alignment horizontal="center" vertical="center"/>
    </xf>
    <xf numFmtId="0" fontId="30" fillId="4" borderId="0" xfId="1" applyNumberFormat="1" applyFont="1" applyFill="1" applyBorder="1" applyAlignment="1">
      <alignment horizontal="center" vertical="center"/>
    </xf>
    <xf numFmtId="0" fontId="21" fillId="4" borderId="3" xfId="1" applyNumberFormat="1" applyFont="1" applyFill="1" applyBorder="1" applyAlignment="1">
      <alignment horizontal="center" vertical="center"/>
    </xf>
    <xf numFmtId="0" fontId="21" fillId="4" borderId="4" xfId="1" applyNumberFormat="1" applyFont="1" applyFill="1" applyBorder="1" applyAlignment="1">
      <alignment horizontal="center" vertical="center"/>
    </xf>
    <xf numFmtId="0" fontId="21" fillId="4" borderId="5" xfId="1" applyNumberFormat="1" applyFont="1" applyFill="1" applyBorder="1" applyAlignment="1">
      <alignment horizontal="center" vertical="center"/>
    </xf>
    <xf numFmtId="0" fontId="23" fillId="5" borderId="1" xfId="1" applyNumberFormat="1" applyFont="1" applyFill="1" applyBorder="1" applyAlignment="1">
      <alignment horizontal="center" vertical="center"/>
    </xf>
    <xf numFmtId="0" fontId="23" fillId="4" borderId="9" xfId="1" applyNumberFormat="1" applyFont="1" applyFill="1" applyBorder="1" applyAlignment="1">
      <alignment horizontal="center" vertical="center"/>
    </xf>
    <xf numFmtId="0" fontId="23" fillId="4" borderId="0" xfId="1" applyNumberFormat="1" applyFont="1" applyFill="1" applyBorder="1" applyAlignment="1">
      <alignment horizontal="center" vertical="center"/>
    </xf>
    <xf numFmtId="0" fontId="23" fillId="4" borderId="10" xfId="1" applyNumberFormat="1" applyFont="1" applyFill="1" applyBorder="1" applyAlignment="1">
      <alignment horizontal="center" vertical="center"/>
    </xf>
    <xf numFmtId="0" fontId="35" fillId="5" borderId="0" xfId="0" applyFont="1" applyFill="1" applyAlignment="1">
      <alignment horizontal="center" vertical="center" textRotation="90"/>
    </xf>
    <xf numFmtId="0" fontId="36" fillId="0" borderId="9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1" fillId="5" borderId="0" xfId="0" applyFont="1" applyFill="1" applyAlignment="1">
      <alignment horizontal="center"/>
    </xf>
    <xf numFmtId="0" fontId="24" fillId="2" borderId="3" xfId="0" applyFont="1" applyFill="1" applyBorder="1" applyAlignment="1">
      <alignment horizontal="left" vertical="center" indent="5"/>
    </xf>
    <xf numFmtId="0" fontId="24" fillId="2" borderId="5" xfId="0" applyFont="1" applyFill="1" applyBorder="1" applyAlignment="1">
      <alignment horizontal="left" vertical="center" indent="5"/>
    </xf>
    <xf numFmtId="0" fontId="24" fillId="2" borderId="6" xfId="0" applyFont="1" applyFill="1" applyBorder="1" applyAlignment="1">
      <alignment horizontal="left" indent="5"/>
    </xf>
    <xf numFmtId="0" fontId="24" fillId="2" borderId="8" xfId="0" applyFont="1" applyFill="1" applyBorder="1" applyAlignment="1">
      <alignment horizontal="left" indent="5"/>
    </xf>
    <xf numFmtId="0" fontId="20" fillId="2" borderId="4" xfId="0" applyFont="1" applyFill="1" applyBorder="1" applyAlignment="1">
      <alignment vertical="center"/>
    </xf>
    <xf numFmtId="0" fontId="20" fillId="2" borderId="7" xfId="0" applyFont="1" applyFill="1" applyBorder="1" applyAlignment="1">
      <alignment vertical="center"/>
    </xf>
    <xf numFmtId="0" fontId="40" fillId="4" borderId="9" xfId="1" applyNumberFormat="1" applyFont="1" applyFill="1" applyBorder="1" applyAlignment="1">
      <alignment horizontal="center" vertical="center"/>
    </xf>
    <xf numFmtId="0" fontId="40" fillId="4" borderId="10" xfId="1" applyNumberFormat="1" applyFont="1" applyFill="1" applyBorder="1" applyAlignment="1">
      <alignment horizontal="center" vertical="center"/>
    </xf>
    <xf numFmtId="0" fontId="40" fillId="5" borderId="6" xfId="1" applyNumberFormat="1" applyFont="1" applyFill="1" applyBorder="1" applyAlignment="1">
      <alignment horizontal="center" vertical="center"/>
    </xf>
    <xf numFmtId="0" fontId="40" fillId="5" borderId="7" xfId="1" applyNumberFormat="1" applyFont="1" applyFill="1" applyBorder="1" applyAlignment="1">
      <alignment horizontal="center" vertical="center"/>
    </xf>
    <xf numFmtId="0" fontId="40" fillId="5" borderId="2" xfId="1" applyNumberFormat="1" applyFont="1" applyFill="1" applyBorder="1" applyAlignment="1">
      <alignment horizontal="center" vertical="center"/>
    </xf>
    <xf numFmtId="0" fontId="40" fillId="5" borderId="12" xfId="1" applyNumberFormat="1" applyFont="1" applyFill="1" applyBorder="1" applyAlignment="1">
      <alignment horizontal="center" vertical="center"/>
    </xf>
    <xf numFmtId="0" fontId="40" fillId="4" borderId="0" xfId="1" applyNumberFormat="1" applyFont="1" applyFill="1" applyBorder="1" applyAlignment="1">
      <alignment horizontal="center" vertical="center"/>
    </xf>
    <xf numFmtId="0" fontId="40" fillId="5" borderId="8" xfId="1" applyNumberFormat="1" applyFont="1" applyFill="1" applyBorder="1" applyAlignment="1">
      <alignment horizontal="center" vertical="center"/>
    </xf>
    <xf numFmtId="0" fontId="40" fillId="5" borderId="11" xfId="1" applyNumberFormat="1" applyFont="1" applyFill="1" applyBorder="1" applyAlignment="1">
      <alignment horizontal="center" vertical="center"/>
    </xf>
    <xf numFmtId="0" fontId="43" fillId="2" borderId="11" xfId="0" applyFont="1" applyFill="1" applyBorder="1" applyAlignment="1">
      <alignment horizontal="left" vertical="center" wrapText="1"/>
    </xf>
    <xf numFmtId="0" fontId="45" fillId="5" borderId="0" xfId="0" applyFont="1" applyFill="1" applyAlignment="1">
      <alignment horizontal="center" vertical="center" textRotation="90"/>
    </xf>
    <xf numFmtId="0" fontId="23" fillId="5" borderId="9" xfId="1" applyNumberFormat="1" applyFont="1" applyFill="1" applyBorder="1" applyAlignment="1">
      <alignment horizontal="center" vertical="center"/>
    </xf>
    <xf numFmtId="0" fontId="23" fillId="5" borderId="0" xfId="1" applyNumberFormat="1" applyFont="1" applyFill="1" applyBorder="1" applyAlignment="1">
      <alignment horizontal="center" vertical="center"/>
    </xf>
    <xf numFmtId="0" fontId="23" fillId="5" borderId="10" xfId="1" applyNumberFormat="1" applyFont="1" applyFill="1" applyBorder="1" applyAlignment="1">
      <alignment horizontal="center" vertical="center"/>
    </xf>
    <xf numFmtId="0" fontId="23" fillId="7" borderId="6" xfId="1" applyNumberFormat="1" applyFont="1" applyFill="1" applyBorder="1" applyAlignment="1">
      <alignment horizontal="center" vertical="center"/>
    </xf>
    <xf numFmtId="0" fontId="23" fillId="7" borderId="7" xfId="1" applyNumberFormat="1" applyFont="1" applyFill="1" applyBorder="1" applyAlignment="1">
      <alignment horizontal="center" vertical="center"/>
    </xf>
    <xf numFmtId="0" fontId="23" fillId="7" borderId="8" xfId="1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 textRotation="90"/>
    </xf>
    <xf numFmtId="0" fontId="9" fillId="2" borderId="3" xfId="0" applyFont="1" applyFill="1" applyBorder="1" applyAlignment="1">
      <alignment horizontal="left" vertical="center" indent="5"/>
    </xf>
    <xf numFmtId="0" fontId="9" fillId="2" borderId="4" xfId="0" applyFont="1" applyFill="1" applyBorder="1" applyAlignment="1">
      <alignment horizontal="left" vertical="center" indent="5"/>
    </xf>
    <xf numFmtId="0" fontId="9" fillId="2" borderId="5" xfId="0" applyFont="1" applyFill="1" applyBorder="1" applyAlignment="1">
      <alignment horizontal="left" vertical="center" indent="5"/>
    </xf>
    <xf numFmtId="0" fontId="9" fillId="2" borderId="6" xfId="0" applyFont="1" applyFill="1" applyBorder="1" applyAlignment="1">
      <alignment horizontal="left" indent="5"/>
    </xf>
    <xf numFmtId="0" fontId="9" fillId="2" borderId="7" xfId="0" applyFont="1" applyFill="1" applyBorder="1" applyAlignment="1">
      <alignment horizontal="left" indent="5"/>
    </xf>
    <xf numFmtId="0" fontId="9" fillId="2" borderId="8" xfId="0" applyFont="1" applyFill="1" applyBorder="1" applyAlignment="1">
      <alignment horizontal="left" indent="5"/>
    </xf>
    <xf numFmtId="0" fontId="6" fillId="5" borderId="0" xfId="0" applyFont="1" applyFill="1" applyAlignment="1">
      <alignment horizontal="center" vertical="center" textRotation="90"/>
    </xf>
    <xf numFmtId="0" fontId="4" fillId="5" borderId="6" xfId="1" applyNumberFormat="1" applyFont="1" applyFill="1" applyBorder="1" applyAlignment="1">
      <alignment horizontal="center" vertical="center"/>
    </xf>
    <xf numFmtId="0" fontId="4" fillId="5" borderId="7" xfId="1" applyNumberFormat="1" applyFont="1" applyFill="1" applyBorder="1" applyAlignment="1">
      <alignment horizontal="center" vertical="center"/>
    </xf>
    <xf numFmtId="0" fontId="4" fillId="5" borderId="8" xfId="1" applyNumberFormat="1" applyFont="1" applyFill="1" applyBorder="1" applyAlignment="1">
      <alignment horizontal="center" vertical="center"/>
    </xf>
    <xf numFmtId="0" fontId="4" fillId="5" borderId="2" xfId="1" applyNumberFormat="1" applyFont="1" applyFill="1" applyBorder="1" applyAlignment="1">
      <alignment horizontal="center" vertical="center"/>
    </xf>
    <xf numFmtId="0" fontId="4" fillId="5" borderId="11" xfId="1" applyNumberFormat="1" applyFont="1" applyFill="1" applyBorder="1" applyAlignment="1">
      <alignment horizontal="center" vertical="center"/>
    </xf>
    <xf numFmtId="0" fontId="15" fillId="4" borderId="9" xfId="1" applyNumberFormat="1" applyFont="1" applyFill="1" applyBorder="1" applyAlignment="1">
      <alignment horizontal="center" vertical="center"/>
    </xf>
    <xf numFmtId="0" fontId="15" fillId="4" borderId="0" xfId="1" applyNumberFormat="1" applyFont="1" applyFill="1" applyBorder="1" applyAlignment="1">
      <alignment horizontal="center" vertical="center"/>
    </xf>
    <xf numFmtId="0" fontId="15" fillId="4" borderId="10" xfId="1" applyNumberFormat="1" applyFont="1" applyFill="1" applyBorder="1" applyAlignment="1">
      <alignment horizontal="center" vertical="center"/>
    </xf>
    <xf numFmtId="0" fontId="4" fillId="5" borderId="12" xfId="1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15" fillId="4" borderId="6" xfId="1" applyNumberFormat="1" applyFont="1" applyFill="1" applyBorder="1" applyAlignment="1">
      <alignment horizontal="center" vertical="center"/>
    </xf>
    <xf numFmtId="0" fontId="15" fillId="4" borderId="7" xfId="1" applyNumberFormat="1" applyFont="1" applyFill="1" applyBorder="1" applyAlignment="1">
      <alignment horizontal="center" vertical="center"/>
    </xf>
    <xf numFmtId="0" fontId="4" fillId="5" borderId="1" xfId="1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4" fillId="5" borderId="4" xfId="0" applyFont="1" applyFill="1" applyBorder="1"/>
    <xf numFmtId="0" fontId="4" fillId="5" borderId="0" xfId="0" applyFont="1" applyFill="1"/>
    <xf numFmtId="0" fontId="4" fillId="2" borderId="4" xfId="0" applyFont="1" applyFill="1" applyBorder="1"/>
    <xf numFmtId="0" fontId="47" fillId="5" borderId="0" xfId="0" applyFont="1" applyFill="1" applyAlignment="1">
      <alignment horizontal="center" vertical="center" textRotation="9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335B"/>
      <color rgb="FF009EE0"/>
      <color rgb="FF01B0F0"/>
      <color rgb="FFFFFFFF"/>
      <color rgb="FF5B9BD5"/>
      <color rgb="FFDB3907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Critical!A1"/><Relationship Id="rId13" Type="http://schemas.openxmlformats.org/officeDocument/2006/relationships/hyperlink" Target="#Max!A1"/><Relationship Id="rId3" Type="http://schemas.openxmlformats.org/officeDocument/2006/relationships/hyperlink" Target="#Advantage!A1"/><Relationship Id="rId7" Type="http://schemas.openxmlformats.org/officeDocument/2006/relationships/hyperlink" Target="#Choice!A1"/><Relationship Id="rId12" Type="http://schemas.openxmlformats.org/officeDocument/2006/relationships/hyperlink" Target="#Prestige!A1"/><Relationship Id="rId17" Type="http://schemas.openxmlformats.org/officeDocument/2006/relationships/hyperlink" Target="#Secure!A1"/><Relationship Id="rId2" Type="http://schemas.openxmlformats.org/officeDocument/2006/relationships/image" Target="../media/image2.jpeg"/><Relationship Id="rId16" Type="http://schemas.openxmlformats.org/officeDocument/2006/relationships/hyperlink" Target="#Select!A1"/><Relationship Id="rId1" Type="http://schemas.openxmlformats.org/officeDocument/2006/relationships/image" Target="../media/image1.jpg"/><Relationship Id="rId6" Type="http://schemas.openxmlformats.org/officeDocument/2006/relationships/hyperlink" Target="#AmedexWW!A1"/><Relationship Id="rId11" Type="http://schemas.openxmlformats.org/officeDocument/2006/relationships/hyperlink" Target="#Supreme!A1"/><Relationship Id="rId5" Type="http://schemas.openxmlformats.org/officeDocument/2006/relationships/hyperlink" Target="#Alpha!A1"/><Relationship Id="rId15" Type="http://schemas.openxmlformats.org/officeDocument/2006/relationships/hyperlink" Target="#Privilege!A1"/><Relationship Id="rId10" Type="http://schemas.openxmlformats.org/officeDocument/2006/relationships/hyperlink" Target="#Exclusive!A1"/><Relationship Id="rId4" Type="http://schemas.openxmlformats.org/officeDocument/2006/relationships/hyperlink" Target="#'Advantage CFG'!A1"/><Relationship Id="rId9" Type="http://schemas.openxmlformats.org/officeDocument/2006/relationships/hyperlink" Target="#Essential!A1"/><Relationship Id="rId14" Type="http://schemas.openxmlformats.org/officeDocument/2006/relationships/hyperlink" Target="#Flex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HOM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660400</xdr:colOff>
      <xdr:row>42</xdr:row>
      <xdr:rowOff>5567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2C7A7DE-E9F3-E986-71A4-B458D9858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8961100" cy="10648167"/>
        </a:xfrm>
        <a:prstGeom prst="rect">
          <a:avLst/>
        </a:prstGeom>
      </xdr:spPr>
    </xdr:pic>
    <xdr:clientData/>
  </xdr:twoCellAnchor>
  <xdr:oneCellAnchor>
    <xdr:from>
      <xdr:col>0</xdr:col>
      <xdr:colOff>254000</xdr:colOff>
      <xdr:row>43</xdr:row>
      <xdr:rowOff>127000</xdr:rowOff>
    </xdr:from>
    <xdr:ext cx="9144000" cy="24328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4CBFA6-08DD-AE52-0A68-EAA655EBCC9F}"/>
            </a:ext>
          </a:extLst>
        </xdr:cNvPr>
        <xdr:cNvSpPr txBox="1"/>
      </xdr:nvSpPr>
      <xdr:spPr>
        <a:xfrm>
          <a:off x="254000" y="10960100"/>
          <a:ext cx="9144000" cy="2432845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2880" tIns="182880" rIns="274320" bIns="182880" rtlCol="0" anchor="t">
          <a:spAutoFit/>
        </a:bodyPr>
        <a:lstStyle/>
        <a:p>
          <a:pPr marL="0" indent="0">
            <a:buFontTx/>
            <a:buNone/>
          </a:pPr>
          <a:r>
            <a:rPr lang="en-US" sz="1400" b="1" kern="12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ADMINISTRATIVE NOTES: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endParaRPr lang="en-US" sz="14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Rates are in U.S. dollars and don’t include taxes.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An annual US$75 administration fee per policy applies.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Maximum age to apply: 74 years old.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Premium rates are based on the country  of residence.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The insurer, USA Medical Services, and/or ny of their applicable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related subsidiaries and affiliates will not engage in any transactions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with any parties or in any countries where otherwise prohibited by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the laws in the United States of America. Please contact USA 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Medical Services for more information about this restriction.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Bupa reserves the right to correct any errors or omissions.</a:t>
          </a:r>
        </a:p>
      </xdr:txBody>
    </xdr:sp>
    <xdr:clientData/>
  </xdr:oneCellAnchor>
  <xdr:oneCellAnchor>
    <xdr:from>
      <xdr:col>1</xdr:col>
      <xdr:colOff>9105901</xdr:colOff>
      <xdr:row>43</xdr:row>
      <xdr:rowOff>127000</xdr:rowOff>
    </xdr:from>
    <xdr:ext cx="9144000" cy="320040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0E4B00-CBD9-77FA-1A25-13A4C8ED272F}"/>
            </a:ext>
          </a:extLst>
        </xdr:cNvPr>
        <xdr:cNvSpPr txBox="1"/>
      </xdr:nvSpPr>
      <xdr:spPr>
        <a:xfrm>
          <a:off x="9804401" y="10960100"/>
          <a:ext cx="9144000" cy="32004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182880" tIns="182880" rIns="274320" bIns="182880" rtlCol="0" anchor="t">
          <a:noAutofit/>
        </a:bodyPr>
        <a:lstStyle/>
        <a:p>
          <a:pPr marL="0" indent="0">
            <a:buFontTx/>
            <a:buNone/>
          </a:pPr>
          <a:r>
            <a:rPr lang="en-US" sz="1400" b="1" kern="12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NOTAS ADMINISTRATIVAS: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endParaRPr lang="en-US" sz="1400" kern="1200">
            <a:latin typeface="Arial" panose="020B0604020202020204" pitchFamily="34" charset="0"/>
            <a:cs typeface="Arial" panose="020B0604020202020204" pitchFamily="34" charset="0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Las tarifas están expresadas en dólares de los Estados Unidos de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América y no incluyen impuestos.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Se aplica una tarifa administrativa anual de USUS$75 por póliza.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Edad máxima para solicitar cobertura: 74 años.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Las tarifas están basadas en el país de residencia. Por favor consulte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folletos de tarifas separados para las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Islas Vírgenes de los Estados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Unidos y Puerto Rico.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Opciones de pago disponibles: anual, semestral y trimestral.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Ni la aseguradora, ni USA Medical Services, ni ninguna de sus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filiales o subsidiarias pertinentes relacionadas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participarán en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transacciones con cualquier parte o país donde dichas transacciones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estén prohibidas por las</a:t>
          </a:r>
          <a:b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leyes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de los Estados Unidos de América.</a:t>
          </a:r>
          <a:r>
            <a:rPr lang="en-US" sz="1400" kern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Por favor comuníquese con USA Medical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Services para obtener más información sobre esta restricción.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US" sz="1400" kern="1200">
              <a:latin typeface="Arial" panose="020B0604020202020204" pitchFamily="34" charset="0"/>
              <a:cs typeface="Arial" panose="020B0604020202020204" pitchFamily="34" charset="0"/>
            </a:rPr>
            <a:t>Bupa se reserva el derecho de corregir cualquier error u omisión</a:t>
          </a:r>
          <a:r>
            <a:rPr lang="en-US" sz="1800" kern="1200"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oneCellAnchor>
  <xdr:twoCellAnchor editAs="oneCell">
    <xdr:from>
      <xdr:col>0</xdr:col>
      <xdr:colOff>228600</xdr:colOff>
      <xdr:row>1</xdr:row>
      <xdr:rowOff>38100</xdr:rowOff>
    </xdr:from>
    <xdr:to>
      <xdr:col>1</xdr:col>
      <xdr:colOff>444500</xdr:colOff>
      <xdr:row>2</xdr:row>
      <xdr:rowOff>622300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5EAEDA9-45FE-624B-AAB6-A8535DA673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28600"/>
          <a:ext cx="914400" cy="914400"/>
        </a:xfrm>
        <a:prstGeom prst="rect">
          <a:avLst/>
        </a:prstGeom>
      </xdr:spPr>
    </xdr:pic>
    <xdr:clientData/>
  </xdr:twoCellAnchor>
  <xdr:oneCellAnchor>
    <xdr:from>
      <xdr:col>0</xdr:col>
      <xdr:colOff>393700</xdr:colOff>
      <xdr:row>2</xdr:row>
      <xdr:rowOff>1638300</xdr:rowOff>
    </xdr:from>
    <xdr:ext cx="6343275" cy="124252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78ACC5D-BE65-1A4F-9C66-EB3B7F97CFD2}"/>
            </a:ext>
          </a:extLst>
        </xdr:cNvPr>
        <xdr:cNvSpPr txBox="1"/>
      </xdr:nvSpPr>
      <xdr:spPr>
        <a:xfrm>
          <a:off x="393700" y="2159000"/>
          <a:ext cx="6343275" cy="124252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1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Insurance Company (BIC)</a:t>
          </a:r>
        </a:p>
        <a:p>
          <a:r>
            <a:rPr lang="en-US" sz="54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Tarifas /</a:t>
          </a:r>
          <a:r>
            <a:rPr lang="en-US" sz="5400" kern="1200" baseline="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54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Rates 2026</a:t>
          </a:r>
        </a:p>
      </xdr:txBody>
    </xdr:sp>
    <xdr:clientData/>
  </xdr:oneCellAnchor>
  <xdr:oneCellAnchor>
    <xdr:from>
      <xdr:col>1</xdr:col>
      <xdr:colOff>5919331</xdr:colOff>
      <xdr:row>4</xdr:row>
      <xdr:rowOff>168288</xdr:rowOff>
    </xdr:from>
    <xdr:ext cx="2743200" cy="457200"/>
    <xdr:sp macro="" textlink="">
      <xdr:nvSpPr>
        <xdr:cNvPr id="11" name="TextBox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BDC2A7-3106-A043-B97F-922E09D47DC2}"/>
            </a:ext>
          </a:extLst>
        </xdr:cNvPr>
        <xdr:cNvSpPr txBox="1"/>
      </xdr:nvSpPr>
      <xdr:spPr>
        <a:xfrm>
          <a:off x="6616937" y="3566880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Advantage Care</a:t>
          </a:r>
        </a:p>
      </xdr:txBody>
    </xdr:sp>
    <xdr:clientData/>
  </xdr:oneCellAnchor>
  <xdr:oneCellAnchor>
    <xdr:from>
      <xdr:col>1</xdr:col>
      <xdr:colOff>8762154</xdr:colOff>
      <xdr:row>4</xdr:row>
      <xdr:rowOff>168288</xdr:rowOff>
    </xdr:from>
    <xdr:ext cx="914400" cy="457200"/>
    <xdr:sp macro="" textlink="">
      <xdr:nvSpPr>
        <xdr:cNvPr id="14" name="TextBox 1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76F4B6-F689-01EF-3834-CE38005DD5CE}"/>
            </a:ext>
          </a:extLst>
        </xdr:cNvPr>
        <xdr:cNvSpPr txBox="1"/>
      </xdr:nvSpPr>
      <xdr:spPr>
        <a:xfrm>
          <a:off x="9459760" y="3566880"/>
          <a:ext cx="9144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 baseline="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(CFG)</a:t>
          </a:r>
          <a:endParaRPr lang="en-US" sz="1800" kern="1200">
            <a:solidFill>
              <a:srgbClr val="00335B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444500</xdr:colOff>
      <xdr:row>11</xdr:row>
      <xdr:rowOff>114598</xdr:rowOff>
    </xdr:from>
    <xdr:ext cx="2743200" cy="457200"/>
    <xdr:sp macro="" textlink="">
      <xdr:nvSpPr>
        <xdr:cNvPr id="17" name="TextBox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B66A32F-DF2D-B556-C507-E9E53F3C79F1}"/>
            </a:ext>
          </a:extLst>
        </xdr:cNvPr>
        <xdr:cNvSpPr txBox="1"/>
      </xdr:nvSpPr>
      <xdr:spPr>
        <a:xfrm>
          <a:off x="444500" y="4827908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Alpha</a:t>
          </a:r>
        </a:p>
      </xdr:txBody>
    </xdr:sp>
    <xdr:clientData/>
  </xdr:oneCellAnchor>
  <xdr:oneCellAnchor>
    <xdr:from>
      <xdr:col>0</xdr:col>
      <xdr:colOff>444500</xdr:colOff>
      <xdr:row>24</xdr:row>
      <xdr:rowOff>25727</xdr:rowOff>
    </xdr:from>
    <xdr:ext cx="2743200" cy="457200"/>
    <xdr:sp macro="" textlink="">
      <xdr:nvSpPr>
        <xdr:cNvPr id="18" name="TextBox 1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B685782-A731-B9EC-4BA1-5F0E732C52F9}"/>
            </a:ext>
          </a:extLst>
        </xdr:cNvPr>
        <xdr:cNvSpPr txBox="1"/>
      </xdr:nvSpPr>
      <xdr:spPr>
        <a:xfrm>
          <a:off x="444500" y="7180657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Amedex Worlwide</a:t>
          </a:r>
        </a:p>
      </xdr:txBody>
    </xdr:sp>
    <xdr:clientData/>
  </xdr:oneCellAnchor>
  <xdr:oneCellAnchor>
    <xdr:from>
      <xdr:col>0</xdr:col>
      <xdr:colOff>444500</xdr:colOff>
      <xdr:row>19</xdr:row>
      <xdr:rowOff>168129</xdr:rowOff>
    </xdr:from>
    <xdr:ext cx="2743200" cy="457200"/>
    <xdr:sp macro="" textlink="">
      <xdr:nvSpPr>
        <xdr:cNvPr id="19" name="TextBox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A3CAA13-2268-B940-06BE-22C4915E13ED}"/>
            </a:ext>
          </a:extLst>
        </xdr:cNvPr>
        <xdr:cNvSpPr txBox="1"/>
      </xdr:nvSpPr>
      <xdr:spPr>
        <a:xfrm>
          <a:off x="444500" y="6383974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Choice</a:t>
          </a:r>
        </a:p>
      </xdr:txBody>
    </xdr:sp>
    <xdr:clientData/>
  </xdr:oneCellAnchor>
  <xdr:oneCellAnchor>
    <xdr:from>
      <xdr:col>1</xdr:col>
      <xdr:colOff>5919331</xdr:colOff>
      <xdr:row>7</xdr:row>
      <xdr:rowOff>161670</xdr:rowOff>
    </xdr:from>
    <xdr:ext cx="2743200" cy="457200"/>
    <xdr:sp macro="" textlink="">
      <xdr:nvSpPr>
        <xdr:cNvPr id="20" name="TextBox 1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4CDCF92-786E-A740-2A1F-16C685FEB17F}"/>
            </a:ext>
          </a:extLst>
        </xdr:cNvPr>
        <xdr:cNvSpPr txBox="1"/>
      </xdr:nvSpPr>
      <xdr:spPr>
        <a:xfrm>
          <a:off x="6616937" y="4123712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Critical Care</a:t>
          </a:r>
        </a:p>
      </xdr:txBody>
    </xdr:sp>
    <xdr:clientData/>
  </xdr:oneCellAnchor>
  <xdr:oneCellAnchor>
    <xdr:from>
      <xdr:col>1</xdr:col>
      <xdr:colOff>2833113</xdr:colOff>
      <xdr:row>7</xdr:row>
      <xdr:rowOff>161670</xdr:rowOff>
    </xdr:from>
    <xdr:ext cx="2743200" cy="457200"/>
    <xdr:sp macro="" textlink="">
      <xdr:nvSpPr>
        <xdr:cNvPr id="21" name="TextBox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2CB274A-9F0F-9C73-AE9B-C0B555DB29D3}"/>
            </a:ext>
          </a:extLst>
        </xdr:cNvPr>
        <xdr:cNvSpPr txBox="1"/>
      </xdr:nvSpPr>
      <xdr:spPr>
        <a:xfrm>
          <a:off x="3530719" y="4123712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Essential Care</a:t>
          </a:r>
        </a:p>
      </xdr:txBody>
    </xdr:sp>
    <xdr:clientData/>
  </xdr:oneCellAnchor>
  <xdr:oneCellAnchor>
    <xdr:from>
      <xdr:col>0</xdr:col>
      <xdr:colOff>444500</xdr:colOff>
      <xdr:row>4</xdr:row>
      <xdr:rowOff>168288</xdr:rowOff>
    </xdr:from>
    <xdr:ext cx="2743200" cy="457200"/>
    <xdr:sp macro="" textlink="">
      <xdr:nvSpPr>
        <xdr:cNvPr id="22" name="TextBox 2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6CC1621-2F2B-8FA3-B685-9D7F7AFE0E78}"/>
            </a:ext>
          </a:extLst>
        </xdr:cNvPr>
        <xdr:cNvSpPr txBox="1"/>
      </xdr:nvSpPr>
      <xdr:spPr>
        <a:xfrm>
          <a:off x="444500" y="3566880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Exclusive Care</a:t>
          </a:r>
        </a:p>
      </xdr:txBody>
    </xdr:sp>
    <xdr:clientData/>
  </xdr:oneCellAnchor>
  <xdr:oneCellAnchor>
    <xdr:from>
      <xdr:col>0</xdr:col>
      <xdr:colOff>444500</xdr:colOff>
      <xdr:row>15</xdr:row>
      <xdr:rowOff>168129</xdr:rowOff>
    </xdr:from>
    <xdr:ext cx="2743200" cy="457200"/>
    <xdr:sp macro="" textlink="">
      <xdr:nvSpPr>
        <xdr:cNvPr id="23" name="TextBox 2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19ADFBB-5FA4-6FBF-9B0C-C3D99D099B83}"/>
            </a:ext>
          </a:extLst>
        </xdr:cNvPr>
        <xdr:cNvSpPr txBox="1"/>
      </xdr:nvSpPr>
      <xdr:spPr>
        <a:xfrm>
          <a:off x="444500" y="5632706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Supreme</a:t>
          </a:r>
          <a:r>
            <a:rPr lang="en-US" sz="1800" kern="1200" baseline="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800" kern="1200">
            <a:solidFill>
              <a:srgbClr val="00335B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2833113</xdr:colOff>
      <xdr:row>15</xdr:row>
      <xdr:rowOff>168129</xdr:rowOff>
    </xdr:from>
    <xdr:ext cx="2743200" cy="457200"/>
    <xdr:sp macro="" textlink="">
      <xdr:nvSpPr>
        <xdr:cNvPr id="24" name="TextBox 2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B715D88-C585-9C59-7AC7-0AE7D13406C0}"/>
            </a:ext>
          </a:extLst>
        </xdr:cNvPr>
        <xdr:cNvSpPr txBox="1"/>
      </xdr:nvSpPr>
      <xdr:spPr>
        <a:xfrm>
          <a:off x="3530719" y="5632706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Optimum</a:t>
          </a:r>
        </a:p>
      </xdr:txBody>
    </xdr:sp>
    <xdr:clientData/>
  </xdr:oneCellAnchor>
  <xdr:oneCellAnchor>
    <xdr:from>
      <xdr:col>1</xdr:col>
      <xdr:colOff>2833113</xdr:colOff>
      <xdr:row>19</xdr:row>
      <xdr:rowOff>168129</xdr:rowOff>
    </xdr:from>
    <xdr:ext cx="2743200" cy="457200"/>
    <xdr:sp macro="" textlink="">
      <xdr:nvSpPr>
        <xdr:cNvPr id="25" name="TextBox 2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68EAEA2-058E-DEC1-2CB6-07DCA7530476}"/>
            </a:ext>
          </a:extLst>
        </xdr:cNvPr>
        <xdr:cNvSpPr txBox="1"/>
      </xdr:nvSpPr>
      <xdr:spPr>
        <a:xfrm>
          <a:off x="3530719" y="6383974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Prestige</a:t>
          </a:r>
        </a:p>
      </xdr:txBody>
    </xdr:sp>
    <xdr:clientData/>
  </xdr:oneCellAnchor>
  <xdr:oneCellAnchor>
    <xdr:from>
      <xdr:col>1</xdr:col>
      <xdr:colOff>5919331</xdr:colOff>
      <xdr:row>11</xdr:row>
      <xdr:rowOff>114598</xdr:rowOff>
    </xdr:from>
    <xdr:ext cx="2743200" cy="457200"/>
    <xdr:sp macro="" textlink="">
      <xdr:nvSpPr>
        <xdr:cNvPr id="26" name="TextBox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A94B1C2-378B-DE3F-80E2-C5D1ABA12B53}"/>
            </a:ext>
          </a:extLst>
        </xdr:cNvPr>
        <xdr:cNvSpPr txBox="1"/>
      </xdr:nvSpPr>
      <xdr:spPr>
        <a:xfrm>
          <a:off x="6616937" y="4827908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</a:t>
          </a:r>
          <a:r>
            <a:rPr lang="en-US" sz="1800" kern="1200" baseline="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 Max</a:t>
          </a:r>
          <a:endParaRPr lang="en-US" sz="1800" kern="1200">
            <a:solidFill>
              <a:srgbClr val="00335B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2833113</xdr:colOff>
      <xdr:row>11</xdr:row>
      <xdr:rowOff>114598</xdr:rowOff>
    </xdr:from>
    <xdr:ext cx="2743200" cy="457200"/>
    <xdr:sp macro="" textlink="">
      <xdr:nvSpPr>
        <xdr:cNvPr id="27" name="TextBox 2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AF991B-B032-6E56-9FEC-F315B0BD2EFE}"/>
            </a:ext>
          </a:extLst>
        </xdr:cNvPr>
        <xdr:cNvSpPr txBox="1"/>
      </xdr:nvSpPr>
      <xdr:spPr>
        <a:xfrm>
          <a:off x="3530719" y="4827908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Flex</a:t>
          </a:r>
        </a:p>
      </xdr:txBody>
    </xdr:sp>
    <xdr:clientData/>
  </xdr:oneCellAnchor>
  <xdr:oneCellAnchor>
    <xdr:from>
      <xdr:col>1</xdr:col>
      <xdr:colOff>2833113</xdr:colOff>
      <xdr:row>4</xdr:row>
      <xdr:rowOff>168288</xdr:rowOff>
    </xdr:from>
    <xdr:ext cx="2743200" cy="457200"/>
    <xdr:sp macro="" textlink="">
      <xdr:nvSpPr>
        <xdr:cNvPr id="28" name="TextBox 2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DD66C4D-6FBE-5905-C7E5-08AD67D8C04C}"/>
            </a:ext>
          </a:extLst>
        </xdr:cNvPr>
        <xdr:cNvSpPr txBox="1"/>
      </xdr:nvSpPr>
      <xdr:spPr>
        <a:xfrm>
          <a:off x="3530719" y="3566880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Privilege Care</a:t>
          </a:r>
        </a:p>
      </xdr:txBody>
    </xdr:sp>
    <xdr:clientData/>
  </xdr:oneCellAnchor>
  <xdr:oneCellAnchor>
    <xdr:from>
      <xdr:col>1</xdr:col>
      <xdr:colOff>2833113</xdr:colOff>
      <xdr:row>24</xdr:row>
      <xdr:rowOff>25727</xdr:rowOff>
    </xdr:from>
    <xdr:ext cx="2743200" cy="457200"/>
    <xdr:sp macro="" textlink="">
      <xdr:nvSpPr>
        <xdr:cNvPr id="29" name="TextBox 2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22BA385-01DA-A2BC-2946-7317646565BC}"/>
            </a:ext>
          </a:extLst>
        </xdr:cNvPr>
        <xdr:cNvSpPr txBox="1"/>
      </xdr:nvSpPr>
      <xdr:spPr>
        <a:xfrm>
          <a:off x="3530719" y="7180657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Select</a:t>
          </a:r>
        </a:p>
      </xdr:txBody>
    </xdr:sp>
    <xdr:clientData/>
  </xdr:oneCellAnchor>
  <xdr:oneCellAnchor>
    <xdr:from>
      <xdr:col>0</xdr:col>
      <xdr:colOff>444500</xdr:colOff>
      <xdr:row>7</xdr:row>
      <xdr:rowOff>161670</xdr:rowOff>
    </xdr:from>
    <xdr:ext cx="2743200" cy="457200"/>
    <xdr:sp macro="" textlink="">
      <xdr:nvSpPr>
        <xdr:cNvPr id="30" name="TextBox 2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0591822-9852-18F1-3DE1-6A8F469369AE}"/>
            </a:ext>
          </a:extLst>
        </xdr:cNvPr>
        <xdr:cNvSpPr txBox="1"/>
      </xdr:nvSpPr>
      <xdr:spPr>
        <a:xfrm>
          <a:off x="444500" y="4123712"/>
          <a:ext cx="2743200" cy="457200"/>
        </a:xfrm>
        <a:prstGeom prst="rect">
          <a:avLst/>
        </a:prstGeom>
        <a:solidFill>
          <a:srgbClr val="FFFFFF">
            <a:alpha val="85098"/>
          </a:srgbClr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n-US" sz="1800" kern="120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Bupa Secure</a:t>
          </a:r>
          <a:r>
            <a:rPr lang="en-US" sz="1800" kern="1200" baseline="0">
              <a:solidFill>
                <a:srgbClr val="00335B"/>
              </a:solidFill>
              <a:latin typeface="Arial" panose="020B0604020202020204" pitchFamily="34" charset="0"/>
              <a:cs typeface="Arial" panose="020B0604020202020204" pitchFamily="34" charset="0"/>
            </a:rPr>
            <a:t> Care</a:t>
          </a:r>
          <a:endParaRPr lang="en-US" sz="1800" kern="1200">
            <a:solidFill>
              <a:srgbClr val="00335B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5884932</xdr:colOff>
      <xdr:row>4</xdr:row>
      <xdr:rowOff>116266</xdr:rowOff>
    </xdr:from>
    <xdr:to>
      <xdr:col>1</xdr:col>
      <xdr:colOff>9721762</xdr:colOff>
      <xdr:row>7</xdr:row>
      <xdr:rowOff>101456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A15FE99-36DE-3B28-A629-EB1292CC04A1}"/>
            </a:ext>
          </a:extLst>
        </xdr:cNvPr>
        <xdr:cNvSpPr/>
      </xdr:nvSpPr>
      <xdr:spPr>
        <a:xfrm>
          <a:off x="6582538" y="3514858"/>
          <a:ext cx="3836830" cy="548640"/>
        </a:xfrm>
        <a:prstGeom prst="rect">
          <a:avLst/>
        </a:prstGeom>
        <a:noFill/>
        <a:ln w="50800">
          <a:solidFill>
            <a:schemeClr val="bg1">
              <a:lumMod val="9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 kern="1200"/>
        </a:p>
      </xdr:txBody>
    </xdr:sp>
    <xdr:clientData/>
  </xdr:twoCellAnchor>
  <xdr:twoCellAnchor>
    <xdr:from>
      <xdr:col>0</xdr:col>
      <xdr:colOff>0</xdr:colOff>
      <xdr:row>10</xdr:row>
      <xdr:rowOff>169930</xdr:rowOff>
    </xdr:from>
    <xdr:to>
      <xdr:col>1</xdr:col>
      <xdr:colOff>9817100</xdr:colOff>
      <xdr:row>10</xdr:row>
      <xdr:rowOff>169930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C2DCEFFF-76F9-26E3-76E2-447F8D1D889A}"/>
            </a:ext>
          </a:extLst>
        </xdr:cNvPr>
        <xdr:cNvCxnSpPr/>
      </xdr:nvCxnSpPr>
      <xdr:spPr>
        <a:xfrm>
          <a:off x="0" y="4695423"/>
          <a:ext cx="10514706" cy="0"/>
        </a:xfrm>
        <a:prstGeom prst="line">
          <a:avLst/>
        </a:prstGeom>
        <a:ln w="571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187816</xdr:rowOff>
    </xdr:from>
    <xdr:to>
      <xdr:col>1</xdr:col>
      <xdr:colOff>9817100</xdr:colOff>
      <xdr:row>14</xdr:row>
      <xdr:rowOff>187816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666642A-05D4-A99E-A293-41EF7487FFBB}"/>
            </a:ext>
          </a:extLst>
        </xdr:cNvPr>
        <xdr:cNvCxnSpPr/>
      </xdr:nvCxnSpPr>
      <xdr:spPr>
        <a:xfrm>
          <a:off x="0" y="5464577"/>
          <a:ext cx="10514706" cy="0"/>
        </a:xfrm>
        <a:prstGeom prst="line">
          <a:avLst/>
        </a:prstGeom>
        <a:ln w="571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44718</xdr:rowOff>
    </xdr:from>
    <xdr:to>
      <xdr:col>1</xdr:col>
      <xdr:colOff>9817100</xdr:colOff>
      <xdr:row>23</xdr:row>
      <xdr:rowOff>44718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A2B28065-D2CC-2090-97BE-D31E7FF53B36}"/>
            </a:ext>
          </a:extLst>
        </xdr:cNvPr>
        <xdr:cNvCxnSpPr/>
      </xdr:nvCxnSpPr>
      <xdr:spPr>
        <a:xfrm>
          <a:off x="0" y="7011831"/>
          <a:ext cx="10514706" cy="0"/>
        </a:xfrm>
        <a:prstGeom prst="line">
          <a:avLst/>
        </a:prstGeom>
        <a:ln w="571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8944</xdr:rowOff>
    </xdr:from>
    <xdr:to>
      <xdr:col>1</xdr:col>
      <xdr:colOff>9817100</xdr:colOff>
      <xdr:row>19</xdr:row>
      <xdr:rowOff>8944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6EF69A69-4E67-4951-5001-8C369343D002}"/>
            </a:ext>
          </a:extLst>
        </xdr:cNvPr>
        <xdr:cNvCxnSpPr/>
      </xdr:nvCxnSpPr>
      <xdr:spPr>
        <a:xfrm>
          <a:off x="0" y="6224789"/>
          <a:ext cx="10514706" cy="0"/>
        </a:xfrm>
        <a:prstGeom prst="line">
          <a:avLst/>
        </a:prstGeom>
        <a:ln w="571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609600</xdr:colOff>
      <xdr:row>0</xdr:row>
      <xdr:rowOff>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C5BC31-DB7B-4447-BC22-E93248C45580}"/>
            </a:ext>
          </a:extLst>
        </xdr:cNvPr>
        <xdr:cNvSpPr txBox="1"/>
      </xdr:nvSpPr>
      <xdr:spPr>
        <a:xfrm>
          <a:off x="12839700" y="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635000</xdr:colOff>
      <xdr:row>0</xdr:row>
      <xdr:rowOff>114300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A20ECD9-B67D-2042-99AE-A47AB624BA6C}"/>
            </a:ext>
          </a:extLst>
        </xdr:cNvPr>
        <xdr:cNvSpPr txBox="1"/>
      </xdr:nvSpPr>
      <xdr:spPr>
        <a:xfrm>
          <a:off x="11760200" y="1143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622300</xdr:colOff>
      <xdr:row>0</xdr:row>
      <xdr:rowOff>127000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8E827E-6432-7743-AA7A-1767C486E808}"/>
            </a:ext>
          </a:extLst>
        </xdr:cNvPr>
        <xdr:cNvSpPr txBox="1"/>
      </xdr:nvSpPr>
      <xdr:spPr>
        <a:xfrm>
          <a:off x="11226800" y="1270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406400</xdr:colOff>
      <xdr:row>0</xdr:row>
      <xdr:rowOff>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EFD312-1C66-7746-8A19-14D72C57EA01}"/>
            </a:ext>
          </a:extLst>
        </xdr:cNvPr>
        <xdr:cNvSpPr txBox="1"/>
      </xdr:nvSpPr>
      <xdr:spPr>
        <a:xfrm>
          <a:off x="13436600" y="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12700</xdr:colOff>
      <xdr:row>0</xdr:row>
      <xdr:rowOff>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D075C4-61D9-D647-AFDC-EA55DF67248F}"/>
            </a:ext>
          </a:extLst>
        </xdr:cNvPr>
        <xdr:cNvSpPr txBox="1"/>
      </xdr:nvSpPr>
      <xdr:spPr>
        <a:xfrm>
          <a:off x="13017500" y="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12700</xdr:colOff>
      <xdr:row>0</xdr:row>
      <xdr:rowOff>114300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125729-9ADE-D14E-917D-F3E71D28EBD7}"/>
            </a:ext>
          </a:extLst>
        </xdr:cNvPr>
        <xdr:cNvSpPr txBox="1"/>
      </xdr:nvSpPr>
      <xdr:spPr>
        <a:xfrm>
          <a:off x="24777700" y="1143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596900</xdr:colOff>
      <xdr:row>0</xdr:row>
      <xdr:rowOff>139700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2A6938-398A-AD4C-BEF7-ACE183D50E61}"/>
            </a:ext>
          </a:extLst>
        </xdr:cNvPr>
        <xdr:cNvSpPr txBox="1"/>
      </xdr:nvSpPr>
      <xdr:spPr>
        <a:xfrm>
          <a:off x="12636500" y="1397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558800</xdr:colOff>
      <xdr:row>0</xdr:row>
      <xdr:rowOff>114300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2C3508-7D20-ED43-9A24-2163DA3D4B90}"/>
            </a:ext>
          </a:extLst>
        </xdr:cNvPr>
        <xdr:cNvSpPr txBox="1"/>
      </xdr:nvSpPr>
      <xdr:spPr>
        <a:xfrm>
          <a:off x="10896600" y="1143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635000</xdr:colOff>
      <xdr:row>0</xdr:row>
      <xdr:rowOff>127000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2D00F0-3E2B-414B-8DC2-88914232B89D}"/>
            </a:ext>
          </a:extLst>
        </xdr:cNvPr>
        <xdr:cNvSpPr txBox="1"/>
      </xdr:nvSpPr>
      <xdr:spPr>
        <a:xfrm>
          <a:off x="12941300" y="1270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101600</xdr:colOff>
      <xdr:row>0</xdr:row>
      <xdr:rowOff>165100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CB1044-CDB2-7243-9DD3-92EB3D3543DE}"/>
            </a:ext>
          </a:extLst>
        </xdr:cNvPr>
        <xdr:cNvSpPr txBox="1"/>
      </xdr:nvSpPr>
      <xdr:spPr>
        <a:xfrm>
          <a:off x="11734800" y="1651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0</xdr:row>
      <xdr:rowOff>127000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989FC5-330A-0C49-803D-869B8A060F5F}"/>
            </a:ext>
          </a:extLst>
        </xdr:cNvPr>
        <xdr:cNvSpPr txBox="1"/>
      </xdr:nvSpPr>
      <xdr:spPr>
        <a:xfrm>
          <a:off x="23152100" y="1270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787400</xdr:colOff>
      <xdr:row>0</xdr:row>
      <xdr:rowOff>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3D4F84-EE9C-FF4E-BC5B-2EC021870F23}"/>
            </a:ext>
          </a:extLst>
        </xdr:cNvPr>
        <xdr:cNvSpPr txBox="1"/>
      </xdr:nvSpPr>
      <xdr:spPr>
        <a:xfrm>
          <a:off x="11125200" y="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635000</xdr:colOff>
      <xdr:row>0</xdr:row>
      <xdr:rowOff>127000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24D273-6744-BA47-909F-6B60A79B6F0D}"/>
            </a:ext>
          </a:extLst>
        </xdr:cNvPr>
        <xdr:cNvSpPr txBox="1"/>
      </xdr:nvSpPr>
      <xdr:spPr>
        <a:xfrm>
          <a:off x="12674600" y="1270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876300</xdr:colOff>
      <xdr:row>0</xdr:row>
      <xdr:rowOff>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DF94E5-A2E4-A54A-88AE-94CCB5E0C123}"/>
            </a:ext>
          </a:extLst>
        </xdr:cNvPr>
        <xdr:cNvSpPr txBox="1"/>
      </xdr:nvSpPr>
      <xdr:spPr>
        <a:xfrm>
          <a:off x="10337800" y="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114300</xdr:colOff>
      <xdr:row>1</xdr:row>
      <xdr:rowOff>25400</xdr:rowOff>
    </xdr:from>
    <xdr:ext cx="877164" cy="357598"/>
    <xdr:sp macro="" textlink="">
      <xdr:nvSpPr>
        <xdr:cNvPr id="2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DCEC82-F97C-B44A-A51E-C366F1AA9CB5}"/>
            </a:ext>
          </a:extLst>
        </xdr:cNvPr>
        <xdr:cNvSpPr txBox="1"/>
      </xdr:nvSpPr>
      <xdr:spPr>
        <a:xfrm>
          <a:off x="11823700" y="355600"/>
          <a:ext cx="877164" cy="357598"/>
        </a:xfrm>
        <a:prstGeom prst="rect">
          <a:avLst/>
        </a:prstGeom>
        <a:solidFill>
          <a:srgbClr val="01B0F0"/>
        </a:solidFill>
        <a:ln w="9525" cmpd="sng">
          <a:noFill/>
        </a:ln>
        <a:effectLst>
          <a:outerShdw blurRad="444500" dist="63500" dir="10800000" algn="ctr" rotWithShape="0">
            <a:prstClr val="black">
              <a:alpha val="15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800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HOME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B3"/>
  <sheetViews>
    <sheetView tabSelected="1" zoomScaleNormal="100" workbookViewId="0"/>
  </sheetViews>
  <sheetFormatPr baseColWidth="10" defaultColWidth="9.1640625" defaultRowHeight="15" x14ac:dyDescent="0.2"/>
  <cols>
    <col min="1" max="1" width="9.1640625" style="224"/>
    <col min="2" max="2" width="130.1640625" style="224" customWidth="1"/>
    <col min="3" max="16384" width="9.1640625" style="224"/>
  </cols>
  <sheetData>
    <row r="2" spans="2:2" ht="26" x14ac:dyDescent="0.3">
      <c r="B2" s="223"/>
    </row>
    <row r="3" spans="2:2" ht="212.25" customHeight="1" x14ac:dyDescent="0.3">
      <c r="B3" s="225"/>
    </row>
  </sheetData>
  <sheetProtection algorithmName="SHA-512" hashValue="79TsjXyuYBN6KfKdkZYYKlWx9Zgumv9/h59wsFvvVT/0CkLWumA2AYVotx4aAQCkAcNZqIiEL+S6Z+G77/zUcQ==" saltValue="WMD+93qzbf4yzz2CzVR2e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B2"/>
  <sheetViews>
    <sheetView zoomScaleNormal="100" workbookViewId="0">
      <selection activeCell="B2" sqref="B2"/>
    </sheetView>
  </sheetViews>
  <sheetFormatPr baseColWidth="10" defaultColWidth="9.1640625" defaultRowHeight="15" x14ac:dyDescent="0.2"/>
  <cols>
    <col min="1" max="1" width="9.1640625" style="5"/>
    <col min="2" max="2" width="141.33203125" style="5" customWidth="1"/>
    <col min="3" max="16384" width="9.1640625" style="5"/>
  </cols>
  <sheetData>
    <row r="1" spans="2:2" ht="26" x14ac:dyDescent="0.3">
      <c r="B1" s="4" t="s">
        <v>0</v>
      </c>
    </row>
    <row r="2" spans="2:2" ht="285.75" customHeight="1" x14ac:dyDescent="0.3">
      <c r="B2" s="3" t="s">
        <v>1</v>
      </c>
    </row>
  </sheetData>
  <sheetProtection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AM742"/>
  <sheetViews>
    <sheetView zoomScaleNormal="100" workbookViewId="0">
      <selection activeCell="AC727" sqref="AC727"/>
    </sheetView>
  </sheetViews>
  <sheetFormatPr baseColWidth="10" defaultColWidth="8.83203125" defaultRowHeight="14" x14ac:dyDescent="0.15"/>
  <cols>
    <col min="1" max="1" width="2.1640625" style="15" customWidth="1"/>
    <col min="2" max="2" width="33" style="15" customWidth="1"/>
    <col min="3" max="3" width="13.6640625" style="15" customWidth="1"/>
    <col min="4" max="14" width="11.1640625" style="15" customWidth="1"/>
    <col min="15" max="15" width="8" style="15" customWidth="1"/>
    <col min="16" max="27" width="0" style="15" hidden="1" customWidth="1"/>
    <col min="28" max="39" width="10.5" style="15" customWidth="1"/>
    <col min="40" max="16384" width="8.83203125" style="15"/>
  </cols>
  <sheetData>
    <row r="1" spans="1:27" x14ac:dyDescent="0.15">
      <c r="A1" s="13"/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7" ht="26" customHeight="1" x14ac:dyDescent="0.15">
      <c r="A2" s="56"/>
      <c r="B2" s="54" t="s">
        <v>192</v>
      </c>
      <c r="C2" s="58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13"/>
      <c r="Q2" s="13"/>
      <c r="R2" s="13"/>
      <c r="S2" s="13"/>
      <c r="T2" s="13"/>
      <c r="U2" s="13"/>
    </row>
    <row r="3" spans="1:27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7" x14ac:dyDescent="0.15">
      <c r="A4" s="13"/>
      <c r="B4" s="16" t="s">
        <v>2</v>
      </c>
      <c r="C4" s="237" t="s">
        <v>3</v>
      </c>
      <c r="D4" s="238"/>
      <c r="E4" s="237" t="s">
        <v>4</v>
      </c>
      <c r="F4" s="238"/>
      <c r="G4" s="237" t="s">
        <v>5</v>
      </c>
      <c r="H4" s="238"/>
      <c r="I4" s="237" t="s">
        <v>6</v>
      </c>
      <c r="J4" s="238"/>
      <c r="K4" s="237" t="s">
        <v>7</v>
      </c>
      <c r="L4" s="238"/>
      <c r="M4" s="237" t="s">
        <v>8</v>
      </c>
      <c r="N4" s="238"/>
      <c r="O4" s="239" t="s">
        <v>253</v>
      </c>
      <c r="P4" s="13"/>
      <c r="Q4" s="13"/>
      <c r="R4" s="13"/>
      <c r="S4" s="13"/>
      <c r="T4" s="13"/>
      <c r="U4" s="13"/>
    </row>
    <row r="5" spans="1:27" ht="28" x14ac:dyDescent="0.15">
      <c r="A5" s="13"/>
      <c r="B5" s="42" t="s">
        <v>209</v>
      </c>
      <c r="C5" s="242" t="s">
        <v>9</v>
      </c>
      <c r="D5" s="244"/>
      <c r="E5" s="242" t="s">
        <v>10</v>
      </c>
      <c r="F5" s="244"/>
      <c r="G5" s="242" t="s">
        <v>11</v>
      </c>
      <c r="H5" s="244"/>
      <c r="I5" s="242" t="s">
        <v>12</v>
      </c>
      <c r="J5" s="244"/>
      <c r="K5" s="242" t="s">
        <v>13</v>
      </c>
      <c r="L5" s="244"/>
      <c r="M5" s="242" t="s">
        <v>14</v>
      </c>
      <c r="N5" s="243"/>
      <c r="O5" s="239"/>
      <c r="P5" s="13"/>
      <c r="Q5" s="13"/>
      <c r="R5" s="13"/>
      <c r="S5" s="13"/>
      <c r="T5" s="13"/>
      <c r="U5" s="13"/>
    </row>
    <row r="6" spans="1:27" ht="28" x14ac:dyDescent="0.15">
      <c r="A6" s="13"/>
      <c r="B6" s="40" t="s">
        <v>210</v>
      </c>
      <c r="C6" s="242" t="s">
        <v>10</v>
      </c>
      <c r="D6" s="244"/>
      <c r="E6" s="242" t="s">
        <v>11</v>
      </c>
      <c r="F6" s="244"/>
      <c r="G6" s="242" t="s">
        <v>15</v>
      </c>
      <c r="H6" s="244"/>
      <c r="I6" s="242" t="s">
        <v>12</v>
      </c>
      <c r="J6" s="244"/>
      <c r="K6" s="242" t="s">
        <v>13</v>
      </c>
      <c r="L6" s="244"/>
      <c r="M6" s="242" t="s">
        <v>14</v>
      </c>
      <c r="N6" s="244"/>
      <c r="O6" s="239"/>
      <c r="P6" s="13"/>
      <c r="Q6" s="13"/>
      <c r="R6" s="13"/>
      <c r="S6" s="13"/>
      <c r="T6" s="13"/>
      <c r="U6" s="13"/>
    </row>
    <row r="7" spans="1:27" x14ac:dyDescent="0.15">
      <c r="A7" s="13"/>
      <c r="B7" s="33" t="s">
        <v>16</v>
      </c>
      <c r="C7" s="31" t="s">
        <v>17</v>
      </c>
      <c r="D7" s="32" t="s">
        <v>18</v>
      </c>
      <c r="E7" s="31" t="s">
        <v>17</v>
      </c>
      <c r="F7" s="32" t="s">
        <v>18</v>
      </c>
      <c r="G7" s="31" t="s">
        <v>17</v>
      </c>
      <c r="H7" s="32" t="s">
        <v>18</v>
      </c>
      <c r="I7" s="31" t="s">
        <v>17</v>
      </c>
      <c r="J7" s="32" t="s">
        <v>18</v>
      </c>
      <c r="K7" s="31" t="s">
        <v>17</v>
      </c>
      <c r="L7" s="32" t="s">
        <v>18</v>
      </c>
      <c r="M7" s="31" t="s">
        <v>17</v>
      </c>
      <c r="N7" s="33" t="s">
        <v>18</v>
      </c>
      <c r="O7" s="239"/>
      <c r="P7" s="13"/>
      <c r="Q7" s="13"/>
      <c r="R7" s="13"/>
      <c r="S7" s="13"/>
      <c r="T7" s="13"/>
      <c r="U7" s="13"/>
    </row>
    <row r="8" spans="1:27" x14ac:dyDescent="0.15">
      <c r="A8" s="13"/>
      <c r="B8" s="33" t="s">
        <v>19</v>
      </c>
      <c r="C8" s="34" t="s">
        <v>20</v>
      </c>
      <c r="D8" s="35" t="s">
        <v>21</v>
      </c>
      <c r="E8" s="34" t="s">
        <v>20</v>
      </c>
      <c r="F8" s="35" t="s">
        <v>21</v>
      </c>
      <c r="G8" s="34" t="s">
        <v>20</v>
      </c>
      <c r="H8" s="35" t="s">
        <v>21</v>
      </c>
      <c r="I8" s="34" t="s">
        <v>20</v>
      </c>
      <c r="J8" s="35" t="s">
        <v>21</v>
      </c>
      <c r="K8" s="34" t="s">
        <v>20</v>
      </c>
      <c r="L8" s="35" t="s">
        <v>21</v>
      </c>
      <c r="M8" s="34" t="s">
        <v>20</v>
      </c>
      <c r="N8" s="35" t="s">
        <v>21</v>
      </c>
      <c r="O8" s="239"/>
      <c r="P8" s="13"/>
      <c r="Q8" s="13"/>
      <c r="R8" s="13"/>
      <c r="S8" s="13"/>
      <c r="T8" s="13"/>
      <c r="U8" s="13"/>
    </row>
    <row r="9" spans="1:27" x14ac:dyDescent="0.15">
      <c r="A9" s="13"/>
      <c r="B9" s="162" t="s">
        <v>22</v>
      </c>
      <c r="C9" s="163">
        <v>12222</v>
      </c>
      <c r="D9" s="163">
        <v>6477.6600000000008</v>
      </c>
      <c r="E9" s="163">
        <v>9424</v>
      </c>
      <c r="F9" s="163">
        <v>4994.72</v>
      </c>
      <c r="G9" s="163">
        <v>6719</v>
      </c>
      <c r="H9" s="163">
        <v>3561.07</v>
      </c>
      <c r="I9" s="163">
        <v>4859</v>
      </c>
      <c r="J9" s="163">
        <v>2575.27</v>
      </c>
      <c r="K9" s="163">
        <v>3752</v>
      </c>
      <c r="L9" s="163">
        <v>1988.5600000000002</v>
      </c>
      <c r="M9" s="163">
        <v>2701</v>
      </c>
      <c r="N9" s="163">
        <v>1431.53</v>
      </c>
      <c r="O9" s="239"/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  <c r="X9" s="15" t="b">
        <v>1</v>
      </c>
      <c r="Y9" s="15" t="b">
        <v>1</v>
      </c>
      <c r="Z9" s="15" t="b">
        <v>1</v>
      </c>
      <c r="AA9" s="15" t="b">
        <v>1</v>
      </c>
    </row>
    <row r="10" spans="1:27" x14ac:dyDescent="0.15">
      <c r="A10" s="13"/>
      <c r="B10" s="162" t="s">
        <v>23</v>
      </c>
      <c r="C10" s="222">
        <v>18795</v>
      </c>
      <c r="D10" s="163">
        <v>9961.35</v>
      </c>
      <c r="E10" s="163">
        <v>15325</v>
      </c>
      <c r="F10" s="163">
        <v>8122.25</v>
      </c>
      <c r="G10" s="163">
        <v>10593</v>
      </c>
      <c r="H10" s="163">
        <v>5614.29</v>
      </c>
      <c r="I10" s="163">
        <v>7670</v>
      </c>
      <c r="J10" s="163">
        <v>4065.1000000000004</v>
      </c>
      <c r="K10" s="163">
        <v>5922</v>
      </c>
      <c r="L10" s="163">
        <v>3138.6600000000003</v>
      </c>
      <c r="M10" s="163">
        <v>3975</v>
      </c>
      <c r="N10" s="163">
        <v>2106.75</v>
      </c>
      <c r="O10" s="239"/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  <c r="X10" s="15" t="b">
        <v>1</v>
      </c>
      <c r="Y10" s="15" t="b">
        <v>1</v>
      </c>
      <c r="Z10" s="15" t="b">
        <v>1</v>
      </c>
      <c r="AA10" s="15" t="b">
        <v>1</v>
      </c>
    </row>
    <row r="11" spans="1:27" x14ac:dyDescent="0.15">
      <c r="A11" s="13"/>
      <c r="B11" s="162" t="s">
        <v>24</v>
      </c>
      <c r="C11" s="163">
        <v>27438</v>
      </c>
      <c r="D11" s="163">
        <v>14542.140000000001</v>
      </c>
      <c r="E11" s="163">
        <v>22446</v>
      </c>
      <c r="F11" s="163">
        <v>11896.380000000001</v>
      </c>
      <c r="G11" s="163">
        <v>15417</v>
      </c>
      <c r="H11" s="163">
        <v>8171.01</v>
      </c>
      <c r="I11" s="163">
        <v>11169</v>
      </c>
      <c r="J11" s="163">
        <v>5919.5700000000006</v>
      </c>
      <c r="K11" s="163">
        <v>8602</v>
      </c>
      <c r="L11" s="163">
        <v>4559.0600000000004</v>
      </c>
      <c r="M11" s="163">
        <v>6056</v>
      </c>
      <c r="N11" s="163">
        <v>3209.6800000000003</v>
      </c>
      <c r="O11" s="239"/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  <c r="X11" s="15" t="b">
        <v>1</v>
      </c>
      <c r="Y11" s="15" t="b">
        <v>1</v>
      </c>
      <c r="Z11" s="15" t="b">
        <v>1</v>
      </c>
      <c r="AA11" s="15" t="b">
        <v>1</v>
      </c>
    </row>
    <row r="12" spans="1:27" x14ac:dyDescent="0.15">
      <c r="A12" s="13"/>
      <c r="B12" s="162" t="s">
        <v>25</v>
      </c>
      <c r="C12" s="163">
        <v>29647</v>
      </c>
      <c r="D12" s="163">
        <v>15712.910000000002</v>
      </c>
      <c r="E12" s="163">
        <v>21184</v>
      </c>
      <c r="F12" s="163">
        <v>11227.52</v>
      </c>
      <c r="G12" s="163">
        <v>15910</v>
      </c>
      <c r="H12" s="163">
        <v>8432.3000000000011</v>
      </c>
      <c r="I12" s="163">
        <v>11620</v>
      </c>
      <c r="J12" s="163">
        <v>6158.6</v>
      </c>
      <c r="K12" s="163">
        <v>7855</v>
      </c>
      <c r="L12" s="163">
        <v>4163.1500000000005</v>
      </c>
      <c r="M12" s="163">
        <v>5909</v>
      </c>
      <c r="N12" s="163">
        <v>3131.77</v>
      </c>
      <c r="O12" s="239"/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  <c r="X12" s="15" t="b">
        <v>1</v>
      </c>
      <c r="Y12" s="15" t="b">
        <v>1</v>
      </c>
      <c r="Z12" s="15" t="b">
        <v>1</v>
      </c>
      <c r="AA12" s="15" t="b">
        <v>1</v>
      </c>
    </row>
    <row r="13" spans="1:27" x14ac:dyDescent="0.15">
      <c r="A13" s="13"/>
      <c r="B13" s="162" t="s">
        <v>26</v>
      </c>
      <c r="C13" s="163">
        <v>33141</v>
      </c>
      <c r="D13" s="163">
        <v>17564.73</v>
      </c>
      <c r="E13" s="163">
        <v>23522</v>
      </c>
      <c r="F13" s="163">
        <v>12466.66</v>
      </c>
      <c r="G13" s="163">
        <v>17771</v>
      </c>
      <c r="H13" s="163">
        <v>9418.630000000001</v>
      </c>
      <c r="I13" s="163">
        <v>12867</v>
      </c>
      <c r="J13" s="163">
        <v>6819.51</v>
      </c>
      <c r="K13" s="163">
        <v>8732</v>
      </c>
      <c r="L13" s="163">
        <v>4627.96</v>
      </c>
      <c r="M13" s="163">
        <v>6547</v>
      </c>
      <c r="N13" s="163">
        <v>3469.9100000000003</v>
      </c>
      <c r="O13" s="239"/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  <c r="X13" s="15" t="b">
        <v>1</v>
      </c>
      <c r="Y13" s="15" t="b">
        <v>1</v>
      </c>
      <c r="Z13" s="15" t="b">
        <v>1</v>
      </c>
      <c r="AA13" s="15" t="b">
        <v>1</v>
      </c>
    </row>
    <row r="14" spans="1:27" x14ac:dyDescent="0.15">
      <c r="A14" s="13"/>
      <c r="B14" s="162" t="s">
        <v>27</v>
      </c>
      <c r="C14" s="163">
        <v>38710</v>
      </c>
      <c r="D14" s="163">
        <v>20516.3</v>
      </c>
      <c r="E14" s="163">
        <v>27268</v>
      </c>
      <c r="F14" s="163">
        <v>14452.04</v>
      </c>
      <c r="G14" s="163">
        <v>20868</v>
      </c>
      <c r="H14" s="163">
        <v>11060.04</v>
      </c>
      <c r="I14" s="163">
        <v>15206</v>
      </c>
      <c r="J14" s="163">
        <v>8059.18</v>
      </c>
      <c r="K14" s="163">
        <v>10263</v>
      </c>
      <c r="L14" s="163">
        <v>5439.39</v>
      </c>
      <c r="M14" s="163">
        <v>7616</v>
      </c>
      <c r="N14" s="163">
        <v>4036.48</v>
      </c>
      <c r="O14" s="239"/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  <c r="X14" s="15" t="b">
        <v>1</v>
      </c>
      <c r="Y14" s="15" t="b">
        <v>1</v>
      </c>
      <c r="Z14" s="15" t="b">
        <v>1</v>
      </c>
      <c r="AA14" s="15" t="b">
        <v>1</v>
      </c>
    </row>
    <row r="15" spans="1:27" x14ac:dyDescent="0.15">
      <c r="A15" s="13"/>
      <c r="B15" s="162" t="s">
        <v>28</v>
      </c>
      <c r="C15" s="163">
        <v>43728</v>
      </c>
      <c r="D15" s="163">
        <v>23175.84</v>
      </c>
      <c r="E15" s="163">
        <v>30221</v>
      </c>
      <c r="F15" s="163">
        <v>16017.130000000001</v>
      </c>
      <c r="G15" s="163">
        <v>23230</v>
      </c>
      <c r="H15" s="163">
        <v>12311.900000000001</v>
      </c>
      <c r="I15" s="163">
        <v>16884</v>
      </c>
      <c r="J15" s="163">
        <v>8948.52</v>
      </c>
      <c r="K15" s="163">
        <v>11640</v>
      </c>
      <c r="L15" s="163">
        <v>6169.2000000000007</v>
      </c>
      <c r="M15" s="163">
        <v>8439</v>
      </c>
      <c r="N15" s="163">
        <v>4472.67</v>
      </c>
      <c r="O15" s="239"/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  <c r="X15" s="15" t="b">
        <v>1</v>
      </c>
      <c r="Y15" s="15" t="b">
        <v>1</v>
      </c>
      <c r="Z15" s="15" t="b">
        <v>1</v>
      </c>
      <c r="AA15" s="15" t="b">
        <v>1</v>
      </c>
    </row>
    <row r="16" spans="1:27" x14ac:dyDescent="0.15">
      <c r="A16" s="13"/>
      <c r="B16" s="162" t="s">
        <v>29</v>
      </c>
      <c r="C16" s="163">
        <v>49490</v>
      </c>
      <c r="D16" s="163">
        <v>26229.7</v>
      </c>
      <c r="E16" s="163">
        <v>34084</v>
      </c>
      <c r="F16" s="163">
        <v>18064.52</v>
      </c>
      <c r="G16" s="163">
        <v>26326</v>
      </c>
      <c r="H16" s="163">
        <v>13952.78</v>
      </c>
      <c r="I16" s="163">
        <v>19065</v>
      </c>
      <c r="J16" s="163">
        <v>10104.450000000001</v>
      </c>
      <c r="K16" s="163">
        <v>12951</v>
      </c>
      <c r="L16" s="163">
        <v>6864.0300000000007</v>
      </c>
      <c r="M16" s="163">
        <v>9542</v>
      </c>
      <c r="N16" s="163">
        <v>5057.26</v>
      </c>
      <c r="O16" s="239"/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  <c r="X16" s="15" t="b">
        <v>1</v>
      </c>
      <c r="Y16" s="15" t="b">
        <v>1</v>
      </c>
      <c r="Z16" s="15" t="b">
        <v>1</v>
      </c>
      <c r="AA16" s="15" t="b">
        <v>1</v>
      </c>
    </row>
    <row r="17" spans="1:27" x14ac:dyDescent="0.15">
      <c r="A17" s="13"/>
      <c r="B17" s="162" t="s">
        <v>30</v>
      </c>
      <c r="C17" s="163">
        <v>57122</v>
      </c>
      <c r="D17" s="163">
        <v>30274.66</v>
      </c>
      <c r="E17" s="163">
        <v>39595</v>
      </c>
      <c r="F17" s="163">
        <v>20985.350000000002</v>
      </c>
      <c r="G17" s="163">
        <v>30321</v>
      </c>
      <c r="H17" s="163">
        <v>16070.130000000001</v>
      </c>
      <c r="I17" s="163">
        <v>21443</v>
      </c>
      <c r="J17" s="163">
        <v>11364.79</v>
      </c>
      <c r="K17" s="163">
        <v>14692</v>
      </c>
      <c r="L17" s="163">
        <v>7786.76</v>
      </c>
      <c r="M17" s="163">
        <v>11090</v>
      </c>
      <c r="N17" s="163">
        <v>5877.7000000000007</v>
      </c>
      <c r="O17" s="239"/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  <c r="X17" s="15" t="b">
        <v>1</v>
      </c>
      <c r="Y17" s="15" t="b">
        <v>1</v>
      </c>
      <c r="Z17" s="15" t="b">
        <v>1</v>
      </c>
      <c r="AA17" s="15" t="b">
        <v>1</v>
      </c>
    </row>
    <row r="18" spans="1:27" x14ac:dyDescent="0.15">
      <c r="A18" s="13"/>
      <c r="B18" s="162" t="s">
        <v>31</v>
      </c>
      <c r="C18" s="163">
        <v>64652</v>
      </c>
      <c r="D18" s="163">
        <v>34265.560000000005</v>
      </c>
      <c r="E18" s="163">
        <v>43386</v>
      </c>
      <c r="F18" s="163">
        <v>22994.58</v>
      </c>
      <c r="G18" s="163">
        <v>34084</v>
      </c>
      <c r="H18" s="163">
        <v>18064.52</v>
      </c>
      <c r="I18" s="163">
        <v>24899</v>
      </c>
      <c r="J18" s="163">
        <v>13196.470000000001</v>
      </c>
      <c r="K18" s="163">
        <v>16434</v>
      </c>
      <c r="L18" s="163">
        <v>8710.02</v>
      </c>
      <c r="M18" s="163">
        <v>12177</v>
      </c>
      <c r="N18" s="163">
        <v>6453.81</v>
      </c>
      <c r="O18" s="239"/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  <c r="X18" s="15" t="b">
        <v>1</v>
      </c>
      <c r="Y18" s="15" t="b">
        <v>1</v>
      </c>
      <c r="Z18" s="15" t="b">
        <v>1</v>
      </c>
      <c r="AA18" s="15" t="b">
        <v>1</v>
      </c>
    </row>
    <row r="19" spans="1:27" x14ac:dyDescent="0.15">
      <c r="A19" s="13"/>
      <c r="B19" s="162" t="s">
        <v>32</v>
      </c>
      <c r="C19" s="163">
        <v>74912</v>
      </c>
      <c r="D19" s="163">
        <v>39703.360000000001</v>
      </c>
      <c r="E19" s="163">
        <v>51267</v>
      </c>
      <c r="F19" s="163">
        <v>27171.510000000002</v>
      </c>
      <c r="G19" s="163">
        <v>39348</v>
      </c>
      <c r="H19" s="163">
        <v>20854.440000000002</v>
      </c>
      <c r="I19" s="163">
        <v>27501</v>
      </c>
      <c r="J19" s="163">
        <v>14575.53</v>
      </c>
      <c r="K19" s="163">
        <v>18984</v>
      </c>
      <c r="L19" s="163">
        <v>10061.52</v>
      </c>
      <c r="M19" s="163">
        <v>14389</v>
      </c>
      <c r="N19" s="163">
        <v>7626.17</v>
      </c>
      <c r="O19" s="239"/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  <c r="X19" s="15" t="b">
        <v>1</v>
      </c>
      <c r="Y19" s="15" t="b">
        <v>1</v>
      </c>
      <c r="Z19" s="15" t="b">
        <v>1</v>
      </c>
      <c r="AA19" s="15" t="b">
        <v>1</v>
      </c>
    </row>
    <row r="20" spans="1:27" x14ac:dyDescent="0.15">
      <c r="A20" s="13"/>
      <c r="B20" s="162" t="s">
        <v>33</v>
      </c>
      <c r="C20" s="163">
        <v>79707</v>
      </c>
      <c r="D20" s="163">
        <v>42244.71</v>
      </c>
      <c r="E20" s="163">
        <v>56630</v>
      </c>
      <c r="F20" s="163">
        <v>30013.9</v>
      </c>
      <c r="G20" s="163">
        <v>43568</v>
      </c>
      <c r="H20" s="163">
        <v>23091.040000000001</v>
      </c>
      <c r="I20" s="163">
        <v>30186</v>
      </c>
      <c r="J20" s="163">
        <v>15998.58</v>
      </c>
      <c r="K20" s="163">
        <v>20895</v>
      </c>
      <c r="L20" s="163">
        <v>11074.35</v>
      </c>
      <c r="M20" s="163">
        <v>15915</v>
      </c>
      <c r="N20" s="163">
        <v>8434.9500000000007</v>
      </c>
      <c r="O20" s="239"/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  <c r="X20" s="15" t="b">
        <v>1</v>
      </c>
      <c r="Y20" s="15" t="b">
        <v>1</v>
      </c>
      <c r="Z20" s="15" t="b">
        <v>1</v>
      </c>
      <c r="AA20" s="15" t="b">
        <v>1</v>
      </c>
    </row>
    <row r="21" spans="1:27" x14ac:dyDescent="0.15">
      <c r="A21" s="13"/>
      <c r="B21" s="162" t="s">
        <v>34</v>
      </c>
      <c r="C21" s="163">
        <v>89707</v>
      </c>
      <c r="D21" s="163">
        <v>47544.71</v>
      </c>
      <c r="E21" s="163">
        <v>63744</v>
      </c>
      <c r="F21" s="163">
        <v>33784.32</v>
      </c>
      <c r="G21" s="163">
        <v>49018</v>
      </c>
      <c r="H21" s="163">
        <v>25979.54</v>
      </c>
      <c r="I21" s="163">
        <v>33921</v>
      </c>
      <c r="J21" s="163">
        <v>17978.13</v>
      </c>
      <c r="K21" s="163">
        <v>23475</v>
      </c>
      <c r="L21" s="163">
        <v>12441.75</v>
      </c>
      <c r="M21" s="163">
        <v>17940</v>
      </c>
      <c r="N21" s="163">
        <v>9508.2000000000007</v>
      </c>
      <c r="O21" s="239"/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  <c r="X21" s="15" t="b">
        <v>1</v>
      </c>
      <c r="Y21" s="15" t="b">
        <v>1</v>
      </c>
      <c r="Z21" s="15" t="b">
        <v>1</v>
      </c>
      <c r="AA21" s="15" t="b">
        <v>1</v>
      </c>
    </row>
    <row r="22" spans="1:27" x14ac:dyDescent="0.15">
      <c r="A22" s="13"/>
      <c r="B22" s="162" t="s">
        <v>35</v>
      </c>
      <c r="C22" s="163">
        <v>99682</v>
      </c>
      <c r="D22" s="163">
        <v>52831.46</v>
      </c>
      <c r="E22" s="163">
        <v>70828</v>
      </c>
      <c r="F22" s="163">
        <v>37538.840000000004</v>
      </c>
      <c r="G22" s="163">
        <v>54486</v>
      </c>
      <c r="H22" s="163">
        <v>28877.58</v>
      </c>
      <c r="I22" s="163">
        <v>37657</v>
      </c>
      <c r="J22" s="163">
        <v>19958.210000000003</v>
      </c>
      <c r="K22" s="163">
        <v>26032</v>
      </c>
      <c r="L22" s="163">
        <v>13796.960000000001</v>
      </c>
      <c r="M22" s="163">
        <v>19925</v>
      </c>
      <c r="N22" s="163">
        <v>10560.25</v>
      </c>
      <c r="O22" s="239"/>
      <c r="P22" s="15" t="b">
        <v>1</v>
      </c>
      <c r="Q22" s="15" t="b">
        <v>1</v>
      </c>
      <c r="R22" s="15" t="b">
        <v>1</v>
      </c>
      <c r="S22" s="15" t="b">
        <v>1</v>
      </c>
      <c r="T22" s="15" t="b">
        <v>1</v>
      </c>
      <c r="U22" s="15" t="b">
        <v>1</v>
      </c>
      <c r="V22" s="15" t="b">
        <v>1</v>
      </c>
      <c r="W22" s="15" t="b">
        <v>1</v>
      </c>
      <c r="X22" s="15" t="b">
        <v>1</v>
      </c>
      <c r="Y22" s="15" t="b">
        <v>1</v>
      </c>
      <c r="Z22" s="15" t="b">
        <v>1</v>
      </c>
      <c r="AA22" s="15" t="b">
        <v>1</v>
      </c>
    </row>
    <row r="23" spans="1:27" x14ac:dyDescent="0.15">
      <c r="A23" s="13"/>
      <c r="B23" s="162" t="s">
        <v>36</v>
      </c>
      <c r="C23" s="163">
        <v>109673</v>
      </c>
      <c r="D23" s="163">
        <v>58126.69</v>
      </c>
      <c r="E23" s="163">
        <v>77928</v>
      </c>
      <c r="F23" s="163">
        <v>41301.840000000004</v>
      </c>
      <c r="G23" s="163">
        <v>59927</v>
      </c>
      <c r="H23" s="163">
        <v>31761.31</v>
      </c>
      <c r="I23" s="163">
        <v>41392</v>
      </c>
      <c r="J23" s="163">
        <v>21937.760000000002</v>
      </c>
      <c r="K23" s="163">
        <v>28609</v>
      </c>
      <c r="L23" s="163">
        <v>15162.77</v>
      </c>
      <c r="M23" s="163">
        <v>21936</v>
      </c>
      <c r="N23" s="163">
        <v>11626.08</v>
      </c>
      <c r="O23" s="239"/>
      <c r="P23" s="15" t="b">
        <v>1</v>
      </c>
      <c r="Q23" s="15" t="b">
        <v>1</v>
      </c>
      <c r="R23" s="15" t="b">
        <v>1</v>
      </c>
      <c r="S23" s="15" t="b">
        <v>1</v>
      </c>
      <c r="T23" s="15" t="b">
        <v>1</v>
      </c>
      <c r="U23" s="15" t="b">
        <v>1</v>
      </c>
      <c r="V23" s="15" t="b">
        <v>1</v>
      </c>
      <c r="W23" s="15" t="b">
        <v>1</v>
      </c>
      <c r="X23" s="15" t="b">
        <v>1</v>
      </c>
      <c r="Y23" s="15" t="b">
        <v>1</v>
      </c>
      <c r="Z23" s="15" t="b">
        <v>1</v>
      </c>
      <c r="AA23" s="15" t="b">
        <v>1</v>
      </c>
    </row>
    <row r="24" spans="1:27" x14ac:dyDescent="0.15">
      <c r="A24" s="13"/>
      <c r="B24" s="162" t="s">
        <v>37</v>
      </c>
      <c r="C24" s="163">
        <v>119637</v>
      </c>
      <c r="D24" s="163">
        <v>63407.61</v>
      </c>
      <c r="E24" s="163">
        <v>85036</v>
      </c>
      <c r="F24" s="163">
        <v>45069.08</v>
      </c>
      <c r="G24" s="163">
        <v>65395</v>
      </c>
      <c r="H24" s="163">
        <v>34659.35</v>
      </c>
      <c r="I24" s="163">
        <v>45134</v>
      </c>
      <c r="J24" s="163">
        <v>23921.02</v>
      </c>
      <c r="K24" s="163">
        <v>31197</v>
      </c>
      <c r="L24" s="163">
        <v>16534.41</v>
      </c>
      <c r="M24" s="163">
        <v>23932</v>
      </c>
      <c r="N24" s="163">
        <v>12683.960000000001</v>
      </c>
      <c r="O24" s="239"/>
      <c r="P24" s="13" t="b">
        <v>1</v>
      </c>
      <c r="Q24" s="13" t="b">
        <v>1</v>
      </c>
      <c r="R24" s="13" t="b">
        <v>1</v>
      </c>
      <c r="S24" s="13" t="b">
        <v>1</v>
      </c>
      <c r="T24" s="13" t="b">
        <v>1</v>
      </c>
      <c r="U24" s="13" t="b">
        <v>1</v>
      </c>
      <c r="V24" s="15" t="b">
        <v>1</v>
      </c>
      <c r="W24" s="15" t="b">
        <v>1</v>
      </c>
      <c r="X24" s="15" t="b">
        <v>1</v>
      </c>
      <c r="Y24" s="15" t="b">
        <v>1</v>
      </c>
      <c r="Z24" s="15" t="b">
        <v>1</v>
      </c>
      <c r="AA24" s="15" t="b">
        <v>1</v>
      </c>
    </row>
    <row r="25" spans="1:27" x14ac:dyDescent="0.15">
      <c r="A25" s="13"/>
      <c r="B25" s="162" t="s">
        <v>38</v>
      </c>
      <c r="C25" s="163">
        <v>131426</v>
      </c>
      <c r="D25" s="163">
        <v>69655.78</v>
      </c>
      <c r="E25" s="163">
        <v>91905</v>
      </c>
      <c r="F25" s="163">
        <v>48709.65</v>
      </c>
      <c r="G25" s="163">
        <v>71168</v>
      </c>
      <c r="H25" s="163">
        <v>37719.040000000001</v>
      </c>
      <c r="I25" s="163">
        <v>49140</v>
      </c>
      <c r="J25" s="163">
        <v>26044.2</v>
      </c>
      <c r="K25" s="163">
        <v>33934</v>
      </c>
      <c r="L25" s="163">
        <v>17985.02</v>
      </c>
      <c r="M25" s="163">
        <v>27245</v>
      </c>
      <c r="N25" s="163">
        <v>14439.85</v>
      </c>
      <c r="O25" s="239"/>
      <c r="P25" s="13" t="b">
        <v>1</v>
      </c>
      <c r="Q25" s="13" t="b">
        <v>1</v>
      </c>
      <c r="R25" s="13" t="b">
        <v>1</v>
      </c>
      <c r="S25" s="13" t="b">
        <v>1</v>
      </c>
      <c r="T25" s="13" t="b">
        <v>1</v>
      </c>
      <c r="U25" s="13" t="b">
        <v>1</v>
      </c>
      <c r="V25" s="15" t="b">
        <v>1</v>
      </c>
      <c r="W25" s="15" t="b">
        <v>1</v>
      </c>
      <c r="X25" s="15" t="b">
        <v>1</v>
      </c>
      <c r="Y25" s="15" t="b">
        <v>1</v>
      </c>
      <c r="Z25" s="15" t="b">
        <v>1</v>
      </c>
      <c r="AA25" s="15" t="b">
        <v>1</v>
      </c>
    </row>
    <row r="26" spans="1:27" x14ac:dyDescent="0.15">
      <c r="A26" s="13"/>
      <c r="B26" s="162" t="s">
        <v>39</v>
      </c>
      <c r="C26" s="163">
        <v>139170</v>
      </c>
      <c r="D26" s="163">
        <v>73760.100000000006</v>
      </c>
      <c r="E26" s="163">
        <v>97338</v>
      </c>
      <c r="F26" s="163">
        <v>51589.14</v>
      </c>
      <c r="G26" s="163">
        <v>75351</v>
      </c>
      <c r="H26" s="163">
        <v>39936.03</v>
      </c>
      <c r="I26" s="163">
        <v>52020</v>
      </c>
      <c r="J26" s="163">
        <v>27570.600000000002</v>
      </c>
      <c r="K26" s="163">
        <v>35925</v>
      </c>
      <c r="L26" s="163">
        <v>19040.25</v>
      </c>
      <c r="M26" s="163">
        <v>28852</v>
      </c>
      <c r="N26" s="163">
        <v>15291.560000000001</v>
      </c>
      <c r="O26" s="239"/>
      <c r="P26" s="13" t="b">
        <v>1</v>
      </c>
      <c r="Q26" s="13" t="b">
        <v>1</v>
      </c>
      <c r="R26" s="13" t="b">
        <v>1</v>
      </c>
      <c r="S26" s="13" t="b">
        <v>1</v>
      </c>
      <c r="T26" s="13" t="b">
        <v>1</v>
      </c>
      <c r="U26" s="13" t="b">
        <v>1</v>
      </c>
      <c r="V26" s="15" t="b">
        <v>1</v>
      </c>
      <c r="W26" s="15" t="b">
        <v>1</v>
      </c>
      <c r="X26" s="15" t="b">
        <v>1</v>
      </c>
      <c r="Y26" s="15" t="b">
        <v>1</v>
      </c>
      <c r="Z26" s="15" t="b">
        <v>1</v>
      </c>
      <c r="AA26" s="15" t="b">
        <v>1</v>
      </c>
    </row>
    <row r="27" spans="1:27" x14ac:dyDescent="0.15">
      <c r="A27" s="13"/>
      <c r="B27" s="162" t="s">
        <v>40</v>
      </c>
      <c r="C27" s="163">
        <v>154640</v>
      </c>
      <c r="D27" s="163">
        <v>81959.199999999997</v>
      </c>
      <c r="E27" s="163">
        <v>108171</v>
      </c>
      <c r="F27" s="163">
        <v>57330.630000000005</v>
      </c>
      <c r="G27" s="163">
        <v>83756</v>
      </c>
      <c r="H27" s="163">
        <v>44390.68</v>
      </c>
      <c r="I27" s="163">
        <v>57752</v>
      </c>
      <c r="J27" s="163">
        <v>30608.560000000001</v>
      </c>
      <c r="K27" s="163">
        <v>39877</v>
      </c>
      <c r="L27" s="163">
        <v>21134.81</v>
      </c>
      <c r="M27" s="163">
        <v>32073</v>
      </c>
      <c r="N27" s="163">
        <v>16998.690000000002</v>
      </c>
      <c r="O27" s="239"/>
      <c r="P27" s="13" t="b">
        <v>1</v>
      </c>
      <c r="Q27" s="13" t="b">
        <v>1</v>
      </c>
      <c r="R27" s="13" t="b">
        <v>1</v>
      </c>
      <c r="S27" s="13" t="b">
        <v>1</v>
      </c>
      <c r="T27" s="13" t="b">
        <v>1</v>
      </c>
      <c r="U27" s="13" t="b">
        <v>1</v>
      </c>
      <c r="V27" s="15" t="b">
        <v>1</v>
      </c>
      <c r="W27" s="15" t="b">
        <v>1</v>
      </c>
      <c r="X27" s="15" t="b">
        <v>1</v>
      </c>
      <c r="Y27" s="15" t="b">
        <v>1</v>
      </c>
      <c r="Z27" s="15" t="b">
        <v>1</v>
      </c>
      <c r="AA27" s="15" t="b">
        <v>1</v>
      </c>
    </row>
    <row r="28" spans="1:27" x14ac:dyDescent="0.15">
      <c r="A28" s="13"/>
      <c r="B28" s="162" t="s">
        <v>41</v>
      </c>
      <c r="C28" s="163">
        <v>170128</v>
      </c>
      <c r="D28" s="163">
        <v>90167.840000000011</v>
      </c>
      <c r="E28" s="163">
        <v>119005</v>
      </c>
      <c r="F28" s="163">
        <v>63072.65</v>
      </c>
      <c r="G28" s="163">
        <v>92147</v>
      </c>
      <c r="H28" s="163">
        <v>48837.91</v>
      </c>
      <c r="I28" s="163">
        <v>63495</v>
      </c>
      <c r="J28" s="163">
        <v>33652.35</v>
      </c>
      <c r="K28" s="163">
        <v>43841</v>
      </c>
      <c r="L28" s="163">
        <v>23235.73</v>
      </c>
      <c r="M28" s="163">
        <v>35285</v>
      </c>
      <c r="N28" s="163">
        <v>18701.05</v>
      </c>
      <c r="O28" s="239"/>
      <c r="P28" s="13" t="b">
        <v>1</v>
      </c>
      <c r="Q28" s="13" t="b">
        <v>1</v>
      </c>
      <c r="R28" s="13" t="b">
        <v>1</v>
      </c>
      <c r="S28" s="13" t="b">
        <v>1</v>
      </c>
      <c r="T28" s="13" t="b">
        <v>1</v>
      </c>
      <c r="U28" s="13" t="b">
        <v>1</v>
      </c>
      <c r="V28" s="15" t="b">
        <v>1</v>
      </c>
      <c r="W28" s="15" t="b">
        <v>1</v>
      </c>
      <c r="X28" s="15" t="b">
        <v>1</v>
      </c>
      <c r="Y28" s="15" t="b">
        <v>1</v>
      </c>
      <c r="Z28" s="15" t="b">
        <v>1</v>
      </c>
      <c r="AA28" s="15" t="b">
        <v>1</v>
      </c>
    </row>
    <row r="29" spans="1:27" x14ac:dyDescent="0.15">
      <c r="A29" s="13"/>
      <c r="B29" s="162" t="s">
        <v>42</v>
      </c>
      <c r="C29" s="163">
        <v>177869</v>
      </c>
      <c r="D29" s="163">
        <v>94270.57</v>
      </c>
      <c r="E29" s="163">
        <v>124422</v>
      </c>
      <c r="F29" s="163">
        <v>65943.66</v>
      </c>
      <c r="G29" s="163">
        <v>96321</v>
      </c>
      <c r="H29" s="163">
        <v>51050.130000000005</v>
      </c>
      <c r="I29" s="163">
        <v>66367</v>
      </c>
      <c r="J29" s="163">
        <v>35174.51</v>
      </c>
      <c r="K29" s="163">
        <v>45807</v>
      </c>
      <c r="L29" s="163">
        <v>24277.710000000003</v>
      </c>
      <c r="M29" s="163">
        <v>36895</v>
      </c>
      <c r="N29" s="163">
        <v>19554.350000000002</v>
      </c>
      <c r="O29" s="239"/>
      <c r="P29" s="13" t="b">
        <v>1</v>
      </c>
      <c r="Q29" s="13" t="b">
        <v>1</v>
      </c>
      <c r="R29" s="13" t="b">
        <v>1</v>
      </c>
      <c r="S29" s="13" t="b">
        <v>1</v>
      </c>
      <c r="T29" s="13" t="b">
        <v>1</v>
      </c>
      <c r="U29" s="13" t="b">
        <v>1</v>
      </c>
      <c r="V29" s="15" t="b">
        <v>1</v>
      </c>
      <c r="W29" s="15" t="b">
        <v>1</v>
      </c>
      <c r="X29" s="15" t="b">
        <v>1</v>
      </c>
      <c r="Y29" s="15" t="b">
        <v>1</v>
      </c>
      <c r="Z29" s="15" t="b">
        <v>1</v>
      </c>
      <c r="AA29" s="15" t="b">
        <v>1</v>
      </c>
    </row>
    <row r="30" spans="1:27" x14ac:dyDescent="0.15">
      <c r="A30" s="13"/>
      <c r="B30" s="162" t="s">
        <v>43</v>
      </c>
      <c r="C30" s="163">
        <v>181635</v>
      </c>
      <c r="D30" s="163">
        <v>96266.55</v>
      </c>
      <c r="E30" s="163">
        <v>126011</v>
      </c>
      <c r="F30" s="163">
        <v>66785.83</v>
      </c>
      <c r="G30" s="163">
        <v>97865</v>
      </c>
      <c r="H30" s="163">
        <v>51868.450000000004</v>
      </c>
      <c r="I30" s="163">
        <v>67375</v>
      </c>
      <c r="J30" s="163">
        <v>35708.75</v>
      </c>
      <c r="K30" s="163">
        <v>46678</v>
      </c>
      <c r="L30" s="163">
        <v>24739.34</v>
      </c>
      <c r="M30" s="163">
        <v>37365</v>
      </c>
      <c r="N30" s="163">
        <v>19803.45</v>
      </c>
      <c r="O30" s="239"/>
      <c r="P30" s="13" t="b">
        <v>1</v>
      </c>
      <c r="Q30" s="13" t="b">
        <v>1</v>
      </c>
      <c r="R30" s="13" t="b">
        <v>1</v>
      </c>
      <c r="S30" s="13" t="b">
        <v>1</v>
      </c>
      <c r="T30" s="13" t="b">
        <v>1</v>
      </c>
      <c r="U30" s="13" t="b">
        <v>1</v>
      </c>
      <c r="V30" s="15" t="b">
        <v>1</v>
      </c>
      <c r="W30" s="15" t="b">
        <v>1</v>
      </c>
      <c r="X30" s="15" t="b">
        <v>1</v>
      </c>
      <c r="Y30" s="15" t="b">
        <v>1</v>
      </c>
      <c r="Z30" s="15" t="b">
        <v>1</v>
      </c>
      <c r="AA30" s="15" t="b">
        <v>1</v>
      </c>
    </row>
    <row r="31" spans="1:27" x14ac:dyDescent="0.15">
      <c r="A31" s="13"/>
      <c r="B31" s="162" t="s">
        <v>44</v>
      </c>
      <c r="C31" s="163">
        <v>204346</v>
      </c>
      <c r="D31" s="163">
        <v>108303.38</v>
      </c>
      <c r="E31" s="163">
        <v>141788</v>
      </c>
      <c r="F31" s="163">
        <v>75147.64</v>
      </c>
      <c r="G31" s="163">
        <v>110117</v>
      </c>
      <c r="H31" s="163">
        <v>58362.01</v>
      </c>
      <c r="I31" s="163">
        <v>75769</v>
      </c>
      <c r="J31" s="163">
        <v>40157.57</v>
      </c>
      <c r="K31" s="163">
        <v>52473</v>
      </c>
      <c r="L31" s="163">
        <v>27810.690000000002</v>
      </c>
      <c r="M31" s="163">
        <v>42051</v>
      </c>
      <c r="N31" s="163">
        <v>22287.030000000002</v>
      </c>
      <c r="O31" s="239"/>
      <c r="P31" s="13" t="b">
        <v>1</v>
      </c>
      <c r="Q31" s="13" t="b">
        <v>1</v>
      </c>
      <c r="R31" s="13" t="b">
        <v>1</v>
      </c>
      <c r="S31" s="13" t="b">
        <v>1</v>
      </c>
      <c r="T31" s="13" t="b">
        <v>1</v>
      </c>
      <c r="U31" s="13" t="b">
        <v>1</v>
      </c>
      <c r="V31" s="15" t="b">
        <v>1</v>
      </c>
      <c r="W31" s="15" t="b">
        <v>1</v>
      </c>
      <c r="X31" s="15" t="b">
        <v>1</v>
      </c>
      <c r="Y31" s="15" t="b">
        <v>1</v>
      </c>
      <c r="Z31" s="15" t="b">
        <v>1</v>
      </c>
      <c r="AA31" s="15" t="b">
        <v>1</v>
      </c>
    </row>
    <row r="32" spans="1:27" x14ac:dyDescent="0.15">
      <c r="A32" s="13"/>
      <c r="B32" s="162" t="s">
        <v>45</v>
      </c>
      <c r="C32" s="163">
        <v>227073</v>
      </c>
      <c r="D32" s="163">
        <v>120348.69</v>
      </c>
      <c r="E32" s="163">
        <v>157571</v>
      </c>
      <c r="F32" s="163">
        <v>83512.63</v>
      </c>
      <c r="G32" s="163">
        <v>122360</v>
      </c>
      <c r="H32" s="163">
        <v>64850.8</v>
      </c>
      <c r="I32" s="163">
        <v>84125</v>
      </c>
      <c r="J32" s="163">
        <v>44586.25</v>
      </c>
      <c r="K32" s="163">
        <v>58264</v>
      </c>
      <c r="L32" s="163">
        <v>30879.920000000002</v>
      </c>
      <c r="M32" s="163">
        <v>46746</v>
      </c>
      <c r="N32" s="163">
        <v>24775.38</v>
      </c>
      <c r="O32" s="239"/>
      <c r="P32" s="13" t="b">
        <v>1</v>
      </c>
      <c r="Q32" s="13" t="b">
        <v>1</v>
      </c>
      <c r="R32" s="13" t="b">
        <v>1</v>
      </c>
      <c r="S32" s="13" t="b">
        <v>1</v>
      </c>
      <c r="T32" s="13" t="b">
        <v>1</v>
      </c>
      <c r="U32" s="13" t="b">
        <v>1</v>
      </c>
      <c r="V32" s="15" t="b">
        <v>1</v>
      </c>
      <c r="W32" s="15" t="b">
        <v>1</v>
      </c>
      <c r="X32" s="15" t="b">
        <v>1</v>
      </c>
      <c r="Y32" s="15" t="b">
        <v>1</v>
      </c>
      <c r="Z32" s="15" t="b">
        <v>1</v>
      </c>
      <c r="AA32" s="15" t="b">
        <v>1</v>
      </c>
    </row>
    <row r="33" spans="1:27" x14ac:dyDescent="0.15">
      <c r="A33" s="13"/>
      <c r="B33" s="162" t="s">
        <v>46</v>
      </c>
      <c r="C33" s="163">
        <v>249806</v>
      </c>
      <c r="D33" s="163">
        <v>132397.18</v>
      </c>
      <c r="E33" s="163">
        <v>173335</v>
      </c>
      <c r="F33" s="163">
        <v>91867.55</v>
      </c>
      <c r="G33" s="163">
        <v>134613</v>
      </c>
      <c r="H33" s="163">
        <v>71344.89</v>
      </c>
      <c r="I33" s="163">
        <v>92519</v>
      </c>
      <c r="J33" s="163">
        <v>49035.07</v>
      </c>
      <c r="K33" s="163">
        <v>64064</v>
      </c>
      <c r="L33" s="163">
        <v>33953.919999999998</v>
      </c>
      <c r="M33" s="163">
        <v>51433</v>
      </c>
      <c r="N33" s="163">
        <v>27259.49</v>
      </c>
      <c r="O33" s="239"/>
      <c r="P33" s="13" t="b">
        <v>1</v>
      </c>
      <c r="Q33" s="13" t="b">
        <v>1</v>
      </c>
      <c r="R33" s="13" t="b">
        <v>1</v>
      </c>
      <c r="S33" s="13" t="b">
        <v>1</v>
      </c>
      <c r="T33" s="13" t="b">
        <v>1</v>
      </c>
      <c r="U33" s="13" t="b">
        <v>1</v>
      </c>
      <c r="V33" s="15" t="b">
        <v>1</v>
      </c>
      <c r="W33" s="15" t="b">
        <v>1</v>
      </c>
      <c r="X33" s="15" t="b">
        <v>1</v>
      </c>
      <c r="Y33" s="15" t="b">
        <v>1</v>
      </c>
      <c r="Z33" s="15" t="b">
        <v>1</v>
      </c>
      <c r="AA33" s="15" t="b">
        <v>1</v>
      </c>
    </row>
    <row r="34" spans="1:27" x14ac:dyDescent="0.15">
      <c r="A34" s="13"/>
      <c r="B34" s="162" t="s">
        <v>47</v>
      </c>
      <c r="C34" s="163">
        <v>272522</v>
      </c>
      <c r="D34" s="163">
        <v>144436.66</v>
      </c>
      <c r="E34" s="163">
        <v>189115</v>
      </c>
      <c r="F34" s="163">
        <v>100230.95000000001</v>
      </c>
      <c r="G34" s="163">
        <v>146862</v>
      </c>
      <c r="H34" s="163">
        <v>77836.86</v>
      </c>
      <c r="I34" s="163">
        <v>100890</v>
      </c>
      <c r="J34" s="163">
        <v>53471.700000000004</v>
      </c>
      <c r="K34" s="163">
        <v>69864</v>
      </c>
      <c r="L34" s="163">
        <v>37027.919999999998</v>
      </c>
      <c r="M34" s="163">
        <v>56111</v>
      </c>
      <c r="N34" s="163">
        <v>29738.83</v>
      </c>
      <c r="O34" s="239"/>
      <c r="P34" s="13" t="b">
        <v>1</v>
      </c>
      <c r="Q34" s="13" t="b">
        <v>1</v>
      </c>
      <c r="R34" s="13" t="b">
        <v>1</v>
      </c>
      <c r="S34" s="13" t="b">
        <v>1</v>
      </c>
      <c r="T34" s="13" t="b">
        <v>1</v>
      </c>
      <c r="U34" s="13" t="b">
        <v>1</v>
      </c>
      <c r="V34" s="15" t="b">
        <v>1</v>
      </c>
      <c r="W34" s="15" t="b">
        <v>1</v>
      </c>
      <c r="X34" s="15" t="b">
        <v>1</v>
      </c>
      <c r="Y34" s="15" t="b">
        <v>1</v>
      </c>
      <c r="Z34" s="15" t="b">
        <v>1</v>
      </c>
      <c r="AA34" s="15" t="b">
        <v>1</v>
      </c>
    </row>
    <row r="35" spans="1:27" ht="15.75" customHeight="1" x14ac:dyDescent="0.15">
      <c r="A35" s="13"/>
      <c r="B35" s="162" t="s">
        <v>48</v>
      </c>
      <c r="C35" s="163">
        <v>297562</v>
      </c>
      <c r="D35" s="163">
        <v>157707.86000000002</v>
      </c>
      <c r="E35" s="163">
        <v>206894</v>
      </c>
      <c r="F35" s="163">
        <v>109653.82</v>
      </c>
      <c r="G35" s="163">
        <v>163805</v>
      </c>
      <c r="H35" s="163">
        <v>86816.650000000009</v>
      </c>
      <c r="I35" s="163">
        <v>115652</v>
      </c>
      <c r="J35" s="163">
        <v>61295.560000000005</v>
      </c>
      <c r="K35" s="163">
        <v>76433</v>
      </c>
      <c r="L35" s="163">
        <v>40509.490000000005</v>
      </c>
      <c r="M35" s="163">
        <v>64396</v>
      </c>
      <c r="N35" s="163">
        <v>34129.880000000005</v>
      </c>
      <c r="O35" s="239"/>
      <c r="P35" s="13" t="b">
        <v>1</v>
      </c>
      <c r="Q35" s="13" t="b">
        <v>1</v>
      </c>
      <c r="R35" s="13" t="b">
        <v>1</v>
      </c>
      <c r="S35" s="13" t="b">
        <v>1</v>
      </c>
      <c r="T35" s="13" t="b">
        <v>1</v>
      </c>
      <c r="U35" s="13" t="b">
        <v>1</v>
      </c>
      <c r="V35" s="15" t="b">
        <v>1</v>
      </c>
      <c r="W35" s="15" t="b">
        <v>1</v>
      </c>
      <c r="X35" s="15" t="b">
        <v>1</v>
      </c>
      <c r="Y35" s="15" t="b">
        <v>1</v>
      </c>
      <c r="Z35" s="15" t="b">
        <v>1</v>
      </c>
      <c r="AA35" s="15" t="b">
        <v>1</v>
      </c>
    </row>
    <row r="36" spans="1:27" x14ac:dyDescent="0.15">
      <c r="B36" s="226" t="s">
        <v>185</v>
      </c>
      <c r="C36" s="226"/>
      <c r="D36" s="226"/>
      <c r="E36" s="226"/>
      <c r="F36" s="226"/>
      <c r="G36" s="226"/>
      <c r="H36" s="226"/>
      <c r="I36" s="21"/>
      <c r="J36" s="22"/>
    </row>
    <row r="37" spans="1:27" x14ac:dyDescent="0.15">
      <c r="B37" s="20"/>
    </row>
    <row r="38" spans="1:27" x14ac:dyDescent="0.15">
      <c r="B38" s="20"/>
    </row>
    <row r="39" spans="1:27" ht="25" customHeight="1" x14ac:dyDescent="0.15">
      <c r="A39" s="53"/>
      <c r="B39" s="54" t="s">
        <v>193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</row>
    <row r="41" spans="1:27" x14ac:dyDescent="0.15">
      <c r="B41" s="16" t="s">
        <v>2</v>
      </c>
      <c r="C41" s="237" t="s">
        <v>3</v>
      </c>
      <c r="D41" s="238"/>
      <c r="E41" s="237" t="s">
        <v>4</v>
      </c>
      <c r="F41" s="238"/>
      <c r="G41" s="237" t="s">
        <v>5</v>
      </c>
      <c r="H41" s="238"/>
      <c r="I41" s="237" t="s">
        <v>6</v>
      </c>
      <c r="J41" s="238"/>
      <c r="K41" s="237" t="s">
        <v>7</v>
      </c>
      <c r="L41" s="238"/>
      <c r="M41" s="237" t="s">
        <v>8</v>
      </c>
      <c r="N41" s="240"/>
      <c r="O41" s="241" t="str">
        <f>O4</f>
        <v>BUPA ADVANTAGE CARE PREMIUM BOOKLET, EFFECTIVE JANUARY 1, 2026</v>
      </c>
    </row>
    <row r="42" spans="1:27" ht="28" x14ac:dyDescent="0.15">
      <c r="B42" s="40" t="s">
        <v>209</v>
      </c>
      <c r="C42" s="242" t="s">
        <v>9</v>
      </c>
      <c r="D42" s="244"/>
      <c r="E42" s="242" t="s">
        <v>10</v>
      </c>
      <c r="F42" s="244"/>
      <c r="G42" s="242" t="s">
        <v>11</v>
      </c>
      <c r="H42" s="244"/>
      <c r="I42" s="242" t="s">
        <v>12</v>
      </c>
      <c r="J42" s="244"/>
      <c r="K42" s="242" t="s">
        <v>13</v>
      </c>
      <c r="L42" s="244"/>
      <c r="M42" s="242" t="s">
        <v>14</v>
      </c>
      <c r="N42" s="243"/>
      <c r="O42" s="241"/>
    </row>
    <row r="43" spans="1:27" ht="28" x14ac:dyDescent="0.15">
      <c r="B43" s="40" t="s">
        <v>211</v>
      </c>
      <c r="C43" s="242" t="s">
        <v>10</v>
      </c>
      <c r="D43" s="244"/>
      <c r="E43" s="242" t="s">
        <v>11</v>
      </c>
      <c r="F43" s="244"/>
      <c r="G43" s="242" t="s">
        <v>15</v>
      </c>
      <c r="H43" s="244"/>
      <c r="I43" s="242" t="s">
        <v>12</v>
      </c>
      <c r="J43" s="244"/>
      <c r="K43" s="242" t="s">
        <v>13</v>
      </c>
      <c r="L43" s="244"/>
      <c r="M43" s="242" t="s">
        <v>14</v>
      </c>
      <c r="N43" s="243"/>
      <c r="O43" s="241"/>
    </row>
    <row r="44" spans="1:27" x14ac:dyDescent="0.15">
      <c r="B44" s="33" t="s">
        <v>16</v>
      </c>
      <c r="C44" s="31" t="s">
        <v>17</v>
      </c>
      <c r="D44" s="32" t="s">
        <v>18</v>
      </c>
      <c r="E44" s="31" t="s">
        <v>17</v>
      </c>
      <c r="F44" s="32" t="s">
        <v>18</v>
      </c>
      <c r="G44" s="31" t="s">
        <v>17</v>
      </c>
      <c r="H44" s="32" t="s">
        <v>18</v>
      </c>
      <c r="I44" s="31" t="s">
        <v>17</v>
      </c>
      <c r="J44" s="32" t="s">
        <v>18</v>
      </c>
      <c r="K44" s="31" t="s">
        <v>17</v>
      </c>
      <c r="L44" s="32" t="s">
        <v>18</v>
      </c>
      <c r="M44" s="31" t="s">
        <v>17</v>
      </c>
      <c r="N44" s="39" t="s">
        <v>18</v>
      </c>
      <c r="O44" s="241"/>
    </row>
    <row r="45" spans="1:27" x14ac:dyDescent="0.15">
      <c r="A45" s="13"/>
      <c r="B45" s="33" t="s">
        <v>19</v>
      </c>
      <c r="C45" s="34" t="s">
        <v>20</v>
      </c>
      <c r="D45" s="35" t="s">
        <v>21</v>
      </c>
      <c r="E45" s="34" t="s">
        <v>20</v>
      </c>
      <c r="F45" s="35" t="s">
        <v>21</v>
      </c>
      <c r="G45" s="34" t="s">
        <v>20</v>
      </c>
      <c r="H45" s="35" t="s">
        <v>21</v>
      </c>
      <c r="I45" s="34" t="s">
        <v>20</v>
      </c>
      <c r="J45" s="35" t="s">
        <v>21</v>
      </c>
      <c r="K45" s="34" t="s">
        <v>20</v>
      </c>
      <c r="L45" s="35" t="s">
        <v>21</v>
      </c>
      <c r="M45" s="34" t="s">
        <v>20</v>
      </c>
      <c r="N45" s="38" t="s">
        <v>21</v>
      </c>
      <c r="O45" s="241"/>
      <c r="P45" s="13"/>
      <c r="Q45" s="13"/>
      <c r="R45" s="13"/>
      <c r="S45" s="13"/>
      <c r="T45" s="13"/>
      <c r="U45" s="13"/>
    </row>
    <row r="46" spans="1:27" x14ac:dyDescent="0.15">
      <c r="B46" s="162" t="s">
        <v>22</v>
      </c>
      <c r="C46" s="163">
        <v>10580</v>
      </c>
      <c r="D46" s="163">
        <v>5607.4000000000005</v>
      </c>
      <c r="E46" s="163">
        <v>8144</v>
      </c>
      <c r="F46" s="163">
        <v>4316.3200000000006</v>
      </c>
      <c r="G46" s="163">
        <v>5811</v>
      </c>
      <c r="H46" s="163">
        <v>3079.8300000000004</v>
      </c>
      <c r="I46" s="163">
        <v>4195</v>
      </c>
      <c r="J46" s="163">
        <v>2223.35</v>
      </c>
      <c r="K46" s="163">
        <v>3310</v>
      </c>
      <c r="L46" s="163">
        <v>1754.3000000000002</v>
      </c>
      <c r="M46" s="163">
        <v>2397</v>
      </c>
      <c r="N46" s="163">
        <v>1270.4100000000001</v>
      </c>
      <c r="O46" s="241"/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  <c r="X46" s="15" t="b">
        <v>1</v>
      </c>
      <c r="Y46" s="15" t="b">
        <v>1</v>
      </c>
      <c r="Z46" s="15" t="b">
        <v>1</v>
      </c>
      <c r="AA46" s="15" t="b">
        <v>1</v>
      </c>
    </row>
    <row r="47" spans="1:27" x14ac:dyDescent="0.15">
      <c r="B47" s="162" t="s">
        <v>23</v>
      </c>
      <c r="C47" s="163">
        <v>16267</v>
      </c>
      <c r="D47" s="163">
        <v>8621.51</v>
      </c>
      <c r="E47" s="163">
        <v>13250</v>
      </c>
      <c r="F47" s="163">
        <v>7022.5</v>
      </c>
      <c r="G47" s="163">
        <v>9156</v>
      </c>
      <c r="H47" s="163">
        <v>4852.68</v>
      </c>
      <c r="I47" s="163">
        <v>6613</v>
      </c>
      <c r="J47" s="163">
        <v>3504.8900000000003</v>
      </c>
      <c r="K47" s="163">
        <v>5241</v>
      </c>
      <c r="L47" s="163">
        <v>2777.73</v>
      </c>
      <c r="M47" s="163">
        <v>3534</v>
      </c>
      <c r="N47" s="163">
        <v>1873.02</v>
      </c>
      <c r="O47" s="241"/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  <c r="X47" s="15" t="b">
        <v>1</v>
      </c>
      <c r="Y47" s="15" t="b">
        <v>1</v>
      </c>
      <c r="Z47" s="15" t="b">
        <v>1</v>
      </c>
      <c r="AA47" s="15" t="b">
        <v>1</v>
      </c>
    </row>
    <row r="48" spans="1:27" x14ac:dyDescent="0.15">
      <c r="B48" s="162" t="s">
        <v>24</v>
      </c>
      <c r="C48" s="163">
        <v>23715</v>
      </c>
      <c r="D48" s="163">
        <v>12568.95</v>
      </c>
      <c r="E48" s="163">
        <v>19400</v>
      </c>
      <c r="F48" s="163">
        <v>10282</v>
      </c>
      <c r="G48" s="163">
        <v>13321</v>
      </c>
      <c r="H48" s="163">
        <v>7060.13</v>
      </c>
      <c r="I48" s="163">
        <v>9637</v>
      </c>
      <c r="J48" s="163">
        <v>5107.6100000000006</v>
      </c>
      <c r="K48" s="163">
        <v>7607</v>
      </c>
      <c r="L48" s="163">
        <v>4031.71</v>
      </c>
      <c r="M48" s="163">
        <v>5348</v>
      </c>
      <c r="N48" s="163">
        <v>2834.44</v>
      </c>
      <c r="O48" s="241"/>
      <c r="P48" s="15" t="b">
        <v>1</v>
      </c>
      <c r="Q48" s="15" t="b">
        <v>1</v>
      </c>
      <c r="R48" s="15" t="b">
        <v>1</v>
      </c>
      <c r="S48" s="15" t="b">
        <v>1</v>
      </c>
      <c r="T48" s="15" t="b">
        <v>1</v>
      </c>
      <c r="U48" s="15" t="b">
        <v>1</v>
      </c>
      <c r="V48" s="15" t="b">
        <v>1</v>
      </c>
      <c r="W48" s="15" t="b">
        <v>1</v>
      </c>
      <c r="X48" s="15" t="b">
        <v>1</v>
      </c>
      <c r="Y48" s="15" t="b">
        <v>1</v>
      </c>
      <c r="Z48" s="15" t="b">
        <v>1</v>
      </c>
      <c r="AA48" s="15" t="b">
        <v>1</v>
      </c>
    </row>
    <row r="49" spans="2:27" x14ac:dyDescent="0.15">
      <c r="B49" s="162" t="s">
        <v>25</v>
      </c>
      <c r="C49" s="163">
        <v>25618</v>
      </c>
      <c r="D49" s="163">
        <v>13577.54</v>
      </c>
      <c r="E49" s="163">
        <v>18287</v>
      </c>
      <c r="F49" s="163">
        <v>9692.11</v>
      </c>
      <c r="G49" s="163">
        <v>13735</v>
      </c>
      <c r="H49" s="163">
        <v>7279.55</v>
      </c>
      <c r="I49" s="163">
        <v>9581</v>
      </c>
      <c r="J49" s="163">
        <v>5077.93</v>
      </c>
      <c r="K49" s="163">
        <v>6555</v>
      </c>
      <c r="L49" s="163">
        <v>3474.15</v>
      </c>
      <c r="M49" s="163">
        <v>5212</v>
      </c>
      <c r="N49" s="163">
        <v>2762.36</v>
      </c>
      <c r="O49" s="241"/>
      <c r="P49" s="15" t="b">
        <v>1</v>
      </c>
      <c r="Q49" s="15" t="b">
        <v>1</v>
      </c>
      <c r="R49" s="15" t="b">
        <v>1</v>
      </c>
      <c r="S49" s="15" t="b">
        <v>1</v>
      </c>
      <c r="T49" s="15" t="b">
        <v>1</v>
      </c>
      <c r="U49" s="15" t="b">
        <v>1</v>
      </c>
      <c r="V49" s="15" t="b">
        <v>1</v>
      </c>
      <c r="W49" s="15" t="b">
        <v>1</v>
      </c>
      <c r="X49" s="15" t="b">
        <v>1</v>
      </c>
      <c r="Y49" s="15" t="b">
        <v>1</v>
      </c>
      <c r="Z49" s="15" t="b">
        <v>1</v>
      </c>
      <c r="AA49" s="15" t="b">
        <v>1</v>
      </c>
    </row>
    <row r="50" spans="2:27" x14ac:dyDescent="0.15">
      <c r="B50" s="162" t="s">
        <v>26</v>
      </c>
      <c r="C50" s="163">
        <v>28637</v>
      </c>
      <c r="D50" s="163">
        <v>15177.61</v>
      </c>
      <c r="E50" s="163">
        <v>20340</v>
      </c>
      <c r="F50" s="163">
        <v>10780.2</v>
      </c>
      <c r="G50" s="163">
        <v>15336</v>
      </c>
      <c r="H50" s="163">
        <v>8128.0800000000008</v>
      </c>
      <c r="I50" s="163">
        <v>10680</v>
      </c>
      <c r="J50" s="163">
        <v>5660.4000000000005</v>
      </c>
      <c r="K50" s="163">
        <v>7328</v>
      </c>
      <c r="L50" s="163">
        <v>3883.84</v>
      </c>
      <c r="M50" s="163">
        <v>5773</v>
      </c>
      <c r="N50" s="163">
        <v>3059.69</v>
      </c>
      <c r="O50" s="241"/>
      <c r="P50" s="15" t="b">
        <v>1</v>
      </c>
      <c r="Q50" s="15" t="b">
        <v>1</v>
      </c>
      <c r="R50" s="15" t="b">
        <v>1</v>
      </c>
      <c r="S50" s="15" t="b">
        <v>1</v>
      </c>
      <c r="T50" s="15" t="b">
        <v>1</v>
      </c>
      <c r="U50" s="15" t="b">
        <v>1</v>
      </c>
      <c r="V50" s="15" t="b">
        <v>1</v>
      </c>
      <c r="W50" s="15" t="b">
        <v>1</v>
      </c>
      <c r="X50" s="15" t="b">
        <v>1</v>
      </c>
      <c r="Y50" s="15" t="b">
        <v>1</v>
      </c>
      <c r="Z50" s="15" t="b">
        <v>1</v>
      </c>
      <c r="AA50" s="15" t="b">
        <v>1</v>
      </c>
    </row>
    <row r="51" spans="2:27" x14ac:dyDescent="0.15">
      <c r="B51" s="162" t="s">
        <v>27</v>
      </c>
      <c r="C51" s="163">
        <v>33447</v>
      </c>
      <c r="D51" s="163">
        <v>17726.91</v>
      </c>
      <c r="E51" s="163">
        <v>23541</v>
      </c>
      <c r="F51" s="163">
        <v>12476.730000000001</v>
      </c>
      <c r="G51" s="163">
        <v>18027</v>
      </c>
      <c r="H51" s="163">
        <v>9554.3100000000013</v>
      </c>
      <c r="I51" s="163">
        <v>12700</v>
      </c>
      <c r="J51" s="163">
        <v>6731</v>
      </c>
      <c r="K51" s="163">
        <v>8703</v>
      </c>
      <c r="L51" s="163">
        <v>4612.59</v>
      </c>
      <c r="M51" s="163">
        <v>6706</v>
      </c>
      <c r="N51" s="163">
        <v>3554.1800000000003</v>
      </c>
      <c r="O51" s="241"/>
      <c r="P51" s="15" t="b">
        <v>1</v>
      </c>
      <c r="Q51" s="15" t="b">
        <v>1</v>
      </c>
      <c r="R51" s="15" t="b">
        <v>1</v>
      </c>
      <c r="S51" s="15" t="b">
        <v>1</v>
      </c>
      <c r="T51" s="15" t="b">
        <v>1</v>
      </c>
      <c r="U51" s="15" t="b">
        <v>1</v>
      </c>
      <c r="V51" s="15" t="b">
        <v>1</v>
      </c>
      <c r="W51" s="15" t="b">
        <v>1</v>
      </c>
      <c r="X51" s="15" t="b">
        <v>1</v>
      </c>
      <c r="Y51" s="15" t="b">
        <v>1</v>
      </c>
      <c r="Z51" s="15" t="b">
        <v>1</v>
      </c>
      <c r="AA51" s="15" t="b">
        <v>1</v>
      </c>
    </row>
    <row r="52" spans="2:27" x14ac:dyDescent="0.15">
      <c r="B52" s="162" t="s">
        <v>28</v>
      </c>
      <c r="C52" s="163">
        <v>37795</v>
      </c>
      <c r="D52" s="163">
        <v>20031.350000000002</v>
      </c>
      <c r="E52" s="163">
        <v>26095</v>
      </c>
      <c r="F52" s="163">
        <v>13830.35</v>
      </c>
      <c r="G52" s="163">
        <v>20056</v>
      </c>
      <c r="H52" s="163">
        <v>10629.68</v>
      </c>
      <c r="I52" s="163">
        <v>14120</v>
      </c>
      <c r="J52" s="163">
        <v>7483.6</v>
      </c>
      <c r="K52" s="163">
        <v>9907</v>
      </c>
      <c r="L52" s="163">
        <v>5250.71</v>
      </c>
      <c r="M52" s="163">
        <v>7431</v>
      </c>
      <c r="N52" s="163">
        <v>3938.4300000000003</v>
      </c>
      <c r="O52" s="241"/>
      <c r="P52" s="15" t="b">
        <v>1</v>
      </c>
      <c r="Q52" s="15" t="b">
        <v>1</v>
      </c>
      <c r="R52" s="15" t="b">
        <v>1</v>
      </c>
      <c r="S52" s="15" t="b">
        <v>1</v>
      </c>
      <c r="T52" s="15" t="b">
        <v>1</v>
      </c>
      <c r="U52" s="15" t="b">
        <v>1</v>
      </c>
      <c r="V52" s="15" t="b">
        <v>1</v>
      </c>
      <c r="W52" s="15" t="b">
        <v>1</v>
      </c>
      <c r="X52" s="15" t="b">
        <v>1</v>
      </c>
      <c r="Y52" s="15" t="b">
        <v>1</v>
      </c>
      <c r="Z52" s="15" t="b">
        <v>1</v>
      </c>
      <c r="AA52" s="15" t="b">
        <v>1</v>
      </c>
    </row>
    <row r="53" spans="2:27" x14ac:dyDescent="0.15">
      <c r="B53" s="162" t="s">
        <v>29</v>
      </c>
      <c r="C53" s="163">
        <v>42755</v>
      </c>
      <c r="D53" s="163">
        <v>22660.15</v>
      </c>
      <c r="E53" s="163">
        <v>29453</v>
      </c>
      <c r="F53" s="163">
        <v>15610.09</v>
      </c>
      <c r="G53" s="163">
        <v>22743</v>
      </c>
      <c r="H53" s="163">
        <v>12053.79</v>
      </c>
      <c r="I53" s="163">
        <v>16024</v>
      </c>
      <c r="J53" s="163">
        <v>8492.7200000000012</v>
      </c>
      <c r="K53" s="163">
        <v>11075</v>
      </c>
      <c r="L53" s="163">
        <v>5869.75</v>
      </c>
      <c r="M53" s="163">
        <v>8417</v>
      </c>
      <c r="N53" s="163">
        <v>4461.01</v>
      </c>
      <c r="O53" s="241"/>
      <c r="P53" s="15" t="b">
        <v>1</v>
      </c>
      <c r="Q53" s="15" t="b">
        <v>1</v>
      </c>
      <c r="R53" s="15" t="b">
        <v>1</v>
      </c>
      <c r="S53" s="15" t="b">
        <v>1</v>
      </c>
      <c r="T53" s="15" t="b">
        <v>1</v>
      </c>
      <c r="U53" s="15" t="b">
        <v>1</v>
      </c>
      <c r="V53" s="15" t="b">
        <v>1</v>
      </c>
      <c r="W53" s="15" t="b">
        <v>1</v>
      </c>
      <c r="X53" s="15" t="b">
        <v>1</v>
      </c>
      <c r="Y53" s="15" t="b">
        <v>1</v>
      </c>
      <c r="Z53" s="15" t="b">
        <v>1</v>
      </c>
      <c r="AA53" s="15" t="b">
        <v>1</v>
      </c>
    </row>
    <row r="54" spans="2:27" x14ac:dyDescent="0.15">
      <c r="B54" s="162" t="s">
        <v>30</v>
      </c>
      <c r="C54" s="163">
        <v>49372</v>
      </c>
      <c r="D54" s="163">
        <v>26167.16</v>
      </c>
      <c r="E54" s="163">
        <v>34200</v>
      </c>
      <c r="F54" s="163">
        <v>18126</v>
      </c>
      <c r="G54" s="163">
        <v>26186</v>
      </c>
      <c r="H54" s="163">
        <v>13878.58</v>
      </c>
      <c r="I54" s="163">
        <v>18049</v>
      </c>
      <c r="J54" s="163">
        <v>9565.9700000000012</v>
      </c>
      <c r="K54" s="163">
        <v>12608</v>
      </c>
      <c r="L54" s="163">
        <v>6682.2400000000007</v>
      </c>
      <c r="M54" s="163">
        <v>9769</v>
      </c>
      <c r="N54" s="163">
        <v>5177.5700000000006</v>
      </c>
      <c r="O54" s="241"/>
      <c r="P54" s="15" t="b">
        <v>1</v>
      </c>
      <c r="Q54" s="15" t="b">
        <v>1</v>
      </c>
      <c r="R54" s="15" t="b">
        <v>1</v>
      </c>
      <c r="S54" s="15" t="b">
        <v>1</v>
      </c>
      <c r="T54" s="15" t="b">
        <v>1</v>
      </c>
      <c r="U54" s="15" t="b">
        <v>1</v>
      </c>
      <c r="V54" s="15" t="b">
        <v>1</v>
      </c>
      <c r="W54" s="15" t="b">
        <v>1</v>
      </c>
      <c r="X54" s="15" t="b">
        <v>1</v>
      </c>
      <c r="Y54" s="15" t="b">
        <v>1</v>
      </c>
      <c r="Z54" s="15" t="b">
        <v>1</v>
      </c>
      <c r="AA54" s="15" t="b">
        <v>1</v>
      </c>
    </row>
    <row r="55" spans="2:27" x14ac:dyDescent="0.15">
      <c r="B55" s="162" t="s">
        <v>31</v>
      </c>
      <c r="C55" s="163">
        <v>55892</v>
      </c>
      <c r="D55" s="163">
        <v>29622.760000000002</v>
      </c>
      <c r="E55" s="163">
        <v>37490</v>
      </c>
      <c r="F55" s="163">
        <v>19869.7</v>
      </c>
      <c r="G55" s="163">
        <v>29440</v>
      </c>
      <c r="H55" s="163">
        <v>15603.2</v>
      </c>
      <c r="I55" s="163">
        <v>21034</v>
      </c>
      <c r="J55" s="163">
        <v>11148.02</v>
      </c>
      <c r="K55" s="163">
        <v>14141</v>
      </c>
      <c r="L55" s="163">
        <v>7494.7300000000005</v>
      </c>
      <c r="M55" s="163">
        <v>10730</v>
      </c>
      <c r="N55" s="163">
        <v>5686.9000000000005</v>
      </c>
      <c r="O55" s="241"/>
      <c r="P55" s="15" t="b">
        <v>1</v>
      </c>
      <c r="Q55" s="15" t="b">
        <v>1</v>
      </c>
      <c r="R55" s="15" t="b">
        <v>1</v>
      </c>
      <c r="S55" s="15" t="b">
        <v>1</v>
      </c>
      <c r="T55" s="15" t="b">
        <v>1</v>
      </c>
      <c r="U55" s="15" t="b">
        <v>1</v>
      </c>
      <c r="V55" s="15" t="b">
        <v>1</v>
      </c>
      <c r="W55" s="15" t="b">
        <v>1</v>
      </c>
      <c r="X55" s="15" t="b">
        <v>1</v>
      </c>
      <c r="Y55" s="15" t="b">
        <v>1</v>
      </c>
      <c r="Z55" s="15" t="b">
        <v>1</v>
      </c>
      <c r="AA55" s="15" t="b">
        <v>1</v>
      </c>
    </row>
    <row r="56" spans="2:27" x14ac:dyDescent="0.15">
      <c r="B56" s="162" t="s">
        <v>32</v>
      </c>
      <c r="C56" s="163">
        <v>64736</v>
      </c>
      <c r="D56" s="163">
        <v>34310.080000000002</v>
      </c>
      <c r="E56" s="163">
        <v>44308</v>
      </c>
      <c r="F56" s="163">
        <v>23483.24</v>
      </c>
      <c r="G56" s="163">
        <v>33986</v>
      </c>
      <c r="H56" s="163">
        <v>18012.580000000002</v>
      </c>
      <c r="I56" s="163">
        <v>23265</v>
      </c>
      <c r="J56" s="163">
        <v>12330.45</v>
      </c>
      <c r="K56" s="163">
        <v>16386</v>
      </c>
      <c r="L56" s="163">
        <v>8684.58</v>
      </c>
      <c r="M56" s="163">
        <v>12682</v>
      </c>
      <c r="N56" s="163">
        <v>6721.46</v>
      </c>
      <c r="O56" s="241"/>
      <c r="P56" s="15" t="b">
        <v>1</v>
      </c>
      <c r="Q56" s="15" t="b">
        <v>1</v>
      </c>
      <c r="R56" s="15" t="b">
        <v>1</v>
      </c>
      <c r="S56" s="15" t="b">
        <v>1</v>
      </c>
      <c r="T56" s="15" t="b">
        <v>1</v>
      </c>
      <c r="U56" s="15" t="b">
        <v>1</v>
      </c>
      <c r="V56" s="15" t="b">
        <v>1</v>
      </c>
      <c r="W56" s="15" t="b">
        <v>1</v>
      </c>
      <c r="X56" s="15" t="b">
        <v>1</v>
      </c>
      <c r="Y56" s="15" t="b">
        <v>1</v>
      </c>
      <c r="Z56" s="15" t="b">
        <v>1</v>
      </c>
      <c r="AA56" s="15" t="b">
        <v>1</v>
      </c>
    </row>
    <row r="57" spans="2:27" x14ac:dyDescent="0.15">
      <c r="B57" s="162" t="s">
        <v>33</v>
      </c>
      <c r="C57" s="163">
        <v>68891</v>
      </c>
      <c r="D57" s="163">
        <v>36512.230000000003</v>
      </c>
      <c r="E57" s="163">
        <v>48948</v>
      </c>
      <c r="F57" s="163">
        <v>25942.440000000002</v>
      </c>
      <c r="G57" s="163">
        <v>37629</v>
      </c>
      <c r="H57" s="163">
        <v>19943.370000000003</v>
      </c>
      <c r="I57" s="163">
        <v>25601</v>
      </c>
      <c r="J57" s="163">
        <v>13568.53</v>
      </c>
      <c r="K57" s="163">
        <v>18068</v>
      </c>
      <c r="L57" s="163">
        <v>9576.0400000000009</v>
      </c>
      <c r="M57" s="163">
        <v>14044</v>
      </c>
      <c r="N57" s="163">
        <v>7443.3200000000006</v>
      </c>
      <c r="O57" s="241"/>
      <c r="P57" s="15" t="b">
        <v>1</v>
      </c>
      <c r="Q57" s="15" t="b">
        <v>1</v>
      </c>
      <c r="R57" s="15" t="b">
        <v>1</v>
      </c>
      <c r="S57" s="15" t="b">
        <v>1</v>
      </c>
      <c r="T57" s="15" t="b">
        <v>1</v>
      </c>
      <c r="U57" s="15" t="b">
        <v>1</v>
      </c>
      <c r="V57" s="15" t="b">
        <v>1</v>
      </c>
      <c r="W57" s="15" t="b">
        <v>1</v>
      </c>
      <c r="X57" s="15" t="b">
        <v>1</v>
      </c>
      <c r="Y57" s="15" t="b">
        <v>1</v>
      </c>
      <c r="Z57" s="15" t="b">
        <v>1</v>
      </c>
      <c r="AA57" s="15" t="b">
        <v>1</v>
      </c>
    </row>
    <row r="58" spans="2:27" x14ac:dyDescent="0.15">
      <c r="B58" s="162" t="s">
        <v>34</v>
      </c>
      <c r="C58" s="163">
        <v>77530</v>
      </c>
      <c r="D58" s="163">
        <v>41090.9</v>
      </c>
      <c r="E58" s="163">
        <v>55087</v>
      </c>
      <c r="F58" s="163">
        <v>29196.11</v>
      </c>
      <c r="G58" s="163">
        <v>42357</v>
      </c>
      <c r="H58" s="163">
        <v>22449.210000000003</v>
      </c>
      <c r="I58" s="163">
        <v>28815</v>
      </c>
      <c r="J58" s="163">
        <v>15271.95</v>
      </c>
      <c r="K58" s="163">
        <v>20349</v>
      </c>
      <c r="L58" s="163">
        <v>10784.970000000001</v>
      </c>
      <c r="M58" s="163">
        <v>15819</v>
      </c>
      <c r="N58" s="163">
        <v>8384.07</v>
      </c>
      <c r="O58" s="241"/>
      <c r="P58" s="15" t="b">
        <v>1</v>
      </c>
      <c r="Q58" s="15" t="b">
        <v>1</v>
      </c>
      <c r="R58" s="15" t="b">
        <v>1</v>
      </c>
      <c r="S58" s="15" t="b">
        <v>1</v>
      </c>
      <c r="T58" s="15" t="b">
        <v>1</v>
      </c>
      <c r="U58" s="15" t="b">
        <v>1</v>
      </c>
      <c r="V58" s="15" t="b">
        <v>1</v>
      </c>
      <c r="W58" s="15" t="b">
        <v>1</v>
      </c>
      <c r="X58" s="15" t="b">
        <v>1</v>
      </c>
      <c r="Y58" s="15" t="b">
        <v>1</v>
      </c>
      <c r="Z58" s="15" t="b">
        <v>1</v>
      </c>
      <c r="AA58" s="15" t="b">
        <v>1</v>
      </c>
    </row>
    <row r="59" spans="2:27" x14ac:dyDescent="0.15">
      <c r="B59" s="162" t="s">
        <v>35</v>
      </c>
      <c r="C59" s="163">
        <v>86176</v>
      </c>
      <c r="D59" s="163">
        <v>45673.279999999999</v>
      </c>
      <c r="E59" s="163">
        <v>61225</v>
      </c>
      <c r="F59" s="163">
        <v>32449.25</v>
      </c>
      <c r="G59" s="163">
        <v>47079</v>
      </c>
      <c r="H59" s="163">
        <v>24951.870000000003</v>
      </c>
      <c r="I59" s="163">
        <v>32026</v>
      </c>
      <c r="J59" s="163">
        <v>16973.780000000002</v>
      </c>
      <c r="K59" s="163">
        <v>22632</v>
      </c>
      <c r="L59" s="163">
        <v>11994.960000000001</v>
      </c>
      <c r="M59" s="163">
        <v>17590</v>
      </c>
      <c r="N59" s="163">
        <v>9322.7000000000007</v>
      </c>
      <c r="O59" s="241"/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  <c r="X59" s="15" t="b">
        <v>1</v>
      </c>
      <c r="Y59" s="15" t="b">
        <v>1</v>
      </c>
      <c r="Z59" s="15" t="b">
        <v>1</v>
      </c>
      <c r="AA59" s="15" t="b">
        <v>1</v>
      </c>
    </row>
    <row r="60" spans="2:27" x14ac:dyDescent="0.15">
      <c r="B60" s="162" t="s">
        <v>36</v>
      </c>
      <c r="C60" s="163">
        <v>94799</v>
      </c>
      <c r="D60" s="163">
        <v>50243.47</v>
      </c>
      <c r="E60" s="163">
        <v>67352</v>
      </c>
      <c r="F60" s="163">
        <v>35696.560000000005</v>
      </c>
      <c r="G60" s="163">
        <v>51795</v>
      </c>
      <c r="H60" s="163">
        <v>27451.350000000002</v>
      </c>
      <c r="I60" s="163">
        <v>35260</v>
      </c>
      <c r="J60" s="163">
        <v>18687.8</v>
      </c>
      <c r="K60" s="163">
        <v>24903</v>
      </c>
      <c r="L60" s="163">
        <v>13198.59</v>
      </c>
      <c r="M60" s="163">
        <v>19361</v>
      </c>
      <c r="N60" s="163">
        <v>10261.33</v>
      </c>
      <c r="O60" s="241"/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  <c r="X60" s="15" t="b">
        <v>1</v>
      </c>
      <c r="Y60" s="15" t="b">
        <v>1</v>
      </c>
      <c r="Z60" s="15" t="b">
        <v>1</v>
      </c>
      <c r="AA60" s="15" t="b">
        <v>1</v>
      </c>
    </row>
    <row r="61" spans="2:27" x14ac:dyDescent="0.15">
      <c r="B61" s="162" t="s">
        <v>37</v>
      </c>
      <c r="C61" s="163">
        <v>103423</v>
      </c>
      <c r="D61" s="163">
        <v>54814.19</v>
      </c>
      <c r="E61" s="163">
        <v>73488</v>
      </c>
      <c r="F61" s="163">
        <v>38948.639999999999</v>
      </c>
      <c r="G61" s="163">
        <v>56517</v>
      </c>
      <c r="H61" s="163">
        <v>29954.010000000002</v>
      </c>
      <c r="I61" s="163">
        <v>38458</v>
      </c>
      <c r="J61" s="163">
        <v>20382.740000000002</v>
      </c>
      <c r="K61" s="163">
        <v>27182</v>
      </c>
      <c r="L61" s="163">
        <v>14406.460000000001</v>
      </c>
      <c r="M61" s="163">
        <v>21137</v>
      </c>
      <c r="N61" s="163">
        <v>11202.61</v>
      </c>
      <c r="O61" s="241"/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  <c r="X61" s="15" t="b">
        <v>1</v>
      </c>
      <c r="Y61" s="15" t="b">
        <v>1</v>
      </c>
      <c r="Z61" s="15" t="b">
        <v>1</v>
      </c>
      <c r="AA61" s="15" t="b">
        <v>1</v>
      </c>
    </row>
    <row r="62" spans="2:27" x14ac:dyDescent="0.15">
      <c r="B62" s="162" t="s">
        <v>38</v>
      </c>
      <c r="C62" s="163">
        <v>113616</v>
      </c>
      <c r="D62" s="163">
        <v>60216.480000000003</v>
      </c>
      <c r="E62" s="163">
        <v>79465</v>
      </c>
      <c r="F62" s="163">
        <v>42116.450000000004</v>
      </c>
      <c r="G62" s="163">
        <v>61512</v>
      </c>
      <c r="H62" s="163">
        <v>32601.360000000001</v>
      </c>
      <c r="I62" s="163">
        <v>41933</v>
      </c>
      <c r="J62" s="163">
        <v>22224.49</v>
      </c>
      <c r="K62" s="163">
        <v>29603</v>
      </c>
      <c r="L62" s="163">
        <v>15689.59</v>
      </c>
      <c r="M62" s="163">
        <v>24048</v>
      </c>
      <c r="N62" s="163">
        <v>12745.44</v>
      </c>
      <c r="O62" s="241"/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  <c r="X62" s="15" t="b">
        <v>1</v>
      </c>
      <c r="Y62" s="15" t="b">
        <v>1</v>
      </c>
      <c r="Z62" s="15" t="b">
        <v>1</v>
      </c>
      <c r="AA62" s="15" t="b">
        <v>1</v>
      </c>
    </row>
    <row r="63" spans="2:27" x14ac:dyDescent="0.15">
      <c r="B63" s="162" t="s">
        <v>39</v>
      </c>
      <c r="C63" s="163">
        <v>120299</v>
      </c>
      <c r="D63" s="163">
        <v>63758.47</v>
      </c>
      <c r="E63" s="163">
        <v>84143</v>
      </c>
      <c r="F63" s="163">
        <v>44595.79</v>
      </c>
      <c r="G63" s="163">
        <v>65134</v>
      </c>
      <c r="H63" s="163">
        <v>34521.020000000004</v>
      </c>
      <c r="I63" s="163">
        <v>44395</v>
      </c>
      <c r="J63" s="163">
        <v>23529.350000000002</v>
      </c>
      <c r="K63" s="163">
        <v>31355</v>
      </c>
      <c r="L63" s="163">
        <v>16618.150000000001</v>
      </c>
      <c r="M63" s="163">
        <v>25455</v>
      </c>
      <c r="N63" s="163">
        <v>13491.150000000001</v>
      </c>
      <c r="O63" s="241"/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  <c r="X63" s="15" t="b">
        <v>1</v>
      </c>
      <c r="Y63" s="15" t="b">
        <v>1</v>
      </c>
      <c r="Z63" s="15" t="b">
        <v>1</v>
      </c>
      <c r="AA63" s="15" t="b">
        <v>1</v>
      </c>
    </row>
    <row r="64" spans="2:27" x14ac:dyDescent="0.15">
      <c r="B64" s="162" t="s">
        <v>40</v>
      </c>
      <c r="C64" s="163">
        <v>133685</v>
      </c>
      <c r="D64" s="163">
        <v>70853.05</v>
      </c>
      <c r="E64" s="163">
        <v>93507</v>
      </c>
      <c r="F64" s="163">
        <v>49558.71</v>
      </c>
      <c r="G64" s="163">
        <v>72400</v>
      </c>
      <c r="H64" s="163">
        <v>38372</v>
      </c>
      <c r="I64" s="163">
        <v>49347</v>
      </c>
      <c r="J64" s="163">
        <v>26153.91</v>
      </c>
      <c r="K64" s="163">
        <v>34851</v>
      </c>
      <c r="L64" s="163">
        <v>18471.030000000002</v>
      </c>
      <c r="M64" s="163">
        <v>28307</v>
      </c>
      <c r="N64" s="163">
        <v>15002.710000000001</v>
      </c>
      <c r="O64" s="241"/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  <c r="X64" s="15" t="b">
        <v>1</v>
      </c>
      <c r="Y64" s="15" t="b">
        <v>1</v>
      </c>
      <c r="Z64" s="15" t="b">
        <v>1</v>
      </c>
      <c r="AA64" s="15" t="b">
        <v>1</v>
      </c>
    </row>
    <row r="65" spans="1:27" x14ac:dyDescent="0.15">
      <c r="B65" s="162" t="s">
        <v>41</v>
      </c>
      <c r="C65" s="163">
        <v>147071</v>
      </c>
      <c r="D65" s="163">
        <v>77947.63</v>
      </c>
      <c r="E65" s="163">
        <v>102875</v>
      </c>
      <c r="F65" s="163">
        <v>54523.75</v>
      </c>
      <c r="G65" s="163">
        <v>79647</v>
      </c>
      <c r="H65" s="163">
        <v>42212.91</v>
      </c>
      <c r="I65" s="163">
        <v>54295</v>
      </c>
      <c r="J65" s="163">
        <v>28776.350000000002</v>
      </c>
      <c r="K65" s="163">
        <v>38338</v>
      </c>
      <c r="L65" s="163">
        <v>20319.14</v>
      </c>
      <c r="M65" s="163">
        <v>31145</v>
      </c>
      <c r="N65" s="163">
        <v>16506.850000000002</v>
      </c>
      <c r="O65" s="241"/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  <c r="X65" s="15" t="b">
        <v>1</v>
      </c>
      <c r="Y65" s="15" t="b">
        <v>1</v>
      </c>
      <c r="Z65" s="15" t="b">
        <v>1</v>
      </c>
      <c r="AA65" s="15" t="b">
        <v>1</v>
      </c>
    </row>
    <row r="66" spans="1:27" x14ac:dyDescent="0.15">
      <c r="B66" s="162" t="s">
        <v>42</v>
      </c>
      <c r="C66" s="163">
        <v>153771</v>
      </c>
      <c r="D66" s="163">
        <v>81498.63</v>
      </c>
      <c r="E66" s="163">
        <v>107557</v>
      </c>
      <c r="F66" s="163">
        <v>57005.210000000006</v>
      </c>
      <c r="G66" s="163">
        <v>83271</v>
      </c>
      <c r="H66" s="163">
        <v>44133.630000000005</v>
      </c>
      <c r="I66" s="163">
        <v>56768</v>
      </c>
      <c r="J66" s="163">
        <v>30087.040000000001</v>
      </c>
      <c r="K66" s="163">
        <v>40089</v>
      </c>
      <c r="L66" s="163">
        <v>21247.170000000002</v>
      </c>
      <c r="M66" s="163">
        <v>32577</v>
      </c>
      <c r="N66" s="163">
        <v>17265.810000000001</v>
      </c>
      <c r="O66" s="241"/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  <c r="X66" s="15" t="b">
        <v>1</v>
      </c>
      <c r="Y66" s="15" t="b">
        <v>1</v>
      </c>
      <c r="Z66" s="15" t="b">
        <v>1</v>
      </c>
      <c r="AA66" s="15" t="b">
        <v>1</v>
      </c>
    </row>
    <row r="67" spans="1:27" x14ac:dyDescent="0.15">
      <c r="B67" s="162" t="s">
        <v>43</v>
      </c>
      <c r="C67" s="163">
        <v>157014</v>
      </c>
      <c r="D67" s="163">
        <v>83217.42</v>
      </c>
      <c r="E67" s="163">
        <v>108938</v>
      </c>
      <c r="F67" s="163">
        <v>57737.14</v>
      </c>
      <c r="G67" s="163">
        <v>84593</v>
      </c>
      <c r="H67" s="163">
        <v>44834.29</v>
      </c>
      <c r="I67" s="163">
        <v>57638</v>
      </c>
      <c r="J67" s="163">
        <v>30548.140000000003</v>
      </c>
      <c r="K67" s="163">
        <v>40834</v>
      </c>
      <c r="L67" s="163">
        <v>21642.02</v>
      </c>
      <c r="M67" s="163">
        <v>32996</v>
      </c>
      <c r="N67" s="163">
        <v>17487.88</v>
      </c>
      <c r="O67" s="241"/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  <c r="X67" s="15" t="b">
        <v>1</v>
      </c>
      <c r="Y67" s="15" t="b">
        <v>1</v>
      </c>
      <c r="Z67" s="15" t="b">
        <v>1</v>
      </c>
      <c r="AA67" s="15" t="b">
        <v>1</v>
      </c>
    </row>
    <row r="68" spans="1:27" x14ac:dyDescent="0.15">
      <c r="B68" s="162" t="s">
        <v>44</v>
      </c>
      <c r="C68" s="163">
        <v>176664</v>
      </c>
      <c r="D68" s="163">
        <v>93631.92</v>
      </c>
      <c r="E68" s="163">
        <v>122587</v>
      </c>
      <c r="F68" s="163">
        <v>64971.11</v>
      </c>
      <c r="G68" s="163">
        <v>95202</v>
      </c>
      <c r="H68" s="163">
        <v>50457.060000000005</v>
      </c>
      <c r="I68" s="163">
        <v>64851</v>
      </c>
      <c r="J68" s="163">
        <v>34371.03</v>
      </c>
      <c r="K68" s="163">
        <v>45959</v>
      </c>
      <c r="L68" s="163">
        <v>24358.27</v>
      </c>
      <c r="M68" s="163">
        <v>37126</v>
      </c>
      <c r="N68" s="163">
        <v>19676.780000000002</v>
      </c>
      <c r="O68" s="241"/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  <c r="X68" s="15" t="b">
        <v>1</v>
      </c>
      <c r="Y68" s="15" t="b">
        <v>1</v>
      </c>
      <c r="Z68" s="15" t="b">
        <v>1</v>
      </c>
      <c r="AA68" s="15" t="b">
        <v>1</v>
      </c>
    </row>
    <row r="69" spans="1:27" x14ac:dyDescent="0.15">
      <c r="B69" s="162" t="s">
        <v>45</v>
      </c>
      <c r="C69" s="163">
        <v>196330</v>
      </c>
      <c r="D69" s="163">
        <v>104054.90000000001</v>
      </c>
      <c r="E69" s="163">
        <v>136220</v>
      </c>
      <c r="F69" s="163">
        <v>72196.600000000006</v>
      </c>
      <c r="G69" s="163">
        <v>105780</v>
      </c>
      <c r="H69" s="163">
        <v>56063.4</v>
      </c>
      <c r="I69" s="163">
        <v>72076</v>
      </c>
      <c r="J69" s="163">
        <v>38200.28</v>
      </c>
      <c r="K69" s="163">
        <v>51083</v>
      </c>
      <c r="L69" s="163">
        <v>27073.99</v>
      </c>
      <c r="M69" s="163">
        <v>41265</v>
      </c>
      <c r="N69" s="163">
        <v>21870.45</v>
      </c>
      <c r="O69" s="241"/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  <c r="X69" s="15" t="b">
        <v>1</v>
      </c>
      <c r="Y69" s="15" t="b">
        <v>1</v>
      </c>
      <c r="Z69" s="15" t="b">
        <v>1</v>
      </c>
      <c r="AA69" s="15" t="b">
        <v>1</v>
      </c>
    </row>
    <row r="70" spans="1:27" x14ac:dyDescent="0.15">
      <c r="B70" s="162" t="s">
        <v>46</v>
      </c>
      <c r="C70" s="163">
        <v>215968</v>
      </c>
      <c r="D70" s="163">
        <v>114463.04000000001</v>
      </c>
      <c r="E70" s="163">
        <v>149851</v>
      </c>
      <c r="F70" s="163">
        <v>79421.03</v>
      </c>
      <c r="G70" s="163">
        <v>116377</v>
      </c>
      <c r="H70" s="163">
        <v>61679.810000000005</v>
      </c>
      <c r="I70" s="163">
        <v>79285</v>
      </c>
      <c r="J70" s="163">
        <v>42021.05</v>
      </c>
      <c r="K70" s="163">
        <v>56212</v>
      </c>
      <c r="L70" s="163">
        <v>29792.36</v>
      </c>
      <c r="M70" s="163">
        <v>45415</v>
      </c>
      <c r="N70" s="163">
        <v>24069.95</v>
      </c>
      <c r="O70" s="241"/>
      <c r="P70" s="15" t="b">
        <v>1</v>
      </c>
      <c r="Q70" s="15" t="b">
        <v>1</v>
      </c>
      <c r="R70" s="22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  <c r="X70" s="15" t="b">
        <v>1</v>
      </c>
      <c r="Y70" s="15" t="b">
        <v>1</v>
      </c>
      <c r="Z70" s="15" t="b">
        <v>1</v>
      </c>
      <c r="AA70" s="15" t="b">
        <v>1</v>
      </c>
    </row>
    <row r="71" spans="1:27" x14ac:dyDescent="0.15">
      <c r="B71" s="162" t="s">
        <v>47</v>
      </c>
      <c r="C71" s="163">
        <v>235603</v>
      </c>
      <c r="D71" s="163">
        <v>124869.59000000001</v>
      </c>
      <c r="E71" s="163">
        <v>163496</v>
      </c>
      <c r="F71" s="163">
        <v>86652.88</v>
      </c>
      <c r="G71" s="163">
        <v>126982</v>
      </c>
      <c r="H71" s="163">
        <v>67300.460000000006</v>
      </c>
      <c r="I71" s="163">
        <v>86517</v>
      </c>
      <c r="J71" s="163">
        <v>45854.01</v>
      </c>
      <c r="K71" s="163">
        <v>61328</v>
      </c>
      <c r="L71" s="163">
        <v>32503.84</v>
      </c>
      <c r="M71" s="163">
        <v>49551</v>
      </c>
      <c r="N71" s="163">
        <v>26262.030000000002</v>
      </c>
      <c r="O71" s="241"/>
      <c r="P71" s="15" t="b">
        <v>1</v>
      </c>
      <c r="Q71" s="15" t="b">
        <v>1</v>
      </c>
      <c r="R71" s="15" t="b">
        <v>1</v>
      </c>
      <c r="S71" s="15" t="b">
        <v>1</v>
      </c>
      <c r="T71" s="15" t="b">
        <v>1</v>
      </c>
      <c r="U71" s="15" t="b">
        <v>1</v>
      </c>
      <c r="V71" s="15" t="b">
        <v>1</v>
      </c>
      <c r="W71" s="15" t="b">
        <v>1</v>
      </c>
      <c r="X71" s="15" t="b">
        <v>1</v>
      </c>
      <c r="Y71" s="15" t="b">
        <v>1</v>
      </c>
      <c r="Z71" s="15" t="b">
        <v>1</v>
      </c>
      <c r="AA71" s="15" t="b">
        <v>1</v>
      </c>
    </row>
    <row r="72" spans="1:27" x14ac:dyDescent="0.15">
      <c r="B72" s="162" t="s">
        <v>48</v>
      </c>
      <c r="C72" s="163">
        <v>257262</v>
      </c>
      <c r="D72" s="163">
        <v>136348.86000000002</v>
      </c>
      <c r="E72" s="163">
        <v>178855</v>
      </c>
      <c r="F72" s="163">
        <v>94793.150000000009</v>
      </c>
      <c r="G72" s="163">
        <v>141600</v>
      </c>
      <c r="H72" s="163">
        <v>75048</v>
      </c>
      <c r="I72" s="163">
        <v>99229</v>
      </c>
      <c r="J72" s="163">
        <v>52591.37</v>
      </c>
      <c r="K72" s="163">
        <v>67135</v>
      </c>
      <c r="L72" s="163">
        <v>35581.550000000003</v>
      </c>
      <c r="M72" s="163">
        <v>56855</v>
      </c>
      <c r="N72" s="163">
        <v>30133.15</v>
      </c>
      <c r="O72" s="241"/>
      <c r="P72" s="15" t="b">
        <v>1</v>
      </c>
      <c r="Q72" s="15" t="b">
        <v>1</v>
      </c>
      <c r="R72" s="15" t="b">
        <v>1</v>
      </c>
      <c r="S72" s="15" t="b">
        <v>1</v>
      </c>
      <c r="T72" s="15" t="b">
        <v>1</v>
      </c>
      <c r="U72" s="15" t="b">
        <v>1</v>
      </c>
      <c r="V72" s="15" t="b">
        <v>1</v>
      </c>
      <c r="W72" s="15" t="b">
        <v>1</v>
      </c>
      <c r="X72" s="15" t="b">
        <v>1</v>
      </c>
      <c r="Y72" s="15" t="b">
        <v>1</v>
      </c>
      <c r="Z72" s="15" t="b">
        <v>1</v>
      </c>
      <c r="AA72" s="15" t="b">
        <v>1</v>
      </c>
    </row>
    <row r="73" spans="1:27" x14ac:dyDescent="0.15">
      <c r="B73" s="226" t="s">
        <v>185</v>
      </c>
      <c r="C73" s="226"/>
      <c r="D73" s="226"/>
      <c r="E73" s="226"/>
      <c r="F73" s="226"/>
      <c r="G73" s="226"/>
      <c r="I73" s="21"/>
      <c r="J73" s="15" t="s">
        <v>49</v>
      </c>
    </row>
    <row r="75" spans="1:27" x14ac:dyDescent="0.15">
      <c r="B75" s="13"/>
      <c r="C75" s="2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27" ht="28" customHeight="1" x14ac:dyDescent="0.15">
      <c r="A76" s="53"/>
      <c r="B76" s="54" t="s">
        <v>194</v>
      </c>
      <c r="C76" s="55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7"/>
      <c r="O76" s="53"/>
      <c r="U76" s="24"/>
      <c r="V76" s="15" t="s">
        <v>49</v>
      </c>
    </row>
    <row r="77" spans="1:27" x14ac:dyDescent="0.15">
      <c r="B77" s="13"/>
      <c r="C77" s="14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27" x14ac:dyDescent="0.15">
      <c r="B78" s="16" t="s">
        <v>2</v>
      </c>
      <c r="C78" s="237" t="s">
        <v>3</v>
      </c>
      <c r="D78" s="238"/>
      <c r="E78" s="237" t="s">
        <v>4</v>
      </c>
      <c r="F78" s="238"/>
      <c r="G78" s="237" t="s">
        <v>5</v>
      </c>
      <c r="H78" s="238"/>
      <c r="I78" s="237" t="s">
        <v>6</v>
      </c>
      <c r="J78" s="238"/>
      <c r="K78" s="237" t="s">
        <v>7</v>
      </c>
      <c r="L78" s="238"/>
      <c r="M78" s="237" t="s">
        <v>8</v>
      </c>
      <c r="N78" s="240"/>
      <c r="O78" s="241" t="str">
        <f>O41</f>
        <v>BUPA ADVANTAGE CARE PREMIUM BOOKLET, EFFECTIVE JANUARY 1, 2026</v>
      </c>
    </row>
    <row r="79" spans="1:27" ht="28" x14ac:dyDescent="0.15">
      <c r="B79" s="40" t="s">
        <v>209</v>
      </c>
      <c r="C79" s="242" t="s">
        <v>9</v>
      </c>
      <c r="D79" s="244"/>
      <c r="E79" s="242" t="s">
        <v>10</v>
      </c>
      <c r="F79" s="244"/>
      <c r="G79" s="242" t="s">
        <v>11</v>
      </c>
      <c r="H79" s="244"/>
      <c r="I79" s="242" t="s">
        <v>12</v>
      </c>
      <c r="J79" s="244"/>
      <c r="K79" s="242" t="s">
        <v>13</v>
      </c>
      <c r="L79" s="244"/>
      <c r="M79" s="242" t="s">
        <v>14</v>
      </c>
      <c r="N79" s="243"/>
      <c r="O79" s="241"/>
    </row>
    <row r="80" spans="1:27" ht="28" x14ac:dyDescent="0.15">
      <c r="B80" s="41" t="s">
        <v>210</v>
      </c>
      <c r="C80" s="231" t="s">
        <v>10</v>
      </c>
      <c r="D80" s="232"/>
      <c r="E80" s="231" t="s">
        <v>11</v>
      </c>
      <c r="F80" s="232"/>
      <c r="G80" s="231" t="s">
        <v>15</v>
      </c>
      <c r="H80" s="232"/>
      <c r="I80" s="231" t="s">
        <v>12</v>
      </c>
      <c r="J80" s="232"/>
      <c r="K80" s="231" t="s">
        <v>13</v>
      </c>
      <c r="L80" s="232"/>
      <c r="M80" s="231" t="s">
        <v>14</v>
      </c>
      <c r="N80" s="233"/>
      <c r="O80" s="241"/>
    </row>
    <row r="81" spans="1:27" x14ac:dyDescent="0.15">
      <c r="B81" s="33" t="s">
        <v>16</v>
      </c>
      <c r="C81" s="31" t="s">
        <v>17</v>
      </c>
      <c r="D81" s="32" t="s">
        <v>18</v>
      </c>
      <c r="E81" s="31" t="s">
        <v>17</v>
      </c>
      <c r="F81" s="32" t="s">
        <v>18</v>
      </c>
      <c r="G81" s="31" t="s">
        <v>17</v>
      </c>
      <c r="H81" s="32" t="s">
        <v>18</v>
      </c>
      <c r="I81" s="31" t="s">
        <v>17</v>
      </c>
      <c r="J81" s="32" t="s">
        <v>18</v>
      </c>
      <c r="K81" s="31" t="s">
        <v>17</v>
      </c>
      <c r="L81" s="32" t="s">
        <v>18</v>
      </c>
      <c r="M81" s="31" t="s">
        <v>17</v>
      </c>
      <c r="N81" s="39" t="s">
        <v>18</v>
      </c>
      <c r="O81" s="241"/>
    </row>
    <row r="82" spans="1:27" x14ac:dyDescent="0.15">
      <c r="A82" s="13"/>
      <c r="B82" s="33" t="s">
        <v>19</v>
      </c>
      <c r="C82" s="34" t="s">
        <v>20</v>
      </c>
      <c r="D82" s="35" t="s">
        <v>21</v>
      </c>
      <c r="E82" s="34" t="s">
        <v>20</v>
      </c>
      <c r="F82" s="35" t="s">
        <v>21</v>
      </c>
      <c r="G82" s="34" t="s">
        <v>20</v>
      </c>
      <c r="H82" s="35" t="s">
        <v>21</v>
      </c>
      <c r="I82" s="34" t="s">
        <v>20</v>
      </c>
      <c r="J82" s="35" t="s">
        <v>21</v>
      </c>
      <c r="K82" s="34" t="s">
        <v>20</v>
      </c>
      <c r="L82" s="35" t="s">
        <v>21</v>
      </c>
      <c r="M82" s="34" t="s">
        <v>20</v>
      </c>
      <c r="N82" s="38" t="s">
        <v>21</v>
      </c>
      <c r="O82" s="241"/>
      <c r="P82" s="13"/>
      <c r="Q82" s="13"/>
      <c r="R82" s="13"/>
      <c r="S82" s="13"/>
      <c r="T82" s="13"/>
      <c r="U82" s="13"/>
    </row>
    <row r="83" spans="1:27" x14ac:dyDescent="0.15">
      <c r="B83" s="162" t="s">
        <v>22</v>
      </c>
      <c r="C83" s="163">
        <v>10584</v>
      </c>
      <c r="D83" s="163">
        <v>5609.52</v>
      </c>
      <c r="E83" s="163">
        <v>8126</v>
      </c>
      <c r="F83" s="163">
        <v>4306.7800000000007</v>
      </c>
      <c r="G83" s="163">
        <v>5796</v>
      </c>
      <c r="H83" s="163">
        <v>3071.88</v>
      </c>
      <c r="I83" s="163">
        <v>4185</v>
      </c>
      <c r="J83" s="163">
        <v>2218.0500000000002</v>
      </c>
      <c r="K83" s="163">
        <v>3306</v>
      </c>
      <c r="L83" s="163">
        <v>1752.18</v>
      </c>
      <c r="M83" s="163">
        <v>2401</v>
      </c>
      <c r="N83" s="163">
        <v>1272.53</v>
      </c>
      <c r="O83" s="241"/>
      <c r="P83" s="15" t="b">
        <v>1</v>
      </c>
      <c r="Q83" s="15" t="b">
        <v>1</v>
      </c>
      <c r="R83" s="15" t="b">
        <v>1</v>
      </c>
      <c r="S83" s="15" t="b">
        <v>1</v>
      </c>
      <c r="T83" s="15" t="b">
        <v>1</v>
      </c>
      <c r="U83" s="15" t="b">
        <v>1</v>
      </c>
      <c r="V83" s="15" t="b">
        <v>1</v>
      </c>
      <c r="W83" s="15" t="b">
        <v>1</v>
      </c>
      <c r="X83" s="15" t="b">
        <v>1</v>
      </c>
      <c r="Y83" s="15" t="b">
        <v>1</v>
      </c>
      <c r="Z83" s="15" t="b">
        <v>1</v>
      </c>
      <c r="AA83" s="15" t="b">
        <v>1</v>
      </c>
    </row>
    <row r="84" spans="1:27" x14ac:dyDescent="0.15">
      <c r="B84" s="162" t="s">
        <v>23</v>
      </c>
      <c r="C84" s="163">
        <v>16259</v>
      </c>
      <c r="D84" s="163">
        <v>8617.27</v>
      </c>
      <c r="E84" s="163">
        <v>13271</v>
      </c>
      <c r="F84" s="163">
        <v>7033.63</v>
      </c>
      <c r="G84" s="163">
        <v>9140</v>
      </c>
      <c r="H84" s="163">
        <v>4844.2</v>
      </c>
      <c r="I84" s="163">
        <v>6612</v>
      </c>
      <c r="J84" s="163">
        <v>3504.36</v>
      </c>
      <c r="K84" s="163">
        <v>5246</v>
      </c>
      <c r="L84" s="163">
        <v>2780.38</v>
      </c>
      <c r="M84" s="163">
        <v>3534</v>
      </c>
      <c r="N84" s="163">
        <v>1873.02</v>
      </c>
      <c r="O84" s="241"/>
      <c r="P84" s="15" t="b">
        <v>1</v>
      </c>
      <c r="Q84" s="15" t="b">
        <v>1</v>
      </c>
      <c r="R84" s="15" t="b">
        <v>1</v>
      </c>
      <c r="S84" s="15" t="b">
        <v>1</v>
      </c>
      <c r="T84" s="15" t="b">
        <v>1</v>
      </c>
      <c r="U84" s="15" t="b">
        <v>1</v>
      </c>
      <c r="V84" s="15" t="b">
        <v>1</v>
      </c>
      <c r="W84" s="15" t="b">
        <v>1</v>
      </c>
      <c r="X84" s="15" t="b">
        <v>1</v>
      </c>
      <c r="Y84" s="15" t="b">
        <v>1</v>
      </c>
      <c r="Z84" s="15" t="b">
        <v>1</v>
      </c>
      <c r="AA84" s="15" t="b">
        <v>1</v>
      </c>
    </row>
    <row r="85" spans="1:27" x14ac:dyDescent="0.15">
      <c r="B85" s="162" t="s">
        <v>24</v>
      </c>
      <c r="C85" s="163">
        <v>23724</v>
      </c>
      <c r="D85" s="163">
        <v>12573.720000000001</v>
      </c>
      <c r="E85" s="163">
        <v>19412</v>
      </c>
      <c r="F85" s="163">
        <v>10288.36</v>
      </c>
      <c r="G85" s="163">
        <v>13334</v>
      </c>
      <c r="H85" s="163">
        <v>7067.02</v>
      </c>
      <c r="I85" s="163">
        <v>9659</v>
      </c>
      <c r="J85" s="163">
        <v>5119.2700000000004</v>
      </c>
      <c r="K85" s="163">
        <v>7595</v>
      </c>
      <c r="L85" s="163">
        <v>4025.3500000000004</v>
      </c>
      <c r="M85" s="163">
        <v>5348</v>
      </c>
      <c r="N85" s="163">
        <v>2834.44</v>
      </c>
      <c r="O85" s="241"/>
      <c r="P85" s="15" t="b">
        <v>1</v>
      </c>
      <c r="Q85" s="15" t="b">
        <v>1</v>
      </c>
      <c r="R85" s="15" t="b">
        <v>1</v>
      </c>
      <c r="S85" s="15" t="b">
        <v>1</v>
      </c>
      <c r="T85" s="15" t="b">
        <v>1</v>
      </c>
      <c r="U85" s="15" t="b">
        <v>1</v>
      </c>
      <c r="V85" s="15" t="b">
        <v>1</v>
      </c>
      <c r="W85" s="15" t="b">
        <v>1</v>
      </c>
      <c r="X85" s="15" t="b">
        <v>1</v>
      </c>
      <c r="Y85" s="15" t="b">
        <v>1</v>
      </c>
      <c r="Z85" s="15" t="b">
        <v>1</v>
      </c>
      <c r="AA85" s="15" t="b">
        <v>1</v>
      </c>
    </row>
    <row r="86" spans="1:27" x14ac:dyDescent="0.15">
      <c r="B86" s="162" t="s">
        <v>25</v>
      </c>
      <c r="C86" s="163">
        <v>25587</v>
      </c>
      <c r="D86" s="163">
        <v>13561.11</v>
      </c>
      <c r="E86" s="163">
        <v>18232</v>
      </c>
      <c r="F86" s="163">
        <v>9662.9600000000009</v>
      </c>
      <c r="G86" s="163">
        <v>13707</v>
      </c>
      <c r="H86" s="163">
        <v>7264.71</v>
      </c>
      <c r="I86" s="163">
        <v>9573</v>
      </c>
      <c r="J86" s="163">
        <v>5073.6900000000005</v>
      </c>
      <c r="K86" s="163">
        <v>6552</v>
      </c>
      <c r="L86" s="163">
        <v>3472.5600000000004</v>
      </c>
      <c r="M86" s="163">
        <v>5186</v>
      </c>
      <c r="N86" s="163">
        <v>2748.58</v>
      </c>
      <c r="O86" s="241"/>
      <c r="P86" s="15" t="b">
        <v>1</v>
      </c>
      <c r="Q86" s="15" t="b">
        <v>1</v>
      </c>
      <c r="R86" s="15" t="b">
        <v>1</v>
      </c>
      <c r="S86" s="15" t="b">
        <v>1</v>
      </c>
      <c r="T86" s="15" t="b">
        <v>1</v>
      </c>
      <c r="U86" s="15" t="b">
        <v>1</v>
      </c>
      <c r="V86" s="15" t="b">
        <v>1</v>
      </c>
      <c r="W86" s="15" t="b">
        <v>1</v>
      </c>
      <c r="X86" s="15" t="b">
        <v>1</v>
      </c>
      <c r="Y86" s="15" t="b">
        <v>1</v>
      </c>
      <c r="Z86" s="15" t="b">
        <v>1</v>
      </c>
      <c r="AA86" s="15" t="b">
        <v>1</v>
      </c>
    </row>
    <row r="87" spans="1:27" x14ac:dyDescent="0.15">
      <c r="B87" s="162" t="s">
        <v>26</v>
      </c>
      <c r="C87" s="163">
        <v>28599</v>
      </c>
      <c r="D87" s="163">
        <v>15157.470000000001</v>
      </c>
      <c r="E87" s="163">
        <v>20313</v>
      </c>
      <c r="F87" s="163">
        <v>10765.890000000001</v>
      </c>
      <c r="G87" s="163">
        <v>15300</v>
      </c>
      <c r="H87" s="163">
        <v>8109</v>
      </c>
      <c r="I87" s="163">
        <v>10645</v>
      </c>
      <c r="J87" s="163">
        <v>5641.85</v>
      </c>
      <c r="K87" s="163">
        <v>7313</v>
      </c>
      <c r="L87" s="163">
        <v>3875.8900000000003</v>
      </c>
      <c r="M87" s="163">
        <v>5739</v>
      </c>
      <c r="N87" s="163">
        <v>3041.67</v>
      </c>
      <c r="O87" s="241"/>
      <c r="P87" s="15" t="b">
        <v>1</v>
      </c>
      <c r="Q87" s="15" t="b">
        <v>1</v>
      </c>
      <c r="R87" s="15" t="b">
        <v>1</v>
      </c>
      <c r="S87" s="15" t="b">
        <v>1</v>
      </c>
      <c r="T87" s="15" t="b">
        <v>1</v>
      </c>
      <c r="U87" s="15" t="b">
        <v>1</v>
      </c>
      <c r="V87" s="15" t="b">
        <v>1</v>
      </c>
      <c r="W87" s="15" t="b">
        <v>1</v>
      </c>
      <c r="X87" s="15" t="b">
        <v>1</v>
      </c>
      <c r="Y87" s="15" t="b">
        <v>1</v>
      </c>
      <c r="Z87" s="15" t="b">
        <v>1</v>
      </c>
      <c r="AA87" s="15" t="b">
        <v>1</v>
      </c>
    </row>
    <row r="88" spans="1:27" x14ac:dyDescent="0.15">
      <c r="B88" s="162" t="s">
        <v>27</v>
      </c>
      <c r="C88" s="163">
        <v>33410</v>
      </c>
      <c r="D88" s="163">
        <v>17707.3</v>
      </c>
      <c r="E88" s="163">
        <v>23505</v>
      </c>
      <c r="F88" s="163">
        <v>12457.650000000001</v>
      </c>
      <c r="G88" s="163">
        <v>17985</v>
      </c>
      <c r="H88" s="163">
        <v>9532.0500000000011</v>
      </c>
      <c r="I88" s="163">
        <v>12681</v>
      </c>
      <c r="J88" s="163">
        <v>6720.93</v>
      </c>
      <c r="K88" s="163">
        <v>8671</v>
      </c>
      <c r="L88" s="163">
        <v>4595.63</v>
      </c>
      <c r="M88" s="163">
        <v>6682</v>
      </c>
      <c r="N88" s="163">
        <v>3541.46</v>
      </c>
      <c r="O88" s="241"/>
      <c r="P88" s="15" t="b">
        <v>1</v>
      </c>
      <c r="Q88" s="15" t="b">
        <v>1</v>
      </c>
      <c r="R88" s="15" t="b">
        <v>1</v>
      </c>
      <c r="S88" s="15" t="b">
        <v>1</v>
      </c>
      <c r="T88" s="15" t="b">
        <v>1</v>
      </c>
      <c r="U88" s="15" t="b">
        <v>1</v>
      </c>
      <c r="V88" s="15" t="b">
        <v>1</v>
      </c>
      <c r="W88" s="15" t="b">
        <v>1</v>
      </c>
      <c r="X88" s="15" t="b">
        <v>1</v>
      </c>
      <c r="Y88" s="15" t="b">
        <v>1</v>
      </c>
      <c r="Z88" s="15" t="b">
        <v>1</v>
      </c>
      <c r="AA88" s="15" t="b">
        <v>1</v>
      </c>
    </row>
    <row r="89" spans="1:27" x14ac:dyDescent="0.15">
      <c r="B89" s="162" t="s">
        <v>28</v>
      </c>
      <c r="C89" s="163">
        <v>37760</v>
      </c>
      <c r="D89" s="163">
        <v>20012.8</v>
      </c>
      <c r="E89" s="163">
        <v>26063</v>
      </c>
      <c r="F89" s="163">
        <v>13813.390000000001</v>
      </c>
      <c r="G89" s="163">
        <v>20020</v>
      </c>
      <c r="H89" s="163">
        <v>10610.6</v>
      </c>
      <c r="I89" s="163">
        <v>14117</v>
      </c>
      <c r="J89" s="163">
        <v>7482.01</v>
      </c>
      <c r="K89" s="163">
        <v>9885</v>
      </c>
      <c r="L89" s="163">
        <v>5239.05</v>
      </c>
      <c r="M89" s="163">
        <v>7413</v>
      </c>
      <c r="N89" s="163">
        <v>3928.8900000000003</v>
      </c>
      <c r="O89" s="241"/>
      <c r="P89" s="15" t="b">
        <v>1</v>
      </c>
      <c r="Q89" s="15" t="b">
        <v>1</v>
      </c>
      <c r="R89" s="15" t="b">
        <v>1</v>
      </c>
      <c r="S89" s="15" t="b">
        <v>1</v>
      </c>
      <c r="T89" s="15" t="b">
        <v>1</v>
      </c>
      <c r="U89" s="15" t="b">
        <v>1</v>
      </c>
      <c r="V89" s="15" t="b">
        <v>1</v>
      </c>
      <c r="W89" s="15" t="b">
        <v>1</v>
      </c>
      <c r="X89" s="15" t="b">
        <v>1</v>
      </c>
      <c r="Y89" s="15" t="b">
        <v>1</v>
      </c>
      <c r="Z89" s="15" t="b">
        <v>1</v>
      </c>
      <c r="AA89" s="15" t="b">
        <v>1</v>
      </c>
    </row>
    <row r="90" spans="1:27" x14ac:dyDescent="0.15">
      <c r="B90" s="162" t="s">
        <v>29</v>
      </c>
      <c r="C90" s="163">
        <v>42739</v>
      </c>
      <c r="D90" s="163">
        <v>22651.670000000002</v>
      </c>
      <c r="E90" s="163">
        <v>29416</v>
      </c>
      <c r="F90" s="163">
        <v>15590.480000000001</v>
      </c>
      <c r="G90" s="163">
        <v>22707</v>
      </c>
      <c r="H90" s="163">
        <v>12034.710000000001</v>
      </c>
      <c r="I90" s="163">
        <v>16010</v>
      </c>
      <c r="J90" s="163">
        <v>8485.3000000000011</v>
      </c>
      <c r="K90" s="163">
        <v>11053</v>
      </c>
      <c r="L90" s="163">
        <v>5858.09</v>
      </c>
      <c r="M90" s="163">
        <v>8392</v>
      </c>
      <c r="N90" s="163">
        <v>4447.76</v>
      </c>
      <c r="O90" s="241"/>
      <c r="P90" s="15" t="b">
        <v>1</v>
      </c>
      <c r="Q90" s="15" t="b">
        <v>1</v>
      </c>
      <c r="R90" s="15" t="b">
        <v>1</v>
      </c>
      <c r="S90" s="15" t="b">
        <v>1</v>
      </c>
      <c r="T90" s="15" t="b">
        <v>1</v>
      </c>
      <c r="U90" s="15" t="b">
        <v>1</v>
      </c>
      <c r="V90" s="15" t="b">
        <v>1</v>
      </c>
      <c r="W90" s="15" t="b">
        <v>1</v>
      </c>
      <c r="X90" s="15" t="b">
        <v>1</v>
      </c>
      <c r="Y90" s="15" t="b">
        <v>1</v>
      </c>
      <c r="Z90" s="15" t="b">
        <v>1</v>
      </c>
      <c r="AA90" s="15" t="b">
        <v>1</v>
      </c>
    </row>
    <row r="91" spans="1:27" x14ac:dyDescent="0.15">
      <c r="B91" s="162" t="s">
        <v>30</v>
      </c>
      <c r="C91" s="163">
        <v>49350</v>
      </c>
      <c r="D91" s="163">
        <v>26155.5</v>
      </c>
      <c r="E91" s="163">
        <v>34182</v>
      </c>
      <c r="F91" s="163">
        <v>18116.46</v>
      </c>
      <c r="G91" s="163">
        <v>26159</v>
      </c>
      <c r="H91" s="163">
        <v>13864.27</v>
      </c>
      <c r="I91" s="163">
        <v>18048</v>
      </c>
      <c r="J91" s="163">
        <v>9565.44</v>
      </c>
      <c r="K91" s="163">
        <v>12581</v>
      </c>
      <c r="L91" s="163">
        <v>6667.93</v>
      </c>
      <c r="M91" s="163">
        <v>9758</v>
      </c>
      <c r="N91" s="163">
        <v>5171.7400000000007</v>
      </c>
      <c r="O91" s="241"/>
      <c r="P91" s="15" t="b">
        <v>1</v>
      </c>
      <c r="Q91" s="15" t="b">
        <v>1</v>
      </c>
      <c r="R91" s="15" t="b">
        <v>1</v>
      </c>
      <c r="S91" s="15" t="b">
        <v>1</v>
      </c>
      <c r="T91" s="15" t="b">
        <v>1</v>
      </c>
      <c r="U91" s="15" t="b">
        <v>1</v>
      </c>
      <c r="V91" s="15" t="b">
        <v>1</v>
      </c>
      <c r="W91" s="15" t="b">
        <v>1</v>
      </c>
      <c r="X91" s="15" t="b">
        <v>1</v>
      </c>
      <c r="Y91" s="15" t="b">
        <v>1</v>
      </c>
      <c r="Z91" s="15" t="b">
        <v>1</v>
      </c>
      <c r="AA91" s="15" t="b">
        <v>1</v>
      </c>
    </row>
    <row r="92" spans="1:27" x14ac:dyDescent="0.15">
      <c r="B92" s="162" t="s">
        <v>31</v>
      </c>
      <c r="C92" s="163">
        <v>55851</v>
      </c>
      <c r="D92" s="163">
        <v>29601.030000000002</v>
      </c>
      <c r="E92" s="163">
        <v>37461</v>
      </c>
      <c r="F92" s="163">
        <v>19854.330000000002</v>
      </c>
      <c r="G92" s="163">
        <v>29409</v>
      </c>
      <c r="H92" s="163">
        <v>15586.77</v>
      </c>
      <c r="I92" s="163">
        <v>21041</v>
      </c>
      <c r="J92" s="163">
        <v>11151.730000000001</v>
      </c>
      <c r="K92" s="163">
        <v>14122</v>
      </c>
      <c r="L92" s="163">
        <v>7484.6600000000008</v>
      </c>
      <c r="M92" s="163">
        <v>10718</v>
      </c>
      <c r="N92" s="163">
        <v>5680.54</v>
      </c>
      <c r="O92" s="241"/>
      <c r="P92" s="15" t="b">
        <v>1</v>
      </c>
      <c r="Q92" s="15" t="b">
        <v>1</v>
      </c>
      <c r="R92" s="15" t="b">
        <v>1</v>
      </c>
      <c r="S92" s="15" t="b">
        <v>1</v>
      </c>
      <c r="T92" s="15" t="b">
        <v>1</v>
      </c>
      <c r="U92" s="15" t="b">
        <v>1</v>
      </c>
      <c r="V92" s="15" t="b">
        <v>1</v>
      </c>
      <c r="W92" s="15" t="b">
        <v>1</v>
      </c>
      <c r="X92" s="15" t="b">
        <v>1</v>
      </c>
      <c r="Y92" s="15" t="b">
        <v>1</v>
      </c>
      <c r="Z92" s="15" t="b">
        <v>1</v>
      </c>
      <c r="AA92" s="15" t="b">
        <v>1</v>
      </c>
    </row>
    <row r="93" spans="1:27" x14ac:dyDescent="0.15">
      <c r="B93" s="162" t="s">
        <v>32</v>
      </c>
      <c r="C93" s="163">
        <v>64707</v>
      </c>
      <c r="D93" s="163">
        <v>34294.71</v>
      </c>
      <c r="E93" s="163">
        <v>44265</v>
      </c>
      <c r="F93" s="163">
        <v>23460.45</v>
      </c>
      <c r="G93" s="163">
        <v>33954</v>
      </c>
      <c r="H93" s="163">
        <v>17995.620000000003</v>
      </c>
      <c r="I93" s="163">
        <v>23273</v>
      </c>
      <c r="J93" s="163">
        <v>12334.69</v>
      </c>
      <c r="K93" s="163">
        <v>16381</v>
      </c>
      <c r="L93" s="163">
        <v>8681.93</v>
      </c>
      <c r="M93" s="163">
        <v>12675</v>
      </c>
      <c r="N93" s="163">
        <v>6717.75</v>
      </c>
      <c r="O93" s="241"/>
      <c r="P93" s="15" t="b">
        <v>1</v>
      </c>
      <c r="Q93" s="15" t="b">
        <v>1</v>
      </c>
      <c r="R93" s="15" t="b">
        <v>1</v>
      </c>
      <c r="S93" s="15" t="b">
        <v>1</v>
      </c>
      <c r="T93" s="15" t="b">
        <v>1</v>
      </c>
      <c r="U93" s="15" t="b">
        <v>1</v>
      </c>
      <c r="V93" s="15" t="b">
        <v>1</v>
      </c>
      <c r="W93" s="15" t="b">
        <v>1</v>
      </c>
      <c r="X93" s="15" t="b">
        <v>1</v>
      </c>
      <c r="Y93" s="15" t="b">
        <v>1</v>
      </c>
      <c r="Z93" s="15" t="b">
        <v>1</v>
      </c>
      <c r="AA93" s="15" t="b">
        <v>1</v>
      </c>
    </row>
    <row r="94" spans="1:27" x14ac:dyDescent="0.15">
      <c r="B94" s="162" t="s">
        <v>33</v>
      </c>
      <c r="C94" s="163">
        <v>68868</v>
      </c>
      <c r="D94" s="163">
        <v>36500.04</v>
      </c>
      <c r="E94" s="163">
        <v>48907</v>
      </c>
      <c r="F94" s="163">
        <v>25920.710000000003</v>
      </c>
      <c r="G94" s="163">
        <v>37597</v>
      </c>
      <c r="H94" s="163">
        <v>19926.41</v>
      </c>
      <c r="I94" s="163">
        <v>25601</v>
      </c>
      <c r="J94" s="163">
        <v>13568.53</v>
      </c>
      <c r="K94" s="163">
        <v>18061</v>
      </c>
      <c r="L94" s="163">
        <v>9572.33</v>
      </c>
      <c r="M94" s="163">
        <v>14034</v>
      </c>
      <c r="N94" s="163">
        <v>7438.02</v>
      </c>
      <c r="O94" s="241"/>
      <c r="P94" s="15" t="b">
        <v>1</v>
      </c>
      <c r="Q94" s="15" t="b">
        <v>1</v>
      </c>
      <c r="R94" s="15" t="b">
        <v>1</v>
      </c>
      <c r="S94" s="15" t="b">
        <v>1</v>
      </c>
      <c r="T94" s="15" t="b">
        <v>1</v>
      </c>
      <c r="U94" s="15" t="b">
        <v>1</v>
      </c>
      <c r="V94" s="15" t="b">
        <v>1</v>
      </c>
      <c r="W94" s="15" t="b">
        <v>1</v>
      </c>
      <c r="X94" s="15" t="b">
        <v>1</v>
      </c>
      <c r="Y94" s="15" t="b">
        <v>1</v>
      </c>
      <c r="Z94" s="15" t="b">
        <v>1</v>
      </c>
      <c r="AA94" s="15" t="b">
        <v>1</v>
      </c>
    </row>
    <row r="95" spans="1:27" x14ac:dyDescent="0.15">
      <c r="B95" s="162" t="s">
        <v>34</v>
      </c>
      <c r="C95" s="163">
        <v>77505</v>
      </c>
      <c r="D95" s="163">
        <v>41077.65</v>
      </c>
      <c r="E95" s="163">
        <v>55055</v>
      </c>
      <c r="F95" s="163">
        <v>29179.15</v>
      </c>
      <c r="G95" s="163">
        <v>42297</v>
      </c>
      <c r="H95" s="163">
        <v>22417.41</v>
      </c>
      <c r="I95" s="163">
        <v>28815</v>
      </c>
      <c r="J95" s="163">
        <v>15271.95</v>
      </c>
      <c r="K95" s="163">
        <v>20341</v>
      </c>
      <c r="L95" s="163">
        <v>10780.730000000001</v>
      </c>
      <c r="M95" s="163">
        <v>15813</v>
      </c>
      <c r="N95" s="163">
        <v>8380.8900000000012</v>
      </c>
      <c r="O95" s="241"/>
      <c r="P95" s="15" t="b">
        <v>1</v>
      </c>
      <c r="Q95" s="15" t="b">
        <v>1</v>
      </c>
      <c r="R95" s="15" t="b">
        <v>1</v>
      </c>
      <c r="S95" s="15" t="b">
        <v>1</v>
      </c>
      <c r="T95" s="15" t="b">
        <v>1</v>
      </c>
      <c r="U95" s="15" t="b">
        <v>1</v>
      </c>
      <c r="V95" s="15" t="b">
        <v>1</v>
      </c>
      <c r="W95" s="15" t="b">
        <v>1</v>
      </c>
      <c r="X95" s="15" t="b">
        <v>1</v>
      </c>
      <c r="Y95" s="15" t="b">
        <v>1</v>
      </c>
      <c r="Z95" s="15" t="b">
        <v>1</v>
      </c>
      <c r="AA95" s="15" t="b">
        <v>1</v>
      </c>
    </row>
    <row r="96" spans="1:27" x14ac:dyDescent="0.15">
      <c r="B96" s="162" t="s">
        <v>35</v>
      </c>
      <c r="C96" s="163">
        <v>86146</v>
      </c>
      <c r="D96" s="163">
        <v>45657.380000000005</v>
      </c>
      <c r="E96" s="163">
        <v>61186</v>
      </c>
      <c r="F96" s="163">
        <v>32428.58</v>
      </c>
      <c r="G96" s="163">
        <v>47054</v>
      </c>
      <c r="H96" s="163">
        <v>24938.620000000003</v>
      </c>
      <c r="I96" s="163">
        <v>32034</v>
      </c>
      <c r="J96" s="163">
        <v>16978.02</v>
      </c>
      <c r="K96" s="163">
        <v>22620</v>
      </c>
      <c r="L96" s="163">
        <v>11988.6</v>
      </c>
      <c r="M96" s="163">
        <v>17578</v>
      </c>
      <c r="N96" s="163">
        <v>9316.34</v>
      </c>
      <c r="O96" s="241"/>
      <c r="P96" s="15" t="b">
        <v>1</v>
      </c>
      <c r="Q96" s="15" t="b">
        <v>1</v>
      </c>
      <c r="R96" s="15" t="b">
        <v>1</v>
      </c>
      <c r="S96" s="15" t="b">
        <v>1</v>
      </c>
      <c r="T96" s="15" t="b">
        <v>1</v>
      </c>
      <c r="U96" s="15" t="b">
        <v>1</v>
      </c>
      <c r="V96" s="15" t="b">
        <v>1</v>
      </c>
      <c r="W96" s="15" t="b">
        <v>1</v>
      </c>
      <c r="X96" s="15" t="b">
        <v>1</v>
      </c>
      <c r="Y96" s="15" t="b">
        <v>1</v>
      </c>
      <c r="Z96" s="15" t="b">
        <v>1</v>
      </c>
      <c r="AA96" s="15" t="b">
        <v>1</v>
      </c>
    </row>
    <row r="97" spans="2:27" x14ac:dyDescent="0.15">
      <c r="B97" s="162" t="s">
        <v>36</v>
      </c>
      <c r="C97" s="163">
        <v>94784</v>
      </c>
      <c r="D97" s="163">
        <v>50235.520000000004</v>
      </c>
      <c r="E97" s="163">
        <v>67322</v>
      </c>
      <c r="F97" s="163">
        <v>35680.660000000003</v>
      </c>
      <c r="G97" s="163">
        <v>51763</v>
      </c>
      <c r="H97" s="163">
        <v>27434.390000000003</v>
      </c>
      <c r="I97" s="163">
        <v>35265</v>
      </c>
      <c r="J97" s="163">
        <v>18690.45</v>
      </c>
      <c r="K97" s="163">
        <v>24890</v>
      </c>
      <c r="L97" s="163">
        <v>13191.7</v>
      </c>
      <c r="M97" s="163">
        <v>19358</v>
      </c>
      <c r="N97" s="163">
        <v>10259.74</v>
      </c>
      <c r="O97" s="241"/>
      <c r="P97" s="15" t="b">
        <v>1</v>
      </c>
      <c r="Q97" s="15" t="b">
        <v>1</v>
      </c>
      <c r="R97" s="15" t="b">
        <v>1</v>
      </c>
      <c r="S97" s="15" t="b">
        <v>1</v>
      </c>
      <c r="T97" s="15" t="b">
        <v>1</v>
      </c>
      <c r="U97" s="15" t="b">
        <v>1</v>
      </c>
      <c r="V97" s="15" t="b">
        <v>1</v>
      </c>
      <c r="W97" s="15" t="b">
        <v>1</v>
      </c>
      <c r="X97" s="15" t="b">
        <v>1</v>
      </c>
      <c r="Y97" s="15" t="b">
        <v>1</v>
      </c>
      <c r="Z97" s="15" t="b">
        <v>1</v>
      </c>
      <c r="AA97" s="15" t="b">
        <v>1</v>
      </c>
    </row>
    <row r="98" spans="2:27" x14ac:dyDescent="0.15">
      <c r="B98" s="162" t="s">
        <v>37</v>
      </c>
      <c r="C98" s="163">
        <v>103414</v>
      </c>
      <c r="D98" s="163">
        <v>54809.420000000006</v>
      </c>
      <c r="E98" s="163">
        <v>73465</v>
      </c>
      <c r="F98" s="163">
        <v>38936.450000000004</v>
      </c>
      <c r="G98" s="163">
        <v>56493</v>
      </c>
      <c r="H98" s="163">
        <v>29941.29</v>
      </c>
      <c r="I98" s="163">
        <v>38490</v>
      </c>
      <c r="J98" s="163">
        <v>20399.7</v>
      </c>
      <c r="K98" s="163">
        <v>27182</v>
      </c>
      <c r="L98" s="163">
        <v>14406.460000000001</v>
      </c>
      <c r="M98" s="163">
        <v>21109</v>
      </c>
      <c r="N98" s="163">
        <v>11187.77</v>
      </c>
      <c r="O98" s="241"/>
      <c r="P98" s="15" t="b">
        <v>1</v>
      </c>
      <c r="Q98" s="15" t="b">
        <v>1</v>
      </c>
      <c r="R98" s="15" t="b">
        <v>1</v>
      </c>
      <c r="S98" s="15" t="b">
        <v>1</v>
      </c>
      <c r="T98" s="15" t="b">
        <v>1</v>
      </c>
      <c r="U98" s="15" t="b">
        <v>1</v>
      </c>
      <c r="V98" s="15" t="b">
        <v>1</v>
      </c>
      <c r="W98" s="15" t="b">
        <v>1</v>
      </c>
      <c r="X98" s="15" t="b">
        <v>1</v>
      </c>
      <c r="Y98" s="15" t="b">
        <v>1</v>
      </c>
      <c r="Z98" s="15" t="b">
        <v>1</v>
      </c>
      <c r="AA98" s="15" t="b">
        <v>1</v>
      </c>
    </row>
    <row r="99" spans="2:27" x14ac:dyDescent="0.15">
      <c r="B99" s="162" t="s">
        <v>38</v>
      </c>
      <c r="C99" s="163">
        <v>113592</v>
      </c>
      <c r="D99" s="163">
        <v>60203.76</v>
      </c>
      <c r="E99" s="163">
        <v>79435</v>
      </c>
      <c r="F99" s="163">
        <v>42100.55</v>
      </c>
      <c r="G99" s="163">
        <v>61479</v>
      </c>
      <c r="H99" s="163">
        <v>32583.870000000003</v>
      </c>
      <c r="I99" s="163">
        <v>41937</v>
      </c>
      <c r="J99" s="163">
        <v>22226.61</v>
      </c>
      <c r="K99" s="163">
        <v>29603</v>
      </c>
      <c r="L99" s="163">
        <v>15689.59</v>
      </c>
      <c r="M99" s="163">
        <v>24026</v>
      </c>
      <c r="N99" s="163">
        <v>12733.78</v>
      </c>
      <c r="O99" s="241"/>
      <c r="P99" s="15" t="b">
        <v>1</v>
      </c>
      <c r="Q99" s="15" t="b">
        <v>1</v>
      </c>
      <c r="R99" s="15" t="b">
        <v>1</v>
      </c>
      <c r="S99" s="15" t="b">
        <v>1</v>
      </c>
      <c r="T99" s="15" t="b">
        <v>1</v>
      </c>
      <c r="U99" s="15" t="b">
        <v>1</v>
      </c>
      <c r="V99" s="15" t="b">
        <v>1</v>
      </c>
      <c r="W99" s="15" t="b">
        <v>1</v>
      </c>
      <c r="X99" s="15" t="b">
        <v>1</v>
      </c>
      <c r="Y99" s="15" t="b">
        <v>1</v>
      </c>
      <c r="Z99" s="15" t="b">
        <v>1</v>
      </c>
      <c r="AA99" s="15" t="b">
        <v>1</v>
      </c>
    </row>
    <row r="100" spans="2:27" x14ac:dyDescent="0.15">
      <c r="B100" s="162" t="s">
        <v>39</v>
      </c>
      <c r="C100" s="163">
        <v>120270</v>
      </c>
      <c r="D100" s="163">
        <v>63743.100000000006</v>
      </c>
      <c r="E100" s="163">
        <v>84112</v>
      </c>
      <c r="F100" s="163">
        <v>44579.360000000001</v>
      </c>
      <c r="G100" s="163">
        <v>65099</v>
      </c>
      <c r="H100" s="163">
        <v>34502.47</v>
      </c>
      <c r="I100" s="163">
        <v>44422</v>
      </c>
      <c r="J100" s="163">
        <v>23543.66</v>
      </c>
      <c r="K100" s="163">
        <v>31347</v>
      </c>
      <c r="L100" s="163">
        <v>16613.91</v>
      </c>
      <c r="M100" s="163">
        <v>25474</v>
      </c>
      <c r="N100" s="163">
        <v>13501.220000000001</v>
      </c>
      <c r="O100" s="241"/>
      <c r="P100" s="15" t="b">
        <v>1</v>
      </c>
      <c r="Q100" s="15" t="b">
        <v>1</v>
      </c>
      <c r="R100" s="15" t="b">
        <v>1</v>
      </c>
      <c r="S100" s="15" t="b">
        <v>1</v>
      </c>
      <c r="T100" s="15" t="b">
        <v>1</v>
      </c>
      <c r="U100" s="15" t="b">
        <v>1</v>
      </c>
      <c r="V100" s="15" t="b">
        <v>1</v>
      </c>
      <c r="W100" s="15" t="b">
        <v>1</v>
      </c>
      <c r="X100" s="15" t="b">
        <v>1</v>
      </c>
      <c r="Y100" s="15" t="b">
        <v>1</v>
      </c>
      <c r="Z100" s="15" t="b">
        <v>1</v>
      </c>
      <c r="AA100" s="15" t="b">
        <v>1</v>
      </c>
    </row>
    <row r="101" spans="2:27" x14ac:dyDescent="0.15">
      <c r="B101" s="162" t="s">
        <v>40</v>
      </c>
      <c r="C101" s="163">
        <v>133660</v>
      </c>
      <c r="D101" s="163">
        <v>70839.8</v>
      </c>
      <c r="E101" s="163">
        <v>93482</v>
      </c>
      <c r="F101" s="163">
        <v>49545.46</v>
      </c>
      <c r="G101" s="163">
        <v>72363</v>
      </c>
      <c r="H101" s="163">
        <v>38352.39</v>
      </c>
      <c r="I101" s="163">
        <v>49377</v>
      </c>
      <c r="J101" s="163">
        <v>26169.81</v>
      </c>
      <c r="K101" s="163">
        <v>34864</v>
      </c>
      <c r="L101" s="163">
        <v>18477.920000000002</v>
      </c>
      <c r="M101" s="163">
        <v>28307</v>
      </c>
      <c r="N101" s="163">
        <v>15002.710000000001</v>
      </c>
      <c r="O101" s="241"/>
      <c r="P101" s="15" t="b">
        <v>1</v>
      </c>
      <c r="Q101" s="15" t="b">
        <v>1</v>
      </c>
      <c r="R101" s="15" t="b">
        <v>1</v>
      </c>
      <c r="S101" s="15" t="b">
        <v>1</v>
      </c>
      <c r="T101" s="15" t="b">
        <v>1</v>
      </c>
      <c r="U101" s="15" t="b">
        <v>1</v>
      </c>
      <c r="V101" s="15" t="b">
        <v>1</v>
      </c>
      <c r="W101" s="15" t="b">
        <v>1</v>
      </c>
      <c r="X101" s="15" t="b">
        <v>1</v>
      </c>
      <c r="Y101" s="15" t="b">
        <v>1</v>
      </c>
      <c r="Z101" s="15" t="b">
        <v>1</v>
      </c>
      <c r="AA101" s="15" t="b">
        <v>1</v>
      </c>
    </row>
    <row r="102" spans="2:27" x14ac:dyDescent="0.15">
      <c r="B102" s="162" t="s">
        <v>41</v>
      </c>
      <c r="C102" s="163">
        <v>147060</v>
      </c>
      <c r="D102" s="163">
        <v>77941.8</v>
      </c>
      <c r="E102" s="163">
        <v>102845</v>
      </c>
      <c r="F102" s="163">
        <v>54507.850000000006</v>
      </c>
      <c r="G102" s="163">
        <v>79597</v>
      </c>
      <c r="H102" s="163">
        <v>42186.41</v>
      </c>
      <c r="I102" s="163">
        <v>54332</v>
      </c>
      <c r="J102" s="163">
        <v>28795.960000000003</v>
      </c>
      <c r="K102" s="163">
        <v>38370</v>
      </c>
      <c r="L102" s="163">
        <v>20336.100000000002</v>
      </c>
      <c r="M102" s="163">
        <v>31151</v>
      </c>
      <c r="N102" s="163">
        <v>16510.030000000002</v>
      </c>
      <c r="O102" s="241"/>
      <c r="P102" s="15" t="b">
        <v>1</v>
      </c>
      <c r="Q102" s="15" t="b">
        <v>1</v>
      </c>
      <c r="R102" s="15" t="b">
        <v>1</v>
      </c>
      <c r="S102" s="15" t="b">
        <v>1</v>
      </c>
      <c r="T102" s="15" t="b">
        <v>1</v>
      </c>
      <c r="U102" s="15" t="b">
        <v>1</v>
      </c>
      <c r="V102" s="15" t="b">
        <v>1</v>
      </c>
      <c r="W102" s="15" t="b">
        <v>1</v>
      </c>
      <c r="X102" s="15" t="b">
        <v>1</v>
      </c>
      <c r="Y102" s="15" t="b">
        <v>1</v>
      </c>
      <c r="Z102" s="15" t="b">
        <v>1</v>
      </c>
      <c r="AA102" s="15" t="b">
        <v>1</v>
      </c>
    </row>
    <row r="103" spans="2:27" x14ac:dyDescent="0.15">
      <c r="B103" s="162" t="s">
        <v>42</v>
      </c>
      <c r="C103" s="163">
        <v>153735</v>
      </c>
      <c r="D103" s="163">
        <v>81479.55</v>
      </c>
      <c r="E103" s="163">
        <v>107529</v>
      </c>
      <c r="F103" s="163">
        <v>56990.37</v>
      </c>
      <c r="G103" s="163">
        <v>83231</v>
      </c>
      <c r="H103" s="163">
        <v>44112.43</v>
      </c>
      <c r="I103" s="163">
        <v>56791</v>
      </c>
      <c r="J103" s="163">
        <v>30099.230000000003</v>
      </c>
      <c r="K103" s="163">
        <v>40104</v>
      </c>
      <c r="L103" s="163">
        <v>21255.120000000003</v>
      </c>
      <c r="M103" s="163">
        <v>32582</v>
      </c>
      <c r="N103" s="163">
        <v>17268.46</v>
      </c>
      <c r="O103" s="241"/>
      <c r="P103" s="15" t="b">
        <v>1</v>
      </c>
      <c r="Q103" s="15" t="b">
        <v>1</v>
      </c>
      <c r="R103" s="15" t="b">
        <v>1</v>
      </c>
      <c r="S103" s="15" t="b">
        <v>1</v>
      </c>
      <c r="T103" s="15" t="b">
        <v>1</v>
      </c>
      <c r="U103" s="15" t="b">
        <v>1</v>
      </c>
      <c r="V103" s="15" t="b">
        <v>1</v>
      </c>
      <c r="W103" s="15" t="b">
        <v>1</v>
      </c>
      <c r="X103" s="15" t="b">
        <v>1</v>
      </c>
      <c r="Y103" s="15" t="b">
        <v>1</v>
      </c>
      <c r="Z103" s="15" t="b">
        <v>1</v>
      </c>
      <c r="AA103" s="15" t="b">
        <v>1</v>
      </c>
    </row>
    <row r="104" spans="2:27" x14ac:dyDescent="0.15">
      <c r="B104" s="162" t="s">
        <v>43</v>
      </c>
      <c r="C104" s="163">
        <v>156998</v>
      </c>
      <c r="D104" s="163">
        <v>83208.94</v>
      </c>
      <c r="E104" s="163">
        <v>108907</v>
      </c>
      <c r="F104" s="163">
        <v>57720.710000000006</v>
      </c>
      <c r="G104" s="163">
        <v>84563</v>
      </c>
      <c r="H104" s="163">
        <v>44818.39</v>
      </c>
      <c r="I104" s="163">
        <v>57669</v>
      </c>
      <c r="J104" s="163">
        <v>30564.570000000003</v>
      </c>
      <c r="K104" s="163">
        <v>40866</v>
      </c>
      <c r="L104" s="163">
        <v>21658.98</v>
      </c>
      <c r="M104" s="163">
        <v>33015</v>
      </c>
      <c r="N104" s="163">
        <v>17497.95</v>
      </c>
      <c r="O104" s="241"/>
      <c r="P104" s="15" t="b">
        <v>1</v>
      </c>
      <c r="Q104" s="15" t="b">
        <v>1</v>
      </c>
      <c r="R104" s="15" t="b">
        <v>1</v>
      </c>
      <c r="S104" s="15" t="b">
        <v>1</v>
      </c>
      <c r="T104" s="15" t="b">
        <v>1</v>
      </c>
      <c r="U104" s="15" t="b">
        <v>1</v>
      </c>
      <c r="V104" s="15" t="b">
        <v>1</v>
      </c>
      <c r="W104" s="15" t="b">
        <v>1</v>
      </c>
      <c r="X104" s="15" t="b">
        <v>1</v>
      </c>
      <c r="Y104" s="15" t="b">
        <v>1</v>
      </c>
      <c r="Z104" s="15" t="b">
        <v>1</v>
      </c>
      <c r="AA104" s="15" t="b">
        <v>1</v>
      </c>
    </row>
    <row r="105" spans="2:27" x14ac:dyDescent="0.15">
      <c r="B105" s="162" t="s">
        <v>44</v>
      </c>
      <c r="C105" s="163">
        <v>176664</v>
      </c>
      <c r="D105" s="163">
        <v>93631.92</v>
      </c>
      <c r="E105" s="163">
        <v>122553</v>
      </c>
      <c r="F105" s="163">
        <v>64953.090000000004</v>
      </c>
      <c r="G105" s="163">
        <v>95156</v>
      </c>
      <c r="H105" s="163">
        <v>50432.68</v>
      </c>
      <c r="I105" s="163">
        <v>64901</v>
      </c>
      <c r="J105" s="163">
        <v>34397.53</v>
      </c>
      <c r="K105" s="163">
        <v>45995</v>
      </c>
      <c r="L105" s="163">
        <v>24377.350000000002</v>
      </c>
      <c r="M105" s="163">
        <v>37143</v>
      </c>
      <c r="N105" s="163">
        <v>19685.79</v>
      </c>
      <c r="O105" s="241"/>
      <c r="P105" s="15" t="b">
        <v>1</v>
      </c>
      <c r="Q105" s="15" t="b">
        <v>1</v>
      </c>
      <c r="R105" s="15" t="b">
        <v>1</v>
      </c>
      <c r="S105" s="15" t="b">
        <v>1</v>
      </c>
      <c r="T105" s="15" t="b">
        <v>1</v>
      </c>
      <c r="U105" s="15" t="b">
        <v>1</v>
      </c>
      <c r="V105" s="15" t="b">
        <v>1</v>
      </c>
      <c r="W105" s="15" t="b">
        <v>1</v>
      </c>
      <c r="X105" s="15" t="b">
        <v>1</v>
      </c>
      <c r="Y105" s="15" t="b">
        <v>1</v>
      </c>
      <c r="Z105" s="15" t="b">
        <v>1</v>
      </c>
      <c r="AA105" s="15" t="b">
        <v>1</v>
      </c>
    </row>
    <row r="106" spans="2:27" x14ac:dyDescent="0.15">
      <c r="B106" s="162" t="s">
        <v>45</v>
      </c>
      <c r="C106" s="163">
        <v>196304</v>
      </c>
      <c r="D106" s="163">
        <v>104041.12000000001</v>
      </c>
      <c r="E106" s="163">
        <v>136204</v>
      </c>
      <c r="F106" s="163">
        <v>72188.12000000001</v>
      </c>
      <c r="G106" s="163">
        <v>105778</v>
      </c>
      <c r="H106" s="163">
        <v>56062.340000000004</v>
      </c>
      <c r="I106" s="163">
        <v>72134</v>
      </c>
      <c r="J106" s="163">
        <v>38231.020000000004</v>
      </c>
      <c r="K106" s="163">
        <v>51111</v>
      </c>
      <c r="L106" s="163">
        <v>27088.83</v>
      </c>
      <c r="M106" s="163">
        <v>41291</v>
      </c>
      <c r="N106" s="163">
        <v>21884.23</v>
      </c>
      <c r="O106" s="241"/>
      <c r="P106" s="15" t="b">
        <v>1</v>
      </c>
      <c r="Q106" s="15" t="b">
        <v>1</v>
      </c>
      <c r="R106" s="15" t="b">
        <v>1</v>
      </c>
      <c r="S106" s="15" t="b">
        <v>1</v>
      </c>
      <c r="T106" s="15" t="b">
        <v>1</v>
      </c>
      <c r="U106" s="15" t="b">
        <v>1</v>
      </c>
      <c r="V106" s="15" t="b">
        <v>1</v>
      </c>
      <c r="W106" s="15" t="b">
        <v>1</v>
      </c>
      <c r="X106" s="15" t="b">
        <v>1</v>
      </c>
      <c r="Y106" s="15" t="b">
        <v>1</v>
      </c>
      <c r="Z106" s="15" t="b">
        <v>1</v>
      </c>
      <c r="AA106" s="15" t="b">
        <v>1</v>
      </c>
    </row>
    <row r="107" spans="2:27" x14ac:dyDescent="0.15">
      <c r="B107" s="162" t="s">
        <v>46</v>
      </c>
      <c r="C107" s="163">
        <v>215951</v>
      </c>
      <c r="D107" s="163">
        <v>114454.03</v>
      </c>
      <c r="E107" s="163">
        <v>149837</v>
      </c>
      <c r="F107" s="163">
        <v>79413.61</v>
      </c>
      <c r="G107" s="163">
        <v>116372</v>
      </c>
      <c r="H107" s="163">
        <v>61677.16</v>
      </c>
      <c r="I107" s="163">
        <v>79362</v>
      </c>
      <c r="J107" s="163">
        <v>42061.86</v>
      </c>
      <c r="K107" s="163">
        <v>56246</v>
      </c>
      <c r="L107" s="163">
        <v>29810.38</v>
      </c>
      <c r="M107" s="163">
        <v>45435</v>
      </c>
      <c r="N107" s="163">
        <v>24080.550000000003</v>
      </c>
      <c r="O107" s="241"/>
      <c r="P107" s="15" t="b">
        <v>1</v>
      </c>
      <c r="Q107" s="15" t="b">
        <v>1</v>
      </c>
      <c r="R107" s="15" t="b">
        <v>1</v>
      </c>
      <c r="S107" s="15" t="b">
        <v>1</v>
      </c>
      <c r="T107" s="15" t="b">
        <v>1</v>
      </c>
      <c r="U107" s="15" t="b">
        <v>1</v>
      </c>
      <c r="V107" s="15" t="b">
        <v>1</v>
      </c>
      <c r="W107" s="15" t="b">
        <v>1</v>
      </c>
      <c r="X107" s="15" t="b">
        <v>1</v>
      </c>
      <c r="Y107" s="15" t="b">
        <v>1</v>
      </c>
      <c r="Z107" s="15" t="b">
        <v>1</v>
      </c>
      <c r="AA107" s="15" t="b">
        <v>1</v>
      </c>
    </row>
    <row r="108" spans="2:27" x14ac:dyDescent="0.15">
      <c r="B108" s="162" t="s">
        <v>47</v>
      </c>
      <c r="C108" s="163">
        <v>235611</v>
      </c>
      <c r="D108" s="163">
        <v>124873.83</v>
      </c>
      <c r="E108" s="163">
        <v>163479</v>
      </c>
      <c r="F108" s="163">
        <v>86643.87000000001</v>
      </c>
      <c r="G108" s="163">
        <v>126952</v>
      </c>
      <c r="H108" s="163">
        <v>67284.56</v>
      </c>
      <c r="I108" s="163">
        <v>86583</v>
      </c>
      <c r="J108" s="163">
        <v>45888.990000000005</v>
      </c>
      <c r="K108" s="163">
        <v>61371</v>
      </c>
      <c r="L108" s="163">
        <v>32526.63</v>
      </c>
      <c r="M108" s="163">
        <v>49578</v>
      </c>
      <c r="N108" s="163">
        <v>26276.34</v>
      </c>
      <c r="O108" s="241"/>
      <c r="P108" s="15" t="b">
        <v>1</v>
      </c>
      <c r="Q108" s="15" t="b">
        <v>1</v>
      </c>
      <c r="R108" s="15" t="b">
        <v>1</v>
      </c>
      <c r="S108" s="15" t="b">
        <v>1</v>
      </c>
      <c r="T108" s="15" t="b">
        <v>1</v>
      </c>
      <c r="U108" s="15" t="b">
        <v>1</v>
      </c>
      <c r="V108" s="15" t="b">
        <v>1</v>
      </c>
      <c r="W108" s="15" t="b">
        <v>1</v>
      </c>
      <c r="X108" s="15" t="b">
        <v>1</v>
      </c>
      <c r="Y108" s="15" t="b">
        <v>1</v>
      </c>
      <c r="Z108" s="15" t="b">
        <v>1</v>
      </c>
      <c r="AA108" s="15" t="b">
        <v>1</v>
      </c>
    </row>
    <row r="109" spans="2:27" x14ac:dyDescent="0.15">
      <c r="B109" s="162" t="s">
        <v>48</v>
      </c>
      <c r="C109" s="163">
        <v>257252</v>
      </c>
      <c r="D109" s="163">
        <v>136343.56</v>
      </c>
      <c r="E109" s="163">
        <v>178829</v>
      </c>
      <c r="F109" s="163">
        <v>94779.37000000001</v>
      </c>
      <c r="G109" s="163">
        <v>141566</v>
      </c>
      <c r="H109" s="163">
        <v>75029.98000000001</v>
      </c>
      <c r="I109" s="163">
        <v>99310</v>
      </c>
      <c r="J109" s="163">
        <v>52634.3</v>
      </c>
      <c r="K109" s="163">
        <v>67188</v>
      </c>
      <c r="L109" s="163">
        <v>35609.64</v>
      </c>
      <c r="M109" s="163">
        <v>56885</v>
      </c>
      <c r="N109" s="163">
        <v>30149.050000000003</v>
      </c>
      <c r="O109" s="241"/>
      <c r="P109" s="15" t="e">
        <v>#N/A</v>
      </c>
      <c r="Q109" s="15" t="e">
        <v>#N/A</v>
      </c>
      <c r="R109" s="15" t="e">
        <v>#N/A</v>
      </c>
      <c r="S109" s="15" t="e">
        <v>#N/A</v>
      </c>
      <c r="T109" s="15" t="e">
        <v>#N/A</v>
      </c>
      <c r="U109" s="15" t="e">
        <v>#N/A</v>
      </c>
      <c r="V109" s="15" t="e">
        <v>#N/A</v>
      </c>
      <c r="W109" s="15" t="e">
        <v>#N/A</v>
      </c>
      <c r="X109" s="15" t="e">
        <v>#N/A</v>
      </c>
      <c r="Y109" s="15" t="e">
        <v>#N/A</v>
      </c>
      <c r="Z109" s="15" t="e">
        <v>#N/A</v>
      </c>
      <c r="AA109" s="15" t="e">
        <v>#N/A</v>
      </c>
    </row>
    <row r="110" spans="2:27" x14ac:dyDescent="0.15">
      <c r="B110" s="227" t="s">
        <v>186</v>
      </c>
      <c r="C110" s="227"/>
      <c r="D110" s="227"/>
      <c r="E110" s="227"/>
      <c r="F110" s="227"/>
      <c r="G110" s="227"/>
      <c r="H110" s="227"/>
      <c r="I110" s="227"/>
      <c r="J110" s="227"/>
      <c r="K110" s="227"/>
    </row>
    <row r="113" spans="1:27" ht="26" customHeight="1" x14ac:dyDescent="0.15">
      <c r="A113" s="53"/>
      <c r="B113" s="54" t="s">
        <v>195</v>
      </c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</row>
    <row r="115" spans="1:27" x14ac:dyDescent="0.15">
      <c r="B115" s="16" t="s">
        <v>2</v>
      </c>
      <c r="C115" s="237" t="s">
        <v>3</v>
      </c>
      <c r="D115" s="238"/>
      <c r="E115" s="237" t="s">
        <v>4</v>
      </c>
      <c r="F115" s="238"/>
      <c r="G115" s="237" t="s">
        <v>5</v>
      </c>
      <c r="H115" s="238"/>
      <c r="I115" s="237" t="s">
        <v>6</v>
      </c>
      <c r="J115" s="238"/>
      <c r="K115" s="237" t="s">
        <v>7</v>
      </c>
      <c r="L115" s="238"/>
      <c r="M115" s="237" t="s">
        <v>8</v>
      </c>
      <c r="N115" s="240"/>
      <c r="O115" s="241" t="str">
        <f>O78</f>
        <v>BUPA ADVANTAGE CARE PREMIUM BOOKLET, EFFECTIVE JANUARY 1, 2026</v>
      </c>
    </row>
    <row r="116" spans="1:27" ht="28" x14ac:dyDescent="0.15">
      <c r="B116" s="44" t="s">
        <v>209</v>
      </c>
      <c r="C116" s="234" t="s">
        <v>9</v>
      </c>
      <c r="D116" s="235"/>
      <c r="E116" s="234" t="s">
        <v>10</v>
      </c>
      <c r="F116" s="235"/>
      <c r="G116" s="234" t="s">
        <v>11</v>
      </c>
      <c r="H116" s="235"/>
      <c r="I116" s="234" t="s">
        <v>12</v>
      </c>
      <c r="J116" s="235"/>
      <c r="K116" s="234" t="s">
        <v>13</v>
      </c>
      <c r="L116" s="235"/>
      <c r="M116" s="234" t="s">
        <v>14</v>
      </c>
      <c r="N116" s="236"/>
      <c r="O116" s="241"/>
    </row>
    <row r="117" spans="1:27" ht="28" x14ac:dyDescent="0.15">
      <c r="B117" s="45" t="s">
        <v>210</v>
      </c>
      <c r="C117" s="245" t="s">
        <v>10</v>
      </c>
      <c r="D117" s="246"/>
      <c r="E117" s="245" t="s">
        <v>11</v>
      </c>
      <c r="F117" s="246"/>
      <c r="G117" s="245" t="s">
        <v>15</v>
      </c>
      <c r="H117" s="246"/>
      <c r="I117" s="245" t="s">
        <v>12</v>
      </c>
      <c r="J117" s="246"/>
      <c r="K117" s="245" t="s">
        <v>13</v>
      </c>
      <c r="L117" s="246"/>
      <c r="M117" s="245" t="s">
        <v>14</v>
      </c>
      <c r="N117" s="247"/>
      <c r="O117" s="241"/>
    </row>
    <row r="118" spans="1:27" x14ac:dyDescent="0.15">
      <c r="B118" s="33" t="s">
        <v>16</v>
      </c>
      <c r="C118" s="31" t="s">
        <v>17</v>
      </c>
      <c r="D118" s="32" t="s">
        <v>18</v>
      </c>
      <c r="E118" s="31" t="s">
        <v>17</v>
      </c>
      <c r="F118" s="32" t="s">
        <v>18</v>
      </c>
      <c r="G118" s="31" t="s">
        <v>17</v>
      </c>
      <c r="H118" s="32" t="s">
        <v>18</v>
      </c>
      <c r="I118" s="31" t="s">
        <v>17</v>
      </c>
      <c r="J118" s="32" t="s">
        <v>18</v>
      </c>
      <c r="K118" s="31" t="s">
        <v>17</v>
      </c>
      <c r="L118" s="32" t="s">
        <v>18</v>
      </c>
      <c r="M118" s="31" t="s">
        <v>17</v>
      </c>
      <c r="N118" s="39" t="s">
        <v>18</v>
      </c>
      <c r="O118" s="241"/>
    </row>
    <row r="119" spans="1:27" x14ac:dyDescent="0.15">
      <c r="A119" s="13"/>
      <c r="B119" s="33" t="s">
        <v>19</v>
      </c>
      <c r="C119" s="34" t="s">
        <v>20</v>
      </c>
      <c r="D119" s="35" t="s">
        <v>21</v>
      </c>
      <c r="E119" s="34" t="s">
        <v>20</v>
      </c>
      <c r="F119" s="35" t="s">
        <v>21</v>
      </c>
      <c r="G119" s="34" t="s">
        <v>20</v>
      </c>
      <c r="H119" s="35" t="s">
        <v>21</v>
      </c>
      <c r="I119" s="34" t="s">
        <v>20</v>
      </c>
      <c r="J119" s="35" t="s">
        <v>21</v>
      </c>
      <c r="K119" s="34" t="s">
        <v>20</v>
      </c>
      <c r="L119" s="35" t="s">
        <v>21</v>
      </c>
      <c r="M119" s="34" t="s">
        <v>20</v>
      </c>
      <c r="N119" s="38" t="s">
        <v>21</v>
      </c>
      <c r="O119" s="241"/>
      <c r="P119" s="13" t="b">
        <v>1</v>
      </c>
      <c r="Q119" s="13" t="b">
        <v>1</v>
      </c>
      <c r="R119" s="13" t="b">
        <v>1</v>
      </c>
      <c r="S119" s="13" t="b">
        <v>1</v>
      </c>
      <c r="T119" s="13" t="b">
        <v>1</v>
      </c>
      <c r="U119" s="13" t="b">
        <v>1</v>
      </c>
      <c r="V119" s="15" t="b">
        <v>1</v>
      </c>
      <c r="W119" s="15" t="b">
        <v>1</v>
      </c>
      <c r="X119" s="15" t="b">
        <v>1</v>
      </c>
      <c r="Y119" s="15" t="b">
        <v>1</v>
      </c>
      <c r="Z119" s="15" t="b">
        <v>1</v>
      </c>
      <c r="AA119" s="15" t="b">
        <v>1</v>
      </c>
    </row>
    <row r="120" spans="1:27" x14ac:dyDescent="0.15">
      <c r="B120" s="162" t="s">
        <v>22</v>
      </c>
      <c r="C120" s="163">
        <v>10661</v>
      </c>
      <c r="D120" s="163">
        <v>5650.33</v>
      </c>
      <c r="E120" s="163">
        <v>8224</v>
      </c>
      <c r="F120" s="163">
        <v>4358.72</v>
      </c>
      <c r="G120" s="163">
        <v>5852</v>
      </c>
      <c r="H120" s="163">
        <v>3101.56</v>
      </c>
      <c r="I120" s="163">
        <v>4242</v>
      </c>
      <c r="J120" s="163">
        <v>2248.2600000000002</v>
      </c>
      <c r="K120" s="163">
        <v>3471</v>
      </c>
      <c r="L120" s="163">
        <v>1839.63</v>
      </c>
      <c r="M120" s="163">
        <v>2507</v>
      </c>
      <c r="N120" s="163">
        <v>1328.71</v>
      </c>
      <c r="O120" s="241"/>
      <c r="P120" s="15" t="b">
        <v>1</v>
      </c>
      <c r="Q120" s="15" t="b">
        <v>1</v>
      </c>
      <c r="R120" s="15" t="b">
        <v>1</v>
      </c>
      <c r="S120" s="15" t="b">
        <v>1</v>
      </c>
      <c r="T120" s="15" t="b">
        <v>1</v>
      </c>
      <c r="U120" s="15" t="b">
        <v>1</v>
      </c>
      <c r="V120" s="15" t="b">
        <v>1</v>
      </c>
      <c r="W120" s="15" t="b">
        <v>1</v>
      </c>
      <c r="X120" s="15" t="b">
        <v>1</v>
      </c>
      <c r="Y120" s="15" t="b">
        <v>1</v>
      </c>
      <c r="Z120" s="15" t="b">
        <v>1</v>
      </c>
      <c r="AA120" s="15" t="b">
        <v>1</v>
      </c>
    </row>
    <row r="121" spans="1:27" x14ac:dyDescent="0.15">
      <c r="B121" s="162" t="s">
        <v>23</v>
      </c>
      <c r="C121" s="163">
        <v>16412</v>
      </c>
      <c r="D121" s="163">
        <v>8698.36</v>
      </c>
      <c r="E121" s="163">
        <v>13383</v>
      </c>
      <c r="F121" s="163">
        <v>7092.9900000000007</v>
      </c>
      <c r="G121" s="163">
        <v>9236</v>
      </c>
      <c r="H121" s="163">
        <v>4895.08</v>
      </c>
      <c r="I121" s="163">
        <v>6665</v>
      </c>
      <c r="J121" s="163">
        <v>3532.4500000000003</v>
      </c>
      <c r="K121" s="163">
        <v>5478</v>
      </c>
      <c r="L121" s="163">
        <v>2903.34</v>
      </c>
      <c r="M121" s="163">
        <v>3684</v>
      </c>
      <c r="N121" s="163">
        <v>1952.5200000000002</v>
      </c>
      <c r="O121" s="241"/>
      <c r="P121" s="15" t="b">
        <v>1</v>
      </c>
      <c r="Q121" s="15" t="b">
        <v>1</v>
      </c>
      <c r="R121" s="15" t="b">
        <v>1</v>
      </c>
      <c r="S121" s="15" t="b">
        <v>1</v>
      </c>
      <c r="T121" s="15" t="b">
        <v>1</v>
      </c>
      <c r="U121" s="15" t="b">
        <v>1</v>
      </c>
      <c r="V121" s="15" t="b">
        <v>1</v>
      </c>
      <c r="W121" s="15" t="b">
        <v>1</v>
      </c>
      <c r="X121" s="15" t="b">
        <v>1</v>
      </c>
      <c r="Y121" s="15" t="b">
        <v>1</v>
      </c>
      <c r="Z121" s="15" t="b">
        <v>1</v>
      </c>
      <c r="AA121" s="15" t="b">
        <v>1</v>
      </c>
    </row>
    <row r="122" spans="1:27" x14ac:dyDescent="0.15">
      <c r="B122" s="162" t="s">
        <v>24</v>
      </c>
      <c r="C122" s="163">
        <v>23940</v>
      </c>
      <c r="D122" s="163">
        <v>12688.2</v>
      </c>
      <c r="E122" s="163">
        <v>19571</v>
      </c>
      <c r="F122" s="163">
        <v>10372.630000000001</v>
      </c>
      <c r="G122" s="163">
        <v>13457</v>
      </c>
      <c r="H122" s="163">
        <v>7132.21</v>
      </c>
      <c r="I122" s="163">
        <v>9722</v>
      </c>
      <c r="J122" s="163">
        <v>5152.66</v>
      </c>
      <c r="K122" s="163">
        <v>7943</v>
      </c>
      <c r="L122" s="163">
        <v>4209.79</v>
      </c>
      <c r="M122" s="163">
        <v>5590</v>
      </c>
      <c r="N122" s="163">
        <v>2962.7000000000003</v>
      </c>
      <c r="O122" s="241"/>
      <c r="P122" s="15" t="b">
        <v>1</v>
      </c>
      <c r="Q122" s="15" t="b">
        <v>1</v>
      </c>
      <c r="R122" s="15" t="b">
        <v>1</v>
      </c>
      <c r="S122" s="15" t="b">
        <v>1</v>
      </c>
      <c r="T122" s="15" t="b">
        <v>1</v>
      </c>
      <c r="U122" s="15" t="b">
        <v>1</v>
      </c>
      <c r="V122" s="15" t="b">
        <v>1</v>
      </c>
      <c r="W122" s="15" t="b">
        <v>1</v>
      </c>
      <c r="X122" s="15" t="b">
        <v>1</v>
      </c>
      <c r="Y122" s="15" t="b">
        <v>1</v>
      </c>
      <c r="Z122" s="15" t="b">
        <v>1</v>
      </c>
      <c r="AA122" s="15" t="b">
        <v>1</v>
      </c>
    </row>
    <row r="123" spans="1:27" x14ac:dyDescent="0.15">
      <c r="B123" s="162" t="s">
        <v>25</v>
      </c>
      <c r="C123" s="163">
        <v>25838</v>
      </c>
      <c r="D123" s="163">
        <v>13694.140000000001</v>
      </c>
      <c r="E123" s="163">
        <v>18449</v>
      </c>
      <c r="F123" s="163">
        <v>9777.9700000000012</v>
      </c>
      <c r="G123" s="163">
        <v>13868</v>
      </c>
      <c r="H123" s="163">
        <v>7350.04</v>
      </c>
      <c r="I123" s="163">
        <v>9704</v>
      </c>
      <c r="J123" s="163">
        <v>5143.12</v>
      </c>
      <c r="K123" s="163">
        <v>6885</v>
      </c>
      <c r="L123" s="163">
        <v>3649.05</v>
      </c>
      <c r="M123" s="163">
        <v>5454</v>
      </c>
      <c r="N123" s="163">
        <v>2890.6200000000003</v>
      </c>
      <c r="O123" s="241"/>
      <c r="P123" s="15" t="b">
        <v>1</v>
      </c>
      <c r="Q123" s="15" t="b">
        <v>1</v>
      </c>
      <c r="R123" s="15" t="b">
        <v>1</v>
      </c>
      <c r="S123" s="15" t="b">
        <v>1</v>
      </c>
      <c r="T123" s="15" t="b">
        <v>1</v>
      </c>
      <c r="U123" s="15" t="b">
        <v>1</v>
      </c>
      <c r="V123" s="15" t="b">
        <v>1</v>
      </c>
      <c r="W123" s="15" t="b">
        <v>1</v>
      </c>
      <c r="X123" s="15" t="b">
        <v>1</v>
      </c>
      <c r="Y123" s="15" t="b">
        <v>1</v>
      </c>
      <c r="Z123" s="15" t="b">
        <v>1</v>
      </c>
      <c r="AA123" s="15" t="b">
        <v>1</v>
      </c>
    </row>
    <row r="124" spans="1:27" x14ac:dyDescent="0.15">
      <c r="B124" s="162" t="s">
        <v>26</v>
      </c>
      <c r="C124" s="163">
        <v>28901</v>
      </c>
      <c r="D124" s="163">
        <v>15317.53</v>
      </c>
      <c r="E124" s="163">
        <v>20513</v>
      </c>
      <c r="F124" s="163">
        <v>10871.890000000001</v>
      </c>
      <c r="G124" s="163">
        <v>15464</v>
      </c>
      <c r="H124" s="163">
        <v>8195.92</v>
      </c>
      <c r="I124" s="163">
        <v>10769</v>
      </c>
      <c r="J124" s="163">
        <v>5707.5700000000006</v>
      </c>
      <c r="K124" s="163">
        <v>7672</v>
      </c>
      <c r="L124" s="163">
        <v>4066.1600000000003</v>
      </c>
      <c r="M124" s="163">
        <v>6037</v>
      </c>
      <c r="N124" s="163">
        <v>3199.61</v>
      </c>
      <c r="O124" s="241"/>
      <c r="P124" s="15" t="b">
        <v>1</v>
      </c>
      <c r="Q124" s="15" t="b">
        <v>1</v>
      </c>
      <c r="R124" s="15" t="b">
        <v>1</v>
      </c>
      <c r="S124" s="15" t="b">
        <v>1</v>
      </c>
      <c r="T124" s="15" t="b">
        <v>1</v>
      </c>
      <c r="U124" s="15" t="b">
        <v>1</v>
      </c>
      <c r="V124" s="15" t="b">
        <v>1</v>
      </c>
      <c r="W124" s="15" t="b">
        <v>1</v>
      </c>
      <c r="X124" s="15" t="b">
        <v>1</v>
      </c>
      <c r="Y124" s="15" t="b">
        <v>1</v>
      </c>
      <c r="Z124" s="15" t="b">
        <v>1</v>
      </c>
      <c r="AA124" s="15" t="b">
        <v>1</v>
      </c>
    </row>
    <row r="125" spans="1:27" x14ac:dyDescent="0.15">
      <c r="B125" s="162" t="s">
        <v>27</v>
      </c>
      <c r="C125" s="163">
        <v>33747</v>
      </c>
      <c r="D125" s="163">
        <v>17885.91</v>
      </c>
      <c r="E125" s="163">
        <v>23733</v>
      </c>
      <c r="F125" s="163">
        <v>12578.49</v>
      </c>
      <c r="G125" s="163">
        <v>18164</v>
      </c>
      <c r="H125" s="163">
        <v>9626.92</v>
      </c>
      <c r="I125" s="163">
        <v>12812</v>
      </c>
      <c r="J125" s="163">
        <v>6790.3600000000006</v>
      </c>
      <c r="K125" s="163">
        <v>9103</v>
      </c>
      <c r="L125" s="163">
        <v>4824.59</v>
      </c>
      <c r="M125" s="163">
        <v>7012</v>
      </c>
      <c r="N125" s="163">
        <v>3716.36</v>
      </c>
      <c r="O125" s="241"/>
      <c r="P125" s="15" t="b">
        <v>1</v>
      </c>
      <c r="Q125" s="15" t="b">
        <v>1</v>
      </c>
      <c r="R125" s="15" t="b">
        <v>1</v>
      </c>
      <c r="S125" s="15" t="b">
        <v>1</v>
      </c>
      <c r="T125" s="15" t="b">
        <v>1</v>
      </c>
      <c r="U125" s="15" t="b">
        <v>1</v>
      </c>
      <c r="V125" s="15" t="b">
        <v>1</v>
      </c>
      <c r="W125" s="15" t="b">
        <v>1</v>
      </c>
      <c r="X125" s="15" t="b">
        <v>1</v>
      </c>
      <c r="Y125" s="15" t="b">
        <v>1</v>
      </c>
      <c r="Z125" s="15" t="b">
        <v>1</v>
      </c>
      <c r="AA125" s="15" t="b">
        <v>1</v>
      </c>
    </row>
    <row r="126" spans="1:27" x14ac:dyDescent="0.15">
      <c r="B126" s="162" t="s">
        <v>28</v>
      </c>
      <c r="C126" s="163">
        <v>38081</v>
      </c>
      <c r="D126" s="163">
        <v>20182.93</v>
      </c>
      <c r="E126" s="163">
        <v>26337</v>
      </c>
      <c r="F126" s="163">
        <v>13958.61</v>
      </c>
      <c r="G126" s="163">
        <v>20228</v>
      </c>
      <c r="H126" s="163">
        <v>10720.84</v>
      </c>
      <c r="I126" s="163">
        <v>14243</v>
      </c>
      <c r="J126" s="163">
        <v>7548.79</v>
      </c>
      <c r="K126" s="163">
        <v>10368</v>
      </c>
      <c r="L126" s="163">
        <v>5495.04</v>
      </c>
      <c r="M126" s="163">
        <v>7788</v>
      </c>
      <c r="N126" s="163">
        <v>4127.6400000000003</v>
      </c>
      <c r="O126" s="241"/>
      <c r="P126" s="15" t="b">
        <v>1</v>
      </c>
      <c r="Q126" s="15" t="b">
        <v>1</v>
      </c>
      <c r="R126" s="15" t="b">
        <v>1</v>
      </c>
      <c r="S126" s="15" t="b">
        <v>1</v>
      </c>
      <c r="T126" s="15" t="b">
        <v>1</v>
      </c>
      <c r="U126" s="15" t="b">
        <v>1</v>
      </c>
      <c r="V126" s="15" t="b">
        <v>1</v>
      </c>
      <c r="W126" s="15" t="b">
        <v>1</v>
      </c>
      <c r="X126" s="15" t="b">
        <v>1</v>
      </c>
      <c r="Y126" s="15" t="b">
        <v>1</v>
      </c>
      <c r="Z126" s="15" t="b">
        <v>1</v>
      </c>
      <c r="AA126" s="15" t="b">
        <v>1</v>
      </c>
    </row>
    <row r="127" spans="1:27" x14ac:dyDescent="0.15">
      <c r="B127" s="162" t="s">
        <v>29</v>
      </c>
      <c r="C127" s="163">
        <v>43128</v>
      </c>
      <c r="D127" s="163">
        <v>22857.84</v>
      </c>
      <c r="E127" s="163">
        <v>29704</v>
      </c>
      <c r="F127" s="163">
        <v>15743.12</v>
      </c>
      <c r="G127" s="163">
        <v>22938</v>
      </c>
      <c r="H127" s="163">
        <v>12157.140000000001</v>
      </c>
      <c r="I127" s="163">
        <v>16142</v>
      </c>
      <c r="J127" s="163">
        <v>8555.26</v>
      </c>
      <c r="K127" s="163">
        <v>11592</v>
      </c>
      <c r="L127" s="163">
        <v>6143.76</v>
      </c>
      <c r="M127" s="163">
        <v>8807</v>
      </c>
      <c r="N127" s="163">
        <v>4667.71</v>
      </c>
      <c r="O127" s="241"/>
      <c r="P127" s="15" t="b">
        <v>1</v>
      </c>
      <c r="Q127" s="15" t="b">
        <v>1</v>
      </c>
      <c r="R127" s="15" t="b">
        <v>1</v>
      </c>
      <c r="S127" s="15" t="b">
        <v>1</v>
      </c>
      <c r="T127" s="15" t="b">
        <v>1</v>
      </c>
      <c r="U127" s="15" t="b">
        <v>1</v>
      </c>
      <c r="V127" s="15" t="b">
        <v>1</v>
      </c>
      <c r="W127" s="15" t="b">
        <v>1</v>
      </c>
      <c r="X127" s="15" t="b">
        <v>1</v>
      </c>
      <c r="Y127" s="15" t="b">
        <v>1</v>
      </c>
      <c r="Z127" s="15" t="b">
        <v>1</v>
      </c>
      <c r="AA127" s="15" t="b">
        <v>1</v>
      </c>
    </row>
    <row r="128" spans="1:27" x14ac:dyDescent="0.15">
      <c r="B128" s="162" t="s">
        <v>30</v>
      </c>
      <c r="C128" s="163">
        <v>49803</v>
      </c>
      <c r="D128" s="163">
        <v>26395.59</v>
      </c>
      <c r="E128" s="163">
        <v>34512</v>
      </c>
      <c r="F128" s="163">
        <v>18291.36</v>
      </c>
      <c r="G128" s="163">
        <v>26415</v>
      </c>
      <c r="H128" s="163">
        <v>13999.95</v>
      </c>
      <c r="I128" s="163">
        <v>18216</v>
      </c>
      <c r="J128" s="163">
        <v>9654.4800000000014</v>
      </c>
      <c r="K128" s="163">
        <v>13189</v>
      </c>
      <c r="L128" s="163">
        <v>6990.17</v>
      </c>
      <c r="M128" s="163">
        <v>10239</v>
      </c>
      <c r="N128" s="163">
        <v>5426.67</v>
      </c>
      <c r="O128" s="241"/>
      <c r="P128" s="15" t="b">
        <v>1</v>
      </c>
      <c r="Q128" s="15" t="b">
        <v>1</v>
      </c>
      <c r="R128" s="15" t="b">
        <v>1</v>
      </c>
      <c r="S128" s="15" t="b">
        <v>1</v>
      </c>
      <c r="T128" s="15" t="b">
        <v>1</v>
      </c>
      <c r="U128" s="15" t="b">
        <v>1</v>
      </c>
      <c r="V128" s="15" t="b">
        <v>1</v>
      </c>
      <c r="W128" s="15" t="b">
        <v>1</v>
      </c>
      <c r="X128" s="15" t="b">
        <v>1</v>
      </c>
      <c r="Y128" s="15" t="b">
        <v>1</v>
      </c>
      <c r="Z128" s="15" t="b">
        <v>1</v>
      </c>
      <c r="AA128" s="15" t="b">
        <v>1</v>
      </c>
    </row>
    <row r="129" spans="2:27" x14ac:dyDescent="0.15">
      <c r="B129" s="162" t="s">
        <v>31</v>
      </c>
      <c r="C129" s="163">
        <v>56349</v>
      </c>
      <c r="D129" s="163">
        <v>29864.97</v>
      </c>
      <c r="E129" s="163">
        <v>37810</v>
      </c>
      <c r="F129" s="163">
        <v>20039.3</v>
      </c>
      <c r="G129" s="163">
        <v>29703</v>
      </c>
      <c r="H129" s="163">
        <v>15742.59</v>
      </c>
      <c r="I129" s="163">
        <v>21230</v>
      </c>
      <c r="J129" s="163">
        <v>11251.900000000001</v>
      </c>
      <c r="K129" s="163">
        <v>14820</v>
      </c>
      <c r="L129" s="163">
        <v>7854.6</v>
      </c>
      <c r="M129" s="163">
        <v>11248</v>
      </c>
      <c r="N129" s="163">
        <v>5961.4400000000005</v>
      </c>
      <c r="O129" s="241"/>
      <c r="P129" s="15" t="b">
        <v>1</v>
      </c>
      <c r="Q129" s="15" t="b">
        <v>1</v>
      </c>
      <c r="R129" s="15" t="b">
        <v>1</v>
      </c>
      <c r="S129" s="15" t="b">
        <v>1</v>
      </c>
      <c r="T129" s="15" t="b">
        <v>1</v>
      </c>
      <c r="U129" s="15" t="b">
        <v>1</v>
      </c>
      <c r="V129" s="15" t="b">
        <v>1</v>
      </c>
      <c r="W129" s="15" t="b">
        <v>1</v>
      </c>
      <c r="X129" s="15" t="b">
        <v>1</v>
      </c>
      <c r="Y129" s="15" t="b">
        <v>1</v>
      </c>
      <c r="Z129" s="15" t="b">
        <v>1</v>
      </c>
      <c r="AA129" s="15" t="b">
        <v>1</v>
      </c>
    </row>
    <row r="130" spans="2:27" x14ac:dyDescent="0.15">
      <c r="B130" s="162" t="s">
        <v>32</v>
      </c>
      <c r="C130" s="163">
        <v>65296</v>
      </c>
      <c r="D130" s="163">
        <v>34606.880000000005</v>
      </c>
      <c r="E130" s="163">
        <v>44684</v>
      </c>
      <c r="F130" s="163">
        <v>23682.52</v>
      </c>
      <c r="G130" s="163">
        <v>34272</v>
      </c>
      <c r="H130" s="163">
        <v>18164.16</v>
      </c>
      <c r="I130" s="163">
        <v>23493</v>
      </c>
      <c r="J130" s="163">
        <v>12451.29</v>
      </c>
      <c r="K130" s="163">
        <v>17161</v>
      </c>
      <c r="L130" s="163">
        <v>9095.33</v>
      </c>
      <c r="M130" s="163">
        <v>13293</v>
      </c>
      <c r="N130" s="163">
        <v>7045.29</v>
      </c>
      <c r="O130" s="241"/>
      <c r="P130" s="15" t="b">
        <v>1</v>
      </c>
      <c r="Q130" s="15" t="b">
        <v>1</v>
      </c>
      <c r="R130" s="15" t="b">
        <v>1</v>
      </c>
      <c r="S130" s="15" t="b">
        <v>1</v>
      </c>
      <c r="T130" s="15" t="b">
        <v>1</v>
      </c>
      <c r="U130" s="15" t="b">
        <v>1</v>
      </c>
      <c r="V130" s="15" t="b">
        <v>1</v>
      </c>
      <c r="W130" s="15" t="b">
        <v>1</v>
      </c>
      <c r="X130" s="15" t="b">
        <v>1</v>
      </c>
      <c r="Y130" s="15" t="b">
        <v>1</v>
      </c>
      <c r="Z130" s="15" t="b">
        <v>1</v>
      </c>
      <c r="AA130" s="15" t="b">
        <v>1</v>
      </c>
    </row>
    <row r="131" spans="2:27" x14ac:dyDescent="0.15">
      <c r="B131" s="162" t="s">
        <v>33</v>
      </c>
      <c r="C131" s="163">
        <v>69491</v>
      </c>
      <c r="D131" s="163">
        <v>36830.230000000003</v>
      </c>
      <c r="E131" s="163">
        <v>49371</v>
      </c>
      <c r="F131" s="163">
        <v>26166.63</v>
      </c>
      <c r="G131" s="163">
        <v>37955</v>
      </c>
      <c r="H131" s="163">
        <v>20116.150000000001</v>
      </c>
      <c r="I131" s="163">
        <v>25832</v>
      </c>
      <c r="J131" s="163">
        <v>13690.960000000001</v>
      </c>
      <c r="K131" s="163">
        <v>18935</v>
      </c>
      <c r="L131" s="163">
        <v>10035.550000000001</v>
      </c>
      <c r="M131" s="163">
        <v>14710</v>
      </c>
      <c r="N131" s="163">
        <v>7796.3</v>
      </c>
      <c r="O131" s="241"/>
      <c r="P131" s="15" t="b">
        <v>1</v>
      </c>
      <c r="Q131" s="15" t="b">
        <v>1</v>
      </c>
      <c r="R131" s="15" t="b">
        <v>1</v>
      </c>
      <c r="S131" s="15" t="b">
        <v>1</v>
      </c>
      <c r="T131" s="15" t="b">
        <v>1</v>
      </c>
      <c r="U131" s="15" t="b">
        <v>1</v>
      </c>
      <c r="V131" s="15" t="b">
        <v>1</v>
      </c>
      <c r="W131" s="15" t="b">
        <v>1</v>
      </c>
      <c r="X131" s="15" t="b">
        <v>1</v>
      </c>
      <c r="Y131" s="15" t="b">
        <v>1</v>
      </c>
      <c r="Z131" s="15" t="b">
        <v>1</v>
      </c>
      <c r="AA131" s="15" t="b">
        <v>1</v>
      </c>
    </row>
    <row r="132" spans="2:27" x14ac:dyDescent="0.15">
      <c r="B132" s="162" t="s">
        <v>34</v>
      </c>
      <c r="C132" s="163">
        <v>78185</v>
      </c>
      <c r="D132" s="163">
        <v>41438.050000000003</v>
      </c>
      <c r="E132" s="163">
        <v>55542</v>
      </c>
      <c r="F132" s="163">
        <v>29437.260000000002</v>
      </c>
      <c r="G132" s="163">
        <v>42713</v>
      </c>
      <c r="H132" s="163">
        <v>22637.89</v>
      </c>
      <c r="I132" s="163">
        <v>29066</v>
      </c>
      <c r="J132" s="163">
        <v>15404.980000000001</v>
      </c>
      <c r="K132" s="163">
        <v>21307</v>
      </c>
      <c r="L132" s="163">
        <v>11292.710000000001</v>
      </c>
      <c r="M132" s="163">
        <v>16567</v>
      </c>
      <c r="N132" s="163">
        <v>8780.51</v>
      </c>
      <c r="O132" s="241"/>
      <c r="P132" s="15" t="b">
        <v>1</v>
      </c>
      <c r="Q132" s="15" t="b">
        <v>1</v>
      </c>
      <c r="R132" s="15" t="b">
        <v>1</v>
      </c>
      <c r="S132" s="15" t="b">
        <v>1</v>
      </c>
      <c r="T132" s="15" t="b">
        <v>1</v>
      </c>
      <c r="U132" s="15" t="b">
        <v>1</v>
      </c>
      <c r="V132" s="15" t="b">
        <v>1</v>
      </c>
      <c r="W132" s="15" t="b">
        <v>1</v>
      </c>
      <c r="X132" s="15" t="b">
        <v>1</v>
      </c>
      <c r="Y132" s="15" t="b">
        <v>1</v>
      </c>
      <c r="Z132" s="15" t="b">
        <v>1</v>
      </c>
      <c r="AA132" s="15" t="b">
        <v>1</v>
      </c>
    </row>
    <row r="133" spans="2:27" x14ac:dyDescent="0.15">
      <c r="B133" s="162" t="s">
        <v>35</v>
      </c>
      <c r="C133" s="163">
        <v>86890</v>
      </c>
      <c r="D133" s="163">
        <v>46051.700000000004</v>
      </c>
      <c r="E133" s="163">
        <v>61755</v>
      </c>
      <c r="F133" s="163">
        <v>32730.15</v>
      </c>
      <c r="G133" s="163">
        <v>47481</v>
      </c>
      <c r="H133" s="163">
        <v>25164.93</v>
      </c>
      <c r="I133" s="163">
        <v>32321</v>
      </c>
      <c r="J133" s="163">
        <v>17130.13</v>
      </c>
      <c r="K133" s="163">
        <v>23696</v>
      </c>
      <c r="L133" s="163">
        <v>12558.880000000001</v>
      </c>
      <c r="M133" s="163">
        <v>18411</v>
      </c>
      <c r="N133" s="163">
        <v>9757.83</v>
      </c>
      <c r="O133" s="241"/>
      <c r="P133" s="15" t="b">
        <v>1</v>
      </c>
      <c r="Q133" s="15" t="b">
        <v>1</v>
      </c>
      <c r="R133" s="15" t="b">
        <v>1</v>
      </c>
      <c r="S133" s="15" t="b">
        <v>1</v>
      </c>
      <c r="T133" s="15" t="b">
        <v>1</v>
      </c>
      <c r="U133" s="15" t="b">
        <v>1</v>
      </c>
      <c r="V133" s="15" t="b">
        <v>1</v>
      </c>
      <c r="W133" s="15" t="b">
        <v>1</v>
      </c>
      <c r="X133" s="15" t="b">
        <v>1</v>
      </c>
      <c r="Y133" s="15" t="b">
        <v>1</v>
      </c>
      <c r="Z133" s="15" t="b">
        <v>1</v>
      </c>
      <c r="AA133" s="15" t="b">
        <v>1</v>
      </c>
    </row>
    <row r="134" spans="2:27" x14ac:dyDescent="0.15">
      <c r="B134" s="162" t="s">
        <v>36</v>
      </c>
      <c r="C134" s="163">
        <v>95603</v>
      </c>
      <c r="D134" s="163">
        <v>50669.590000000004</v>
      </c>
      <c r="E134" s="163">
        <v>67943</v>
      </c>
      <c r="F134" s="163">
        <v>36009.79</v>
      </c>
      <c r="G134" s="163">
        <v>52229</v>
      </c>
      <c r="H134" s="163">
        <v>27681.370000000003</v>
      </c>
      <c r="I134" s="163">
        <v>35549</v>
      </c>
      <c r="J134" s="163">
        <v>18840.97</v>
      </c>
      <c r="K134" s="163">
        <v>26080</v>
      </c>
      <c r="L134" s="163">
        <v>13822.400000000001</v>
      </c>
      <c r="M134" s="163">
        <v>20271</v>
      </c>
      <c r="N134" s="163">
        <v>10743.630000000001</v>
      </c>
      <c r="O134" s="241"/>
      <c r="P134" s="15" t="b">
        <v>1</v>
      </c>
      <c r="Q134" s="15" t="b">
        <v>1</v>
      </c>
      <c r="R134" s="15" t="b">
        <v>1</v>
      </c>
      <c r="S134" s="15" t="b">
        <v>1</v>
      </c>
      <c r="T134" s="15" t="b">
        <v>1</v>
      </c>
      <c r="U134" s="15" t="b">
        <v>1</v>
      </c>
      <c r="V134" s="15" t="b">
        <v>1</v>
      </c>
      <c r="W134" s="15" t="b">
        <v>1</v>
      </c>
      <c r="X134" s="15" t="b">
        <v>1</v>
      </c>
      <c r="Y134" s="15" t="b">
        <v>1</v>
      </c>
      <c r="Z134" s="15" t="b">
        <v>1</v>
      </c>
      <c r="AA134" s="15" t="b">
        <v>1</v>
      </c>
    </row>
    <row r="135" spans="2:27" x14ac:dyDescent="0.15">
      <c r="B135" s="162" t="s">
        <v>37</v>
      </c>
      <c r="C135" s="163">
        <v>104313</v>
      </c>
      <c r="D135" s="163">
        <v>55285.89</v>
      </c>
      <c r="E135" s="163">
        <v>74121</v>
      </c>
      <c r="F135" s="163">
        <v>39284.130000000005</v>
      </c>
      <c r="G135" s="163">
        <v>57004</v>
      </c>
      <c r="H135" s="163">
        <v>30212.120000000003</v>
      </c>
      <c r="I135" s="163">
        <v>38801</v>
      </c>
      <c r="J135" s="163">
        <v>20564.530000000002</v>
      </c>
      <c r="K135" s="163">
        <v>28451</v>
      </c>
      <c r="L135" s="163">
        <v>15079.03</v>
      </c>
      <c r="M135" s="163">
        <v>22120</v>
      </c>
      <c r="N135" s="163">
        <v>11723.6</v>
      </c>
      <c r="O135" s="241"/>
      <c r="P135" s="15" t="b">
        <v>1</v>
      </c>
      <c r="Q135" s="15" t="b">
        <v>1</v>
      </c>
      <c r="R135" s="15" t="b">
        <v>1</v>
      </c>
      <c r="S135" s="15" t="b">
        <v>1</v>
      </c>
      <c r="T135" s="15" t="b">
        <v>1</v>
      </c>
      <c r="U135" s="15" t="b">
        <v>1</v>
      </c>
      <c r="V135" s="15" t="b">
        <v>1</v>
      </c>
      <c r="W135" s="15" t="b">
        <v>1</v>
      </c>
      <c r="X135" s="15" t="b">
        <v>1</v>
      </c>
      <c r="Y135" s="15" t="b">
        <v>1</v>
      </c>
      <c r="Z135" s="15" t="b">
        <v>1</v>
      </c>
      <c r="AA135" s="15" t="b">
        <v>1</v>
      </c>
    </row>
    <row r="136" spans="2:27" x14ac:dyDescent="0.15">
      <c r="B136" s="162" t="s">
        <v>38</v>
      </c>
      <c r="C136" s="163">
        <v>114568</v>
      </c>
      <c r="D136" s="163">
        <v>60721.04</v>
      </c>
      <c r="E136" s="163">
        <v>80121</v>
      </c>
      <c r="F136" s="163">
        <v>42464.130000000005</v>
      </c>
      <c r="G136" s="163">
        <v>62046</v>
      </c>
      <c r="H136" s="163">
        <v>32884.380000000005</v>
      </c>
      <c r="I136" s="163">
        <v>42291</v>
      </c>
      <c r="J136" s="163">
        <v>22414.23</v>
      </c>
      <c r="K136" s="163">
        <v>30991</v>
      </c>
      <c r="L136" s="163">
        <v>16425.23</v>
      </c>
      <c r="M136" s="163">
        <v>25173</v>
      </c>
      <c r="N136" s="163">
        <v>13341.69</v>
      </c>
      <c r="O136" s="241"/>
      <c r="P136" s="15" t="b">
        <v>1</v>
      </c>
      <c r="Q136" s="15" t="b">
        <v>1</v>
      </c>
      <c r="R136" s="15" t="b">
        <v>1</v>
      </c>
      <c r="S136" s="15" t="b">
        <v>1</v>
      </c>
      <c r="T136" s="15" t="b">
        <v>1</v>
      </c>
      <c r="U136" s="15" t="b">
        <v>1</v>
      </c>
      <c r="V136" s="15" t="b">
        <v>1</v>
      </c>
      <c r="W136" s="15" t="b">
        <v>1</v>
      </c>
      <c r="X136" s="15" t="b">
        <v>1</v>
      </c>
      <c r="Y136" s="15" t="b">
        <v>1</v>
      </c>
      <c r="Z136" s="15" t="b">
        <v>1</v>
      </c>
      <c r="AA136" s="15" t="b">
        <v>1</v>
      </c>
    </row>
    <row r="137" spans="2:27" x14ac:dyDescent="0.15">
      <c r="B137" s="162" t="s">
        <v>39</v>
      </c>
      <c r="C137" s="163">
        <v>121316</v>
      </c>
      <c r="D137" s="163">
        <v>64297.48</v>
      </c>
      <c r="E137" s="163">
        <v>84863</v>
      </c>
      <c r="F137" s="163">
        <v>44977.39</v>
      </c>
      <c r="G137" s="163">
        <v>65690</v>
      </c>
      <c r="H137" s="163">
        <v>34815.700000000004</v>
      </c>
      <c r="I137" s="163">
        <v>44788</v>
      </c>
      <c r="J137" s="163">
        <v>23737.64</v>
      </c>
      <c r="K137" s="163">
        <v>32823</v>
      </c>
      <c r="L137" s="163">
        <v>17396.190000000002</v>
      </c>
      <c r="M137" s="163">
        <v>26670</v>
      </c>
      <c r="N137" s="163">
        <v>14135.1</v>
      </c>
      <c r="O137" s="241"/>
      <c r="P137" s="15" t="b">
        <v>1</v>
      </c>
      <c r="Q137" s="15" t="b">
        <v>1</v>
      </c>
      <c r="R137" s="15" t="b">
        <v>1</v>
      </c>
      <c r="S137" s="15" t="b">
        <v>1</v>
      </c>
      <c r="T137" s="15" t="b">
        <v>1</v>
      </c>
      <c r="U137" s="15" t="b">
        <v>1</v>
      </c>
      <c r="V137" s="15" t="b">
        <v>1</v>
      </c>
      <c r="W137" s="15" t="b">
        <v>1</v>
      </c>
      <c r="X137" s="15" t="b">
        <v>1</v>
      </c>
      <c r="Y137" s="15" t="b">
        <v>1</v>
      </c>
      <c r="Z137" s="15" t="b">
        <v>1</v>
      </c>
      <c r="AA137" s="15" t="b">
        <v>1</v>
      </c>
    </row>
    <row r="138" spans="2:27" x14ac:dyDescent="0.15">
      <c r="B138" s="162" t="s">
        <v>40</v>
      </c>
      <c r="C138" s="163">
        <v>134834</v>
      </c>
      <c r="D138" s="163">
        <v>71462.02</v>
      </c>
      <c r="E138" s="163">
        <v>94306</v>
      </c>
      <c r="F138" s="163">
        <v>49982.18</v>
      </c>
      <c r="G138" s="163">
        <v>73014</v>
      </c>
      <c r="H138" s="163">
        <v>38697.420000000006</v>
      </c>
      <c r="I138" s="163">
        <v>49786</v>
      </c>
      <c r="J138" s="163">
        <v>26386.58</v>
      </c>
      <c r="K138" s="163">
        <v>36479</v>
      </c>
      <c r="L138" s="163">
        <v>19333.870000000003</v>
      </c>
      <c r="M138" s="163">
        <v>29631</v>
      </c>
      <c r="N138" s="163">
        <v>15704.43</v>
      </c>
      <c r="O138" s="241"/>
      <c r="P138" s="15" t="b">
        <v>1</v>
      </c>
      <c r="Q138" s="15" t="b">
        <v>1</v>
      </c>
      <c r="R138" s="15" t="b">
        <v>1</v>
      </c>
      <c r="S138" s="15" t="b">
        <v>1</v>
      </c>
      <c r="T138" s="15" t="b">
        <v>1</v>
      </c>
      <c r="U138" s="15" t="b">
        <v>1</v>
      </c>
      <c r="V138" s="15" t="b">
        <v>1</v>
      </c>
      <c r="W138" s="15" t="b">
        <v>1</v>
      </c>
      <c r="X138" s="15" t="b">
        <v>1</v>
      </c>
      <c r="Y138" s="15" t="b">
        <v>1</v>
      </c>
      <c r="Z138" s="15" t="b">
        <v>1</v>
      </c>
      <c r="AA138" s="15" t="b">
        <v>1</v>
      </c>
    </row>
    <row r="139" spans="2:27" x14ac:dyDescent="0.15">
      <c r="B139" s="162" t="s">
        <v>41</v>
      </c>
      <c r="C139" s="163">
        <v>148308</v>
      </c>
      <c r="D139" s="163">
        <v>78603.240000000005</v>
      </c>
      <c r="E139" s="163">
        <v>103742</v>
      </c>
      <c r="F139" s="163">
        <v>54983.26</v>
      </c>
      <c r="G139" s="163">
        <v>80320</v>
      </c>
      <c r="H139" s="163">
        <v>42569.599999999999</v>
      </c>
      <c r="I139" s="163">
        <v>54760</v>
      </c>
      <c r="J139" s="163">
        <v>29022.800000000003</v>
      </c>
      <c r="K139" s="163">
        <v>40138</v>
      </c>
      <c r="L139" s="163">
        <v>21273.14</v>
      </c>
      <c r="M139" s="163">
        <v>32618</v>
      </c>
      <c r="N139" s="163">
        <v>17287.54</v>
      </c>
      <c r="O139" s="241"/>
      <c r="P139" s="15" t="b">
        <v>1</v>
      </c>
      <c r="Q139" s="15" t="b">
        <v>1</v>
      </c>
      <c r="R139" s="15" t="b">
        <v>1</v>
      </c>
      <c r="S139" s="15" t="b">
        <v>1</v>
      </c>
      <c r="T139" s="15" t="b">
        <v>1</v>
      </c>
      <c r="U139" s="15" t="b">
        <v>1</v>
      </c>
      <c r="V139" s="15" t="b">
        <v>1</v>
      </c>
      <c r="W139" s="15" t="b">
        <v>1</v>
      </c>
      <c r="X139" s="15" t="b">
        <v>1</v>
      </c>
      <c r="Y139" s="15" t="b">
        <v>1</v>
      </c>
      <c r="Z139" s="15" t="b">
        <v>1</v>
      </c>
      <c r="AA139" s="15" t="b">
        <v>1</v>
      </c>
    </row>
    <row r="140" spans="2:27" x14ac:dyDescent="0.15">
      <c r="B140" s="162" t="s">
        <v>42</v>
      </c>
      <c r="C140" s="163">
        <v>155087</v>
      </c>
      <c r="D140" s="163">
        <v>82196.11</v>
      </c>
      <c r="E140" s="163">
        <v>108478</v>
      </c>
      <c r="F140" s="163">
        <v>57493.340000000004</v>
      </c>
      <c r="G140" s="163">
        <v>83972</v>
      </c>
      <c r="H140" s="163">
        <v>44505.16</v>
      </c>
      <c r="I140" s="163">
        <v>57257</v>
      </c>
      <c r="J140" s="163">
        <v>30346.210000000003</v>
      </c>
      <c r="K140" s="163">
        <v>41973</v>
      </c>
      <c r="L140" s="163">
        <v>22245.690000000002</v>
      </c>
      <c r="M140" s="163">
        <v>34098</v>
      </c>
      <c r="N140" s="163">
        <v>18071.940000000002</v>
      </c>
      <c r="O140" s="241"/>
      <c r="P140" s="15" t="b">
        <v>1</v>
      </c>
      <c r="Q140" s="15" t="b">
        <v>1</v>
      </c>
      <c r="R140" s="15" t="b">
        <v>1</v>
      </c>
      <c r="S140" s="15" t="b">
        <v>1</v>
      </c>
      <c r="T140" s="15" t="b">
        <v>1</v>
      </c>
      <c r="U140" s="15" t="b">
        <v>1</v>
      </c>
      <c r="V140" s="15" t="b">
        <v>1</v>
      </c>
      <c r="W140" s="15" t="b">
        <v>1</v>
      </c>
      <c r="X140" s="15" t="b">
        <v>1</v>
      </c>
      <c r="Y140" s="15" t="b">
        <v>1</v>
      </c>
      <c r="Z140" s="15" t="b">
        <v>1</v>
      </c>
      <c r="AA140" s="15" t="b">
        <v>1</v>
      </c>
    </row>
    <row r="141" spans="2:27" x14ac:dyDescent="0.15">
      <c r="B141" s="162" t="s">
        <v>43</v>
      </c>
      <c r="C141" s="163">
        <v>158340</v>
      </c>
      <c r="D141" s="163">
        <v>83920.2</v>
      </c>
      <c r="E141" s="163">
        <v>109872</v>
      </c>
      <c r="F141" s="163">
        <v>58232.160000000003</v>
      </c>
      <c r="G141" s="163">
        <v>85312</v>
      </c>
      <c r="H141" s="163">
        <v>45215.360000000001</v>
      </c>
      <c r="I141" s="163">
        <v>58118</v>
      </c>
      <c r="J141" s="163">
        <v>30802.54</v>
      </c>
      <c r="K141" s="163">
        <v>42771</v>
      </c>
      <c r="L141" s="163">
        <v>22668.63</v>
      </c>
      <c r="M141" s="163">
        <v>34545</v>
      </c>
      <c r="N141" s="163">
        <v>18308.850000000002</v>
      </c>
      <c r="O141" s="241"/>
      <c r="P141" s="15" t="b">
        <v>1</v>
      </c>
      <c r="Q141" s="15" t="b">
        <v>1</v>
      </c>
      <c r="R141" s="15" t="b">
        <v>1</v>
      </c>
      <c r="S141" s="15" t="b">
        <v>1</v>
      </c>
      <c r="T141" s="15" t="b">
        <v>1</v>
      </c>
      <c r="U141" s="15" t="b">
        <v>1</v>
      </c>
      <c r="V141" s="15" t="b">
        <v>1</v>
      </c>
      <c r="W141" s="15" t="b">
        <v>1</v>
      </c>
      <c r="X141" s="15" t="b">
        <v>1</v>
      </c>
      <c r="Y141" s="15" t="b">
        <v>1</v>
      </c>
      <c r="Z141" s="15" t="b">
        <v>1</v>
      </c>
      <c r="AA141" s="15" t="b">
        <v>1</v>
      </c>
    </row>
    <row r="142" spans="2:27" x14ac:dyDescent="0.15">
      <c r="B142" s="162" t="s">
        <v>44</v>
      </c>
      <c r="C142" s="163">
        <v>178176</v>
      </c>
      <c r="D142" s="163">
        <v>94433.279999999999</v>
      </c>
      <c r="E142" s="163">
        <v>123606</v>
      </c>
      <c r="F142" s="163">
        <v>65511.18</v>
      </c>
      <c r="G142" s="163">
        <v>95997</v>
      </c>
      <c r="H142" s="163">
        <v>50878.41</v>
      </c>
      <c r="I142" s="163">
        <v>65422</v>
      </c>
      <c r="J142" s="163">
        <v>34673.660000000003</v>
      </c>
      <c r="K142" s="163">
        <v>48141</v>
      </c>
      <c r="L142" s="163">
        <v>25514.73</v>
      </c>
      <c r="M142" s="163">
        <v>38879</v>
      </c>
      <c r="N142" s="163">
        <v>20605.870000000003</v>
      </c>
      <c r="O142" s="241"/>
      <c r="P142" s="15" t="b">
        <v>1</v>
      </c>
      <c r="Q142" s="15" t="b">
        <v>1</v>
      </c>
      <c r="R142" s="15" t="b">
        <v>1</v>
      </c>
      <c r="S142" s="15" t="b">
        <v>1</v>
      </c>
      <c r="T142" s="15" t="b">
        <v>1</v>
      </c>
      <c r="U142" s="15" t="b">
        <v>1</v>
      </c>
      <c r="V142" s="15" t="b">
        <v>1</v>
      </c>
      <c r="W142" s="15" t="b">
        <v>1</v>
      </c>
      <c r="X142" s="15" t="b">
        <v>1</v>
      </c>
      <c r="Y142" s="15" t="b">
        <v>1</v>
      </c>
      <c r="Z142" s="15" t="b">
        <v>1</v>
      </c>
      <c r="AA142" s="15" t="b">
        <v>1</v>
      </c>
    </row>
    <row r="143" spans="2:27" x14ac:dyDescent="0.15">
      <c r="B143" s="162" t="s">
        <v>45</v>
      </c>
      <c r="C143" s="163">
        <v>197980</v>
      </c>
      <c r="D143" s="163">
        <v>104929.40000000001</v>
      </c>
      <c r="E143" s="163">
        <v>137369</v>
      </c>
      <c r="F143" s="163">
        <v>72805.570000000007</v>
      </c>
      <c r="G143" s="163">
        <v>106668</v>
      </c>
      <c r="H143" s="163">
        <v>56534.04</v>
      </c>
      <c r="I143" s="163">
        <v>72704</v>
      </c>
      <c r="J143" s="163">
        <v>38533.120000000003</v>
      </c>
      <c r="K143" s="163">
        <v>53489</v>
      </c>
      <c r="L143" s="163">
        <v>28349.170000000002</v>
      </c>
      <c r="M143" s="163">
        <v>43198</v>
      </c>
      <c r="N143" s="163">
        <v>22894.940000000002</v>
      </c>
      <c r="O143" s="241"/>
      <c r="P143" s="15" t="b">
        <v>1</v>
      </c>
      <c r="Q143" s="15" t="b">
        <v>1</v>
      </c>
      <c r="R143" s="15" t="b">
        <v>1</v>
      </c>
      <c r="S143" s="15" t="b">
        <v>1</v>
      </c>
      <c r="T143" s="15" t="b">
        <v>1</v>
      </c>
      <c r="U143" s="15" t="b">
        <v>1</v>
      </c>
      <c r="V143" s="15" t="b">
        <v>1</v>
      </c>
      <c r="W143" s="15" t="b">
        <v>1</v>
      </c>
      <c r="X143" s="15" t="b">
        <v>1</v>
      </c>
      <c r="Y143" s="15" t="b">
        <v>1</v>
      </c>
      <c r="Z143" s="15" t="b">
        <v>1</v>
      </c>
      <c r="AA143" s="15" t="b">
        <v>1</v>
      </c>
    </row>
    <row r="144" spans="2:27" x14ac:dyDescent="0.15">
      <c r="B144" s="162" t="s">
        <v>46</v>
      </c>
      <c r="C144" s="163">
        <v>217792</v>
      </c>
      <c r="D144" s="163">
        <v>115429.76000000001</v>
      </c>
      <c r="E144" s="163">
        <v>151142</v>
      </c>
      <c r="F144" s="163">
        <v>80105.260000000009</v>
      </c>
      <c r="G144" s="163">
        <v>117354</v>
      </c>
      <c r="H144" s="163">
        <v>62197.62</v>
      </c>
      <c r="I144" s="163">
        <v>79966</v>
      </c>
      <c r="J144" s="163">
        <v>42381.98</v>
      </c>
      <c r="K144" s="163">
        <v>58839</v>
      </c>
      <c r="L144" s="163">
        <v>31184.670000000002</v>
      </c>
      <c r="M144" s="163">
        <v>47552</v>
      </c>
      <c r="N144" s="163">
        <v>25202.560000000001</v>
      </c>
      <c r="O144" s="241"/>
      <c r="P144" s="15" t="b">
        <v>1</v>
      </c>
      <c r="Q144" s="15" t="b">
        <v>1</v>
      </c>
      <c r="R144" s="15" t="b">
        <v>1</v>
      </c>
      <c r="S144" s="15" t="b">
        <v>1</v>
      </c>
      <c r="T144" s="15" t="b">
        <v>1</v>
      </c>
      <c r="U144" s="15" t="b">
        <v>1</v>
      </c>
      <c r="V144" s="15" t="b">
        <v>1</v>
      </c>
      <c r="W144" s="15" t="b">
        <v>1</v>
      </c>
      <c r="X144" s="15" t="b">
        <v>1</v>
      </c>
      <c r="Y144" s="15" t="b">
        <v>1</v>
      </c>
      <c r="Z144" s="15" t="b">
        <v>1</v>
      </c>
      <c r="AA144" s="15" t="b">
        <v>1</v>
      </c>
    </row>
    <row r="145" spans="1:27" x14ac:dyDescent="0.15">
      <c r="B145" s="162" t="s">
        <v>47</v>
      </c>
      <c r="C145" s="163">
        <v>237603</v>
      </c>
      <c r="D145" s="163">
        <v>125929.59000000001</v>
      </c>
      <c r="E145" s="163">
        <v>164878</v>
      </c>
      <c r="F145" s="163">
        <v>87385.340000000011</v>
      </c>
      <c r="G145" s="163">
        <v>128045</v>
      </c>
      <c r="H145" s="163">
        <v>67863.850000000006</v>
      </c>
      <c r="I145" s="163">
        <v>87264</v>
      </c>
      <c r="J145" s="163">
        <v>46249.920000000006</v>
      </c>
      <c r="K145" s="163">
        <v>64201</v>
      </c>
      <c r="L145" s="163">
        <v>34026.53</v>
      </c>
      <c r="M145" s="163">
        <v>51869</v>
      </c>
      <c r="N145" s="163">
        <v>27490.57</v>
      </c>
      <c r="O145" s="241"/>
      <c r="P145" s="15" t="b">
        <v>1</v>
      </c>
      <c r="Q145" s="15" t="b">
        <v>1</v>
      </c>
      <c r="R145" s="15" t="b">
        <v>1</v>
      </c>
      <c r="S145" s="15" t="b">
        <v>1</v>
      </c>
      <c r="T145" s="15" t="b">
        <v>1</v>
      </c>
      <c r="U145" s="15" t="b">
        <v>1</v>
      </c>
      <c r="V145" s="15" t="b">
        <v>1</v>
      </c>
      <c r="W145" s="15" t="b">
        <v>1</v>
      </c>
      <c r="X145" s="15" t="b">
        <v>1</v>
      </c>
      <c r="Y145" s="15" t="b">
        <v>1</v>
      </c>
      <c r="Z145" s="15" t="b">
        <v>1</v>
      </c>
      <c r="AA145" s="15" t="b">
        <v>1</v>
      </c>
    </row>
    <row r="146" spans="1:27" x14ac:dyDescent="0.15">
      <c r="B146" s="162" t="s">
        <v>48</v>
      </c>
      <c r="C146" s="163">
        <v>259438</v>
      </c>
      <c r="D146" s="163">
        <v>137502.14000000001</v>
      </c>
      <c r="E146" s="163">
        <v>180364</v>
      </c>
      <c r="F146" s="163">
        <v>95592.92</v>
      </c>
      <c r="G146" s="163">
        <v>142799</v>
      </c>
      <c r="H146" s="163">
        <v>75683.47</v>
      </c>
      <c r="I146" s="163">
        <v>100094</v>
      </c>
      <c r="J146" s="163">
        <v>53049.82</v>
      </c>
      <c r="K146" s="163">
        <v>70287</v>
      </c>
      <c r="L146" s="163">
        <v>37252.11</v>
      </c>
      <c r="M146" s="163">
        <v>59528</v>
      </c>
      <c r="N146" s="163">
        <v>31549.84</v>
      </c>
      <c r="O146" s="241"/>
    </row>
    <row r="147" spans="1:27" x14ac:dyDescent="0.15">
      <c r="B147" s="226" t="s">
        <v>185</v>
      </c>
      <c r="C147" s="226"/>
      <c r="D147" s="226"/>
      <c r="E147" s="226"/>
      <c r="F147" s="226"/>
      <c r="G147" s="226"/>
    </row>
    <row r="150" spans="1:27" ht="28" customHeight="1" x14ac:dyDescent="0.15">
      <c r="A150" s="53"/>
      <c r="B150" s="54" t="s">
        <v>196</v>
      </c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</row>
    <row r="152" spans="1:27" x14ac:dyDescent="0.15">
      <c r="B152" s="16" t="s">
        <v>2</v>
      </c>
      <c r="C152" s="237" t="s">
        <v>3</v>
      </c>
      <c r="D152" s="238"/>
      <c r="E152" s="237" t="s">
        <v>4</v>
      </c>
      <c r="F152" s="238"/>
      <c r="G152" s="237" t="s">
        <v>5</v>
      </c>
      <c r="H152" s="238"/>
      <c r="I152" s="237" t="s">
        <v>6</v>
      </c>
      <c r="J152" s="238"/>
      <c r="K152" s="237" t="s">
        <v>7</v>
      </c>
      <c r="L152" s="238"/>
      <c r="M152" s="237" t="s">
        <v>8</v>
      </c>
      <c r="N152" s="240"/>
      <c r="O152" s="241" t="str">
        <f>O115</f>
        <v>BUPA ADVANTAGE CARE PREMIUM BOOKLET, EFFECTIVE JANUARY 1, 2026</v>
      </c>
    </row>
    <row r="153" spans="1:27" ht="28" x14ac:dyDescent="0.15">
      <c r="B153" s="44" t="s">
        <v>209</v>
      </c>
      <c r="C153" s="234" t="s">
        <v>9</v>
      </c>
      <c r="D153" s="235"/>
      <c r="E153" s="234" t="s">
        <v>10</v>
      </c>
      <c r="F153" s="235"/>
      <c r="G153" s="234" t="s">
        <v>11</v>
      </c>
      <c r="H153" s="235"/>
      <c r="I153" s="234" t="s">
        <v>12</v>
      </c>
      <c r="J153" s="235"/>
      <c r="K153" s="234" t="s">
        <v>13</v>
      </c>
      <c r="L153" s="235"/>
      <c r="M153" s="234" t="s">
        <v>14</v>
      </c>
      <c r="N153" s="236"/>
      <c r="O153" s="241"/>
    </row>
    <row r="154" spans="1:27" ht="28" x14ac:dyDescent="0.15">
      <c r="B154" s="45" t="s">
        <v>210</v>
      </c>
      <c r="C154" s="245" t="s">
        <v>10</v>
      </c>
      <c r="D154" s="246"/>
      <c r="E154" s="245" t="s">
        <v>11</v>
      </c>
      <c r="F154" s="246"/>
      <c r="G154" s="245" t="s">
        <v>15</v>
      </c>
      <c r="H154" s="246"/>
      <c r="I154" s="245" t="s">
        <v>12</v>
      </c>
      <c r="J154" s="246"/>
      <c r="K154" s="245" t="s">
        <v>13</v>
      </c>
      <c r="L154" s="246"/>
      <c r="M154" s="245" t="s">
        <v>14</v>
      </c>
      <c r="N154" s="247"/>
      <c r="O154" s="241"/>
    </row>
    <row r="155" spans="1:27" x14ac:dyDescent="0.15">
      <c r="B155" s="33" t="s">
        <v>16</v>
      </c>
      <c r="C155" s="31" t="s">
        <v>17</v>
      </c>
      <c r="D155" s="32" t="s">
        <v>18</v>
      </c>
      <c r="E155" s="31" t="s">
        <v>17</v>
      </c>
      <c r="F155" s="32" t="s">
        <v>18</v>
      </c>
      <c r="G155" s="31" t="s">
        <v>17</v>
      </c>
      <c r="H155" s="32" t="s">
        <v>18</v>
      </c>
      <c r="I155" s="31" t="s">
        <v>17</v>
      </c>
      <c r="J155" s="32" t="s">
        <v>18</v>
      </c>
      <c r="K155" s="31" t="s">
        <v>17</v>
      </c>
      <c r="L155" s="32" t="s">
        <v>18</v>
      </c>
      <c r="M155" s="31" t="s">
        <v>17</v>
      </c>
      <c r="N155" s="39" t="s">
        <v>18</v>
      </c>
      <c r="O155" s="241"/>
    </row>
    <row r="156" spans="1:27" x14ac:dyDescent="0.15">
      <c r="A156" s="13"/>
      <c r="B156" s="33" t="s">
        <v>19</v>
      </c>
      <c r="C156" s="34" t="s">
        <v>20</v>
      </c>
      <c r="D156" s="35" t="s">
        <v>21</v>
      </c>
      <c r="E156" s="34" t="s">
        <v>20</v>
      </c>
      <c r="F156" s="35" t="s">
        <v>21</v>
      </c>
      <c r="G156" s="34" t="s">
        <v>20</v>
      </c>
      <c r="H156" s="35" t="s">
        <v>21</v>
      </c>
      <c r="I156" s="34" t="s">
        <v>20</v>
      </c>
      <c r="J156" s="35" t="s">
        <v>21</v>
      </c>
      <c r="K156" s="34" t="s">
        <v>20</v>
      </c>
      <c r="L156" s="35" t="s">
        <v>21</v>
      </c>
      <c r="M156" s="34" t="s">
        <v>20</v>
      </c>
      <c r="N156" s="38" t="s">
        <v>21</v>
      </c>
      <c r="O156" s="241"/>
      <c r="P156" s="13" t="b">
        <v>1</v>
      </c>
      <c r="Q156" s="13" t="b">
        <v>1</v>
      </c>
      <c r="R156" s="13" t="b">
        <v>1</v>
      </c>
      <c r="S156" s="13" t="b">
        <v>1</v>
      </c>
      <c r="T156" s="13" t="b">
        <v>1</v>
      </c>
      <c r="U156" s="13" t="b">
        <v>1</v>
      </c>
      <c r="V156" s="15" t="b">
        <v>1</v>
      </c>
      <c r="W156" s="15" t="b">
        <v>1</v>
      </c>
      <c r="X156" s="15" t="b">
        <v>1</v>
      </c>
      <c r="Y156" s="15" t="b">
        <v>1</v>
      </c>
      <c r="Z156" s="15" t="b">
        <v>1</v>
      </c>
      <c r="AA156" s="15" t="b">
        <v>1</v>
      </c>
    </row>
    <row r="157" spans="1:27" x14ac:dyDescent="0.15">
      <c r="B157" s="162" t="s">
        <v>22</v>
      </c>
      <c r="C157" s="163">
        <v>8290</v>
      </c>
      <c r="D157" s="163">
        <v>4393.7</v>
      </c>
      <c r="E157" s="163">
        <v>6400</v>
      </c>
      <c r="F157" s="163">
        <v>3392</v>
      </c>
      <c r="G157" s="163">
        <v>4563</v>
      </c>
      <c r="H157" s="163">
        <v>2418.3900000000003</v>
      </c>
      <c r="I157" s="163">
        <v>3291</v>
      </c>
      <c r="J157" s="163">
        <v>1744.23</v>
      </c>
      <c r="K157" s="163">
        <v>2710</v>
      </c>
      <c r="L157" s="163">
        <v>1436.3000000000002</v>
      </c>
      <c r="M157" s="163">
        <v>1962</v>
      </c>
      <c r="N157" s="163">
        <v>1039.8600000000001</v>
      </c>
      <c r="O157" s="241"/>
      <c r="P157" s="15" t="b">
        <v>1</v>
      </c>
      <c r="Q157" s="15" t="b">
        <v>1</v>
      </c>
      <c r="R157" s="15" t="b">
        <v>1</v>
      </c>
      <c r="S157" s="15" t="b">
        <v>1</v>
      </c>
      <c r="T157" s="15" t="b">
        <v>1</v>
      </c>
      <c r="U157" s="15" t="b">
        <v>1</v>
      </c>
      <c r="V157" s="15" t="b">
        <v>1</v>
      </c>
      <c r="W157" s="15" t="b">
        <v>1</v>
      </c>
      <c r="X157" s="15" t="b">
        <v>1</v>
      </c>
      <c r="Y157" s="15" t="b">
        <v>1</v>
      </c>
      <c r="Z157" s="15" t="b">
        <v>1</v>
      </c>
      <c r="AA157" s="15" t="b">
        <v>1</v>
      </c>
    </row>
    <row r="158" spans="1:27" x14ac:dyDescent="0.15">
      <c r="B158" s="162" t="s">
        <v>23</v>
      </c>
      <c r="C158" s="163">
        <v>12755</v>
      </c>
      <c r="D158" s="163">
        <v>6760.1500000000005</v>
      </c>
      <c r="E158" s="163">
        <v>10398</v>
      </c>
      <c r="F158" s="163">
        <v>5510.9400000000005</v>
      </c>
      <c r="G158" s="163">
        <v>7200</v>
      </c>
      <c r="H158" s="163">
        <v>3816</v>
      </c>
      <c r="I158" s="163">
        <v>5201</v>
      </c>
      <c r="J158" s="163">
        <v>2756.53</v>
      </c>
      <c r="K158" s="163">
        <v>4277</v>
      </c>
      <c r="L158" s="163">
        <v>2266.81</v>
      </c>
      <c r="M158" s="163">
        <v>2866</v>
      </c>
      <c r="N158" s="163">
        <v>1518.98</v>
      </c>
      <c r="O158" s="241"/>
      <c r="P158" s="15" t="b">
        <v>1</v>
      </c>
      <c r="Q158" s="15" t="b">
        <v>1</v>
      </c>
      <c r="R158" s="15" t="b">
        <v>1</v>
      </c>
      <c r="S158" s="15" t="b">
        <v>1</v>
      </c>
      <c r="T158" s="15" t="b">
        <v>1</v>
      </c>
      <c r="U158" s="15" t="b">
        <v>1</v>
      </c>
      <c r="V158" s="15" t="b">
        <v>1</v>
      </c>
      <c r="W158" s="15" t="b">
        <v>1</v>
      </c>
      <c r="X158" s="15" t="b">
        <v>1</v>
      </c>
      <c r="Y158" s="15" t="b">
        <v>1</v>
      </c>
      <c r="Z158" s="15" t="b">
        <v>1</v>
      </c>
      <c r="AA158" s="15" t="b">
        <v>1</v>
      </c>
    </row>
    <row r="159" spans="1:27" x14ac:dyDescent="0.15">
      <c r="B159" s="162" t="s">
        <v>24</v>
      </c>
      <c r="C159" s="163">
        <v>18614</v>
      </c>
      <c r="D159" s="163">
        <v>9865.42</v>
      </c>
      <c r="E159" s="163">
        <v>15230</v>
      </c>
      <c r="F159" s="163">
        <v>8071.9000000000005</v>
      </c>
      <c r="G159" s="163">
        <v>10486</v>
      </c>
      <c r="H159" s="163">
        <v>5557.58</v>
      </c>
      <c r="I159" s="163">
        <v>7566</v>
      </c>
      <c r="J159" s="163">
        <v>4009.98</v>
      </c>
      <c r="K159" s="163">
        <v>6206</v>
      </c>
      <c r="L159" s="163">
        <v>3289.1800000000003</v>
      </c>
      <c r="M159" s="163">
        <v>4361</v>
      </c>
      <c r="N159" s="163">
        <v>2311.33</v>
      </c>
      <c r="O159" s="241"/>
      <c r="P159" s="15" t="b">
        <v>1</v>
      </c>
      <c r="Q159" s="15" t="b">
        <v>1</v>
      </c>
      <c r="R159" s="15" t="b">
        <v>1</v>
      </c>
      <c r="S159" s="15" t="b">
        <v>1</v>
      </c>
      <c r="T159" s="15" t="b">
        <v>1</v>
      </c>
      <c r="U159" s="15" t="b">
        <v>1</v>
      </c>
      <c r="V159" s="15" t="b">
        <v>1</v>
      </c>
      <c r="W159" s="15" t="b">
        <v>1</v>
      </c>
      <c r="X159" s="15" t="b">
        <v>1</v>
      </c>
      <c r="Y159" s="15" t="b">
        <v>1</v>
      </c>
      <c r="Z159" s="15" t="b">
        <v>1</v>
      </c>
      <c r="AA159" s="15" t="b">
        <v>1</v>
      </c>
    </row>
    <row r="160" spans="1:27" x14ac:dyDescent="0.15">
      <c r="B160" s="162" t="s">
        <v>25</v>
      </c>
      <c r="C160" s="163">
        <v>20020</v>
      </c>
      <c r="D160" s="163">
        <v>10610.6</v>
      </c>
      <c r="E160" s="163">
        <v>14280</v>
      </c>
      <c r="F160" s="163">
        <v>7568.4000000000005</v>
      </c>
      <c r="G160" s="163">
        <v>10713</v>
      </c>
      <c r="H160" s="163">
        <v>5677.89</v>
      </c>
      <c r="I160" s="163">
        <v>7466</v>
      </c>
      <c r="J160" s="163">
        <v>3956.98</v>
      </c>
      <c r="K160" s="163">
        <v>5300</v>
      </c>
      <c r="L160" s="163">
        <v>2809</v>
      </c>
      <c r="M160" s="163">
        <v>4186</v>
      </c>
      <c r="N160" s="163">
        <v>2218.58</v>
      </c>
      <c r="O160" s="241"/>
      <c r="P160" s="15" t="b">
        <v>1</v>
      </c>
      <c r="Q160" s="15" t="b">
        <v>1</v>
      </c>
      <c r="R160" s="15" t="b">
        <v>1</v>
      </c>
      <c r="S160" s="15" t="b">
        <v>1</v>
      </c>
      <c r="T160" s="15" t="b">
        <v>1</v>
      </c>
      <c r="U160" s="15" t="b">
        <v>1</v>
      </c>
      <c r="V160" s="15" t="b">
        <v>1</v>
      </c>
      <c r="W160" s="15" t="b">
        <v>1</v>
      </c>
      <c r="X160" s="15" t="b">
        <v>1</v>
      </c>
      <c r="Y160" s="15" t="b">
        <v>1</v>
      </c>
      <c r="Z160" s="15" t="b">
        <v>1</v>
      </c>
      <c r="AA160" s="15" t="b">
        <v>1</v>
      </c>
    </row>
    <row r="161" spans="2:27" x14ac:dyDescent="0.15">
      <c r="B161" s="162" t="s">
        <v>26</v>
      </c>
      <c r="C161" s="163">
        <v>22395</v>
      </c>
      <c r="D161" s="163">
        <v>11869.35</v>
      </c>
      <c r="E161" s="163">
        <v>15881</v>
      </c>
      <c r="F161" s="163">
        <v>8416.93</v>
      </c>
      <c r="G161" s="163">
        <v>11961</v>
      </c>
      <c r="H161" s="163">
        <v>6339.33</v>
      </c>
      <c r="I161" s="163">
        <v>8322</v>
      </c>
      <c r="J161" s="163">
        <v>4410.66</v>
      </c>
      <c r="K161" s="163">
        <v>5923</v>
      </c>
      <c r="L161" s="163">
        <v>3139.19</v>
      </c>
      <c r="M161" s="163">
        <v>4652</v>
      </c>
      <c r="N161" s="163">
        <v>2465.56</v>
      </c>
      <c r="O161" s="241"/>
      <c r="P161" s="15" t="b">
        <v>1</v>
      </c>
      <c r="Q161" s="15" t="b">
        <v>1</v>
      </c>
      <c r="R161" s="15" t="b">
        <v>1</v>
      </c>
      <c r="S161" s="15" t="b">
        <v>1</v>
      </c>
      <c r="T161" s="15" t="b">
        <v>1</v>
      </c>
      <c r="U161" s="15" t="b">
        <v>1</v>
      </c>
      <c r="V161" s="15" t="b">
        <v>1</v>
      </c>
      <c r="W161" s="15" t="b">
        <v>1</v>
      </c>
      <c r="X161" s="15" t="b">
        <v>1</v>
      </c>
      <c r="Y161" s="15" t="b">
        <v>1</v>
      </c>
      <c r="Z161" s="15" t="b">
        <v>1</v>
      </c>
      <c r="AA161" s="15" t="b">
        <v>1</v>
      </c>
    </row>
    <row r="162" spans="2:27" x14ac:dyDescent="0.15">
      <c r="B162" s="162" t="s">
        <v>27</v>
      </c>
      <c r="C162" s="163">
        <v>26168</v>
      </c>
      <c r="D162" s="163">
        <v>13869.04</v>
      </c>
      <c r="E162" s="163">
        <v>18395</v>
      </c>
      <c r="F162" s="163">
        <v>9749.35</v>
      </c>
      <c r="G162" s="163">
        <v>14060</v>
      </c>
      <c r="H162" s="163">
        <v>7451.8</v>
      </c>
      <c r="I162" s="163">
        <v>9932</v>
      </c>
      <c r="J162" s="163">
        <v>5263.96</v>
      </c>
      <c r="K162" s="163">
        <v>7031</v>
      </c>
      <c r="L162" s="163">
        <v>3726.4300000000003</v>
      </c>
      <c r="M162" s="163">
        <v>5410</v>
      </c>
      <c r="N162" s="163">
        <v>2867.3</v>
      </c>
      <c r="O162" s="241"/>
      <c r="P162" s="15" t="b">
        <v>1</v>
      </c>
      <c r="Q162" s="15" t="b">
        <v>1</v>
      </c>
      <c r="R162" s="15" t="b">
        <v>1</v>
      </c>
      <c r="S162" s="15" t="b">
        <v>1</v>
      </c>
      <c r="T162" s="15" t="b">
        <v>1</v>
      </c>
      <c r="U162" s="15" t="b">
        <v>1</v>
      </c>
      <c r="V162" s="15" t="b">
        <v>1</v>
      </c>
      <c r="W162" s="15" t="b">
        <v>1</v>
      </c>
      <c r="X162" s="15" t="b">
        <v>1</v>
      </c>
      <c r="Y162" s="15" t="b">
        <v>1</v>
      </c>
      <c r="Z162" s="15" t="b">
        <v>1</v>
      </c>
      <c r="AA162" s="15" t="b">
        <v>1</v>
      </c>
    </row>
    <row r="163" spans="2:27" x14ac:dyDescent="0.15">
      <c r="B163" s="162" t="s">
        <v>28</v>
      </c>
      <c r="C163" s="163">
        <v>29552</v>
      </c>
      <c r="D163" s="163">
        <v>15662.560000000001</v>
      </c>
      <c r="E163" s="163">
        <v>20404</v>
      </c>
      <c r="F163" s="163">
        <v>10814.12</v>
      </c>
      <c r="G163" s="163">
        <v>15677</v>
      </c>
      <c r="H163" s="163">
        <v>8308.8100000000013</v>
      </c>
      <c r="I163" s="163">
        <v>11049</v>
      </c>
      <c r="J163" s="163">
        <v>5855.97</v>
      </c>
      <c r="K163" s="163">
        <v>8022</v>
      </c>
      <c r="L163" s="163">
        <v>4251.66</v>
      </c>
      <c r="M163" s="163">
        <v>6009</v>
      </c>
      <c r="N163" s="163">
        <v>3184.77</v>
      </c>
      <c r="O163" s="241"/>
      <c r="P163" s="15" t="b">
        <v>1</v>
      </c>
      <c r="Q163" s="15" t="b">
        <v>1</v>
      </c>
      <c r="R163" s="15" t="b">
        <v>1</v>
      </c>
      <c r="S163" s="15" t="b">
        <v>1</v>
      </c>
      <c r="T163" s="15" t="b">
        <v>1</v>
      </c>
      <c r="U163" s="15" t="b">
        <v>1</v>
      </c>
      <c r="V163" s="15" t="b">
        <v>1</v>
      </c>
      <c r="W163" s="15" t="b">
        <v>1</v>
      </c>
      <c r="X163" s="15" t="b">
        <v>1</v>
      </c>
      <c r="Y163" s="15" t="b">
        <v>1</v>
      </c>
      <c r="Z163" s="15" t="b">
        <v>1</v>
      </c>
      <c r="AA163" s="15" t="b">
        <v>1</v>
      </c>
    </row>
    <row r="164" spans="2:27" x14ac:dyDescent="0.15">
      <c r="B164" s="162" t="s">
        <v>29</v>
      </c>
      <c r="C164" s="163">
        <v>33488</v>
      </c>
      <c r="D164" s="163">
        <v>17748.64</v>
      </c>
      <c r="E164" s="163">
        <v>23034</v>
      </c>
      <c r="F164" s="163">
        <v>12208.02</v>
      </c>
      <c r="G164" s="163">
        <v>17781</v>
      </c>
      <c r="H164" s="163">
        <v>9423.93</v>
      </c>
      <c r="I164" s="163">
        <v>12527</v>
      </c>
      <c r="J164" s="163">
        <v>6639.31</v>
      </c>
      <c r="K164" s="163">
        <v>8977</v>
      </c>
      <c r="L164" s="163">
        <v>4757.8100000000004</v>
      </c>
      <c r="M164" s="163">
        <v>6803</v>
      </c>
      <c r="N164" s="163">
        <v>3605.59</v>
      </c>
      <c r="O164" s="241"/>
      <c r="P164" s="15" t="b">
        <v>1</v>
      </c>
      <c r="Q164" s="15" t="b">
        <v>1</v>
      </c>
      <c r="R164" s="15" t="b">
        <v>1</v>
      </c>
      <c r="S164" s="15" t="b">
        <v>1</v>
      </c>
      <c r="T164" s="15" t="b">
        <v>1</v>
      </c>
      <c r="U164" s="15" t="b">
        <v>1</v>
      </c>
      <c r="V164" s="15" t="b">
        <v>1</v>
      </c>
      <c r="W164" s="15" t="b">
        <v>1</v>
      </c>
      <c r="X164" s="15" t="b">
        <v>1</v>
      </c>
      <c r="Y164" s="15" t="b">
        <v>1</v>
      </c>
      <c r="Z164" s="15" t="b">
        <v>1</v>
      </c>
      <c r="AA164" s="15" t="b">
        <v>1</v>
      </c>
    </row>
    <row r="165" spans="2:27" x14ac:dyDescent="0.15">
      <c r="B165" s="162" t="s">
        <v>30</v>
      </c>
      <c r="C165" s="163">
        <v>38676</v>
      </c>
      <c r="D165" s="163">
        <v>20498.280000000002</v>
      </c>
      <c r="E165" s="163">
        <v>26764</v>
      </c>
      <c r="F165" s="163">
        <v>14184.92</v>
      </c>
      <c r="G165" s="163">
        <v>20487</v>
      </c>
      <c r="H165" s="163">
        <v>10858.11</v>
      </c>
      <c r="I165" s="163">
        <v>14132</v>
      </c>
      <c r="J165" s="163">
        <v>7489.96</v>
      </c>
      <c r="K165" s="163">
        <v>10211</v>
      </c>
      <c r="L165" s="163">
        <v>5411.83</v>
      </c>
      <c r="M165" s="163">
        <v>7919</v>
      </c>
      <c r="N165" s="163">
        <v>4197.0700000000006</v>
      </c>
      <c r="O165" s="241"/>
      <c r="P165" s="15" t="b">
        <v>1</v>
      </c>
      <c r="Q165" s="15" t="b">
        <v>1</v>
      </c>
      <c r="R165" s="15" t="b">
        <v>1</v>
      </c>
      <c r="S165" s="15" t="b">
        <v>1</v>
      </c>
      <c r="T165" s="15" t="b">
        <v>1</v>
      </c>
      <c r="U165" s="15" t="b">
        <v>1</v>
      </c>
      <c r="V165" s="15" t="b">
        <v>1</v>
      </c>
      <c r="W165" s="15" t="b">
        <v>1</v>
      </c>
      <c r="X165" s="15" t="b">
        <v>1</v>
      </c>
      <c r="Y165" s="15" t="b">
        <v>1</v>
      </c>
      <c r="Z165" s="15" t="b">
        <v>1</v>
      </c>
      <c r="AA165" s="15" t="b">
        <v>1</v>
      </c>
    </row>
    <row r="166" spans="2:27" x14ac:dyDescent="0.15">
      <c r="B166" s="162" t="s">
        <v>31</v>
      </c>
      <c r="C166" s="163">
        <v>43769</v>
      </c>
      <c r="D166" s="163">
        <v>23197.57</v>
      </c>
      <c r="E166" s="163">
        <v>29342</v>
      </c>
      <c r="F166" s="163">
        <v>15551.26</v>
      </c>
      <c r="G166" s="163">
        <v>23034</v>
      </c>
      <c r="H166" s="163">
        <v>12208.02</v>
      </c>
      <c r="I166" s="163">
        <v>16466</v>
      </c>
      <c r="J166" s="163">
        <v>8726.98</v>
      </c>
      <c r="K166" s="163">
        <v>11481</v>
      </c>
      <c r="L166" s="163">
        <v>6084.93</v>
      </c>
      <c r="M166" s="163">
        <v>8698</v>
      </c>
      <c r="N166" s="163">
        <v>4609.9400000000005</v>
      </c>
      <c r="O166" s="241"/>
      <c r="P166" s="15" t="b">
        <v>1</v>
      </c>
      <c r="Q166" s="15" t="b">
        <v>1</v>
      </c>
      <c r="R166" s="15" t="b">
        <v>1</v>
      </c>
      <c r="S166" s="15" t="b">
        <v>1</v>
      </c>
      <c r="T166" s="15" t="b">
        <v>1</v>
      </c>
      <c r="U166" s="15" t="b">
        <v>1</v>
      </c>
      <c r="V166" s="15" t="b">
        <v>1</v>
      </c>
      <c r="W166" s="15" t="b">
        <v>1</v>
      </c>
      <c r="X166" s="15" t="b">
        <v>1</v>
      </c>
      <c r="Y166" s="15" t="b">
        <v>1</v>
      </c>
      <c r="Z166" s="15" t="b">
        <v>1</v>
      </c>
      <c r="AA166" s="15" t="b">
        <v>1</v>
      </c>
    </row>
    <row r="167" spans="2:27" x14ac:dyDescent="0.15">
      <c r="B167" s="162" t="s">
        <v>32</v>
      </c>
      <c r="C167" s="163">
        <v>50720</v>
      </c>
      <c r="D167" s="163">
        <v>26881.600000000002</v>
      </c>
      <c r="E167" s="163">
        <v>34686</v>
      </c>
      <c r="F167" s="163">
        <v>18383.580000000002</v>
      </c>
      <c r="G167" s="163">
        <v>26606</v>
      </c>
      <c r="H167" s="163">
        <v>14101.18</v>
      </c>
      <c r="I167" s="163">
        <v>18224</v>
      </c>
      <c r="J167" s="163">
        <v>9658.7200000000012</v>
      </c>
      <c r="K167" s="163">
        <v>13299</v>
      </c>
      <c r="L167" s="163">
        <v>7048.47</v>
      </c>
      <c r="M167" s="163">
        <v>10288</v>
      </c>
      <c r="N167" s="163">
        <v>5452.64</v>
      </c>
      <c r="O167" s="241"/>
      <c r="P167" s="15" t="b">
        <v>1</v>
      </c>
      <c r="Q167" s="15" t="b">
        <v>1</v>
      </c>
      <c r="R167" s="15" t="b">
        <v>1</v>
      </c>
      <c r="S167" s="15" t="b">
        <v>1</v>
      </c>
      <c r="T167" s="15" t="b">
        <v>1</v>
      </c>
      <c r="U167" s="15" t="b">
        <v>1</v>
      </c>
      <c r="V167" s="15" t="b">
        <v>1</v>
      </c>
      <c r="W167" s="15" t="b">
        <v>1</v>
      </c>
      <c r="X167" s="15" t="b">
        <v>1</v>
      </c>
      <c r="Y167" s="15" t="b">
        <v>1</v>
      </c>
      <c r="Z167" s="15" t="b">
        <v>1</v>
      </c>
      <c r="AA167" s="15" t="b">
        <v>1</v>
      </c>
    </row>
    <row r="168" spans="2:27" x14ac:dyDescent="0.15">
      <c r="B168" s="162" t="s">
        <v>33</v>
      </c>
      <c r="C168" s="163">
        <v>53980</v>
      </c>
      <c r="D168" s="163">
        <v>28609.4</v>
      </c>
      <c r="E168" s="163">
        <v>38322</v>
      </c>
      <c r="F168" s="163">
        <v>20310.66</v>
      </c>
      <c r="G168" s="163">
        <v>29439</v>
      </c>
      <c r="H168" s="163">
        <v>15602.67</v>
      </c>
      <c r="I168" s="163">
        <v>20046</v>
      </c>
      <c r="J168" s="163">
        <v>10624.380000000001</v>
      </c>
      <c r="K168" s="163">
        <v>14687</v>
      </c>
      <c r="L168" s="163">
        <v>7784.1100000000006</v>
      </c>
      <c r="M168" s="163">
        <v>11396</v>
      </c>
      <c r="N168" s="163">
        <v>6039.88</v>
      </c>
      <c r="O168" s="241"/>
      <c r="P168" s="15" t="b">
        <v>1</v>
      </c>
      <c r="Q168" s="15" t="b">
        <v>1</v>
      </c>
      <c r="R168" s="15" t="b">
        <v>1</v>
      </c>
      <c r="S168" s="15" t="b">
        <v>1</v>
      </c>
      <c r="T168" s="15" t="b">
        <v>1</v>
      </c>
      <c r="U168" s="15" t="b">
        <v>1</v>
      </c>
      <c r="V168" s="15" t="b">
        <v>1</v>
      </c>
      <c r="W168" s="15" t="b">
        <v>1</v>
      </c>
      <c r="X168" s="15" t="b">
        <v>1</v>
      </c>
      <c r="Y168" s="15" t="b">
        <v>1</v>
      </c>
      <c r="Z168" s="15" t="b">
        <v>1</v>
      </c>
      <c r="AA168" s="15" t="b">
        <v>1</v>
      </c>
    </row>
    <row r="169" spans="2:27" x14ac:dyDescent="0.15">
      <c r="B169" s="162" t="s">
        <v>34</v>
      </c>
      <c r="C169" s="163">
        <v>60748</v>
      </c>
      <c r="D169" s="163">
        <v>32196.440000000002</v>
      </c>
      <c r="E169" s="163">
        <v>43128</v>
      </c>
      <c r="F169" s="163">
        <v>22857.84</v>
      </c>
      <c r="G169" s="163">
        <v>33154</v>
      </c>
      <c r="H169" s="163">
        <v>17571.620000000003</v>
      </c>
      <c r="I169" s="163">
        <v>22570</v>
      </c>
      <c r="J169" s="163">
        <v>11962.1</v>
      </c>
      <c r="K169" s="163">
        <v>16543</v>
      </c>
      <c r="L169" s="163">
        <v>8767.7900000000009</v>
      </c>
      <c r="M169" s="163">
        <v>12852</v>
      </c>
      <c r="N169" s="163">
        <v>6811.56</v>
      </c>
      <c r="O169" s="241"/>
      <c r="P169" s="15" t="b">
        <v>1</v>
      </c>
      <c r="Q169" s="15" t="b">
        <v>1</v>
      </c>
      <c r="R169" s="15" t="b">
        <v>1</v>
      </c>
      <c r="S169" s="15" t="b">
        <v>1</v>
      </c>
      <c r="T169" s="15" t="b">
        <v>1</v>
      </c>
      <c r="U169" s="15" t="b">
        <v>1</v>
      </c>
      <c r="V169" s="15" t="b">
        <v>1</v>
      </c>
      <c r="W169" s="15" t="b">
        <v>1</v>
      </c>
      <c r="X169" s="15" t="b">
        <v>1</v>
      </c>
      <c r="Y169" s="15" t="b">
        <v>1</v>
      </c>
      <c r="Z169" s="15" t="b">
        <v>1</v>
      </c>
      <c r="AA169" s="15" t="b">
        <v>1</v>
      </c>
    </row>
    <row r="170" spans="2:27" x14ac:dyDescent="0.15">
      <c r="B170" s="162" t="s">
        <v>35</v>
      </c>
      <c r="C170" s="163">
        <v>67502</v>
      </c>
      <c r="D170" s="163">
        <v>35776.060000000005</v>
      </c>
      <c r="E170" s="163">
        <v>47960</v>
      </c>
      <c r="F170" s="163">
        <v>25418.800000000003</v>
      </c>
      <c r="G170" s="163">
        <v>36870</v>
      </c>
      <c r="H170" s="163">
        <v>19541.100000000002</v>
      </c>
      <c r="I170" s="163">
        <v>25101</v>
      </c>
      <c r="J170" s="163">
        <v>13303.53</v>
      </c>
      <c r="K170" s="163">
        <v>18405</v>
      </c>
      <c r="L170" s="163">
        <v>9754.65</v>
      </c>
      <c r="M170" s="163">
        <v>14276</v>
      </c>
      <c r="N170" s="163">
        <v>7566.2800000000007</v>
      </c>
      <c r="O170" s="241"/>
      <c r="P170" s="15" t="b">
        <v>1</v>
      </c>
      <c r="Q170" s="15" t="b">
        <v>1</v>
      </c>
      <c r="R170" s="15" t="b">
        <v>1</v>
      </c>
      <c r="S170" s="15" t="b">
        <v>1</v>
      </c>
      <c r="T170" s="15" t="b">
        <v>1</v>
      </c>
      <c r="U170" s="15" t="b">
        <v>1</v>
      </c>
      <c r="V170" s="15" t="b">
        <v>1</v>
      </c>
      <c r="W170" s="15" t="b">
        <v>1</v>
      </c>
      <c r="X170" s="15" t="b">
        <v>1</v>
      </c>
      <c r="Y170" s="15" t="b">
        <v>1</v>
      </c>
      <c r="Z170" s="15" t="b">
        <v>1</v>
      </c>
      <c r="AA170" s="15" t="b">
        <v>1</v>
      </c>
    </row>
    <row r="171" spans="2:27" x14ac:dyDescent="0.15">
      <c r="B171" s="162" t="s">
        <v>36</v>
      </c>
      <c r="C171" s="163">
        <v>74291</v>
      </c>
      <c r="D171" s="163">
        <v>39374.230000000003</v>
      </c>
      <c r="E171" s="163">
        <v>52761</v>
      </c>
      <c r="F171" s="163">
        <v>27963.33</v>
      </c>
      <c r="G171" s="163">
        <v>40563</v>
      </c>
      <c r="H171" s="163">
        <v>21498.39</v>
      </c>
      <c r="I171" s="163">
        <v>27633</v>
      </c>
      <c r="J171" s="163">
        <v>14645.490000000002</v>
      </c>
      <c r="K171" s="163">
        <v>20249</v>
      </c>
      <c r="L171" s="163">
        <v>10731.970000000001</v>
      </c>
      <c r="M171" s="163">
        <v>15719</v>
      </c>
      <c r="N171" s="163">
        <v>8331.07</v>
      </c>
      <c r="O171" s="241"/>
      <c r="P171" s="15" t="b">
        <v>1</v>
      </c>
      <c r="Q171" s="15" t="b">
        <v>1</v>
      </c>
      <c r="R171" s="15" t="b">
        <v>1</v>
      </c>
      <c r="S171" s="15" t="b">
        <v>1</v>
      </c>
      <c r="T171" s="15" t="b">
        <v>1</v>
      </c>
      <c r="U171" s="15" t="b">
        <v>1</v>
      </c>
      <c r="V171" s="15" t="b">
        <v>1</v>
      </c>
      <c r="W171" s="15" t="b">
        <v>1</v>
      </c>
      <c r="X171" s="15" t="b">
        <v>1</v>
      </c>
      <c r="Y171" s="15" t="b">
        <v>1</v>
      </c>
      <c r="Z171" s="15" t="b">
        <v>1</v>
      </c>
      <c r="AA171" s="15" t="b">
        <v>1</v>
      </c>
    </row>
    <row r="172" spans="2:27" x14ac:dyDescent="0.15">
      <c r="B172" s="162" t="s">
        <v>37</v>
      </c>
      <c r="C172" s="163">
        <v>81062</v>
      </c>
      <c r="D172" s="163">
        <v>42962.86</v>
      </c>
      <c r="E172" s="163">
        <v>57605</v>
      </c>
      <c r="F172" s="163">
        <v>30530.65</v>
      </c>
      <c r="G172" s="163">
        <v>44279</v>
      </c>
      <c r="H172" s="163">
        <v>23467.870000000003</v>
      </c>
      <c r="I172" s="163">
        <v>30155</v>
      </c>
      <c r="J172" s="163">
        <v>15982.150000000001</v>
      </c>
      <c r="K172" s="163">
        <v>22089</v>
      </c>
      <c r="L172" s="163">
        <v>11707.17</v>
      </c>
      <c r="M172" s="163">
        <v>17168</v>
      </c>
      <c r="N172" s="163">
        <v>9099.0400000000009</v>
      </c>
      <c r="O172" s="241"/>
      <c r="P172" s="15" t="b">
        <v>1</v>
      </c>
      <c r="Q172" s="15" t="b">
        <v>1</v>
      </c>
      <c r="R172" s="15" t="b">
        <v>1</v>
      </c>
      <c r="S172" s="15" t="b">
        <v>1</v>
      </c>
      <c r="T172" s="15" t="b">
        <v>1</v>
      </c>
      <c r="U172" s="15" t="b">
        <v>1</v>
      </c>
      <c r="V172" s="15" t="b">
        <v>1</v>
      </c>
      <c r="W172" s="15" t="b">
        <v>1</v>
      </c>
      <c r="X172" s="15" t="b">
        <v>1</v>
      </c>
      <c r="Y172" s="15" t="b">
        <v>1</v>
      </c>
      <c r="Z172" s="15" t="b">
        <v>1</v>
      </c>
      <c r="AA172" s="15" t="b">
        <v>1</v>
      </c>
    </row>
    <row r="173" spans="2:27" x14ac:dyDescent="0.15">
      <c r="B173" s="162" t="s">
        <v>38</v>
      </c>
      <c r="C173" s="163">
        <v>89036</v>
      </c>
      <c r="D173" s="163">
        <v>47189.08</v>
      </c>
      <c r="E173" s="163">
        <v>62248</v>
      </c>
      <c r="F173" s="163">
        <v>32991.440000000002</v>
      </c>
      <c r="G173" s="163">
        <v>48178</v>
      </c>
      <c r="H173" s="163">
        <v>25534.34</v>
      </c>
      <c r="I173" s="163">
        <v>32882</v>
      </c>
      <c r="J173" s="163">
        <v>17427.46</v>
      </c>
      <c r="K173" s="163">
        <v>24076</v>
      </c>
      <c r="L173" s="163">
        <v>12760.28</v>
      </c>
      <c r="M173" s="163">
        <v>19554</v>
      </c>
      <c r="N173" s="163">
        <v>10363.620000000001</v>
      </c>
      <c r="O173" s="241"/>
      <c r="P173" s="15" t="b">
        <v>1</v>
      </c>
      <c r="Q173" s="15" t="b">
        <v>1</v>
      </c>
      <c r="R173" s="15" t="b">
        <v>1</v>
      </c>
      <c r="S173" s="15" t="b">
        <v>1</v>
      </c>
      <c r="T173" s="15" t="b">
        <v>1</v>
      </c>
      <c r="U173" s="15" t="b">
        <v>1</v>
      </c>
      <c r="V173" s="15" t="b">
        <v>1</v>
      </c>
      <c r="W173" s="15" t="b">
        <v>1</v>
      </c>
      <c r="X173" s="15" t="b">
        <v>1</v>
      </c>
      <c r="Y173" s="15" t="b">
        <v>1</v>
      </c>
      <c r="Z173" s="15" t="b">
        <v>1</v>
      </c>
      <c r="AA173" s="15" t="b">
        <v>1</v>
      </c>
    </row>
    <row r="174" spans="2:27" x14ac:dyDescent="0.15">
      <c r="B174" s="162" t="s">
        <v>39</v>
      </c>
      <c r="C174" s="163">
        <v>94296</v>
      </c>
      <c r="D174" s="163">
        <v>49976.880000000005</v>
      </c>
      <c r="E174" s="163">
        <v>65937</v>
      </c>
      <c r="F174" s="163">
        <v>34946.61</v>
      </c>
      <c r="G174" s="163">
        <v>51026</v>
      </c>
      <c r="H174" s="163">
        <v>27043.780000000002</v>
      </c>
      <c r="I174" s="163">
        <v>34817</v>
      </c>
      <c r="J174" s="163">
        <v>18453.010000000002</v>
      </c>
      <c r="K174" s="163">
        <v>25503</v>
      </c>
      <c r="L174" s="163">
        <v>13516.59</v>
      </c>
      <c r="M174" s="163">
        <v>20704</v>
      </c>
      <c r="N174" s="163">
        <v>10973.12</v>
      </c>
      <c r="O174" s="241"/>
      <c r="P174" s="15" t="b">
        <v>1</v>
      </c>
      <c r="Q174" s="15" t="b">
        <v>1</v>
      </c>
      <c r="R174" s="15" t="b">
        <v>1</v>
      </c>
      <c r="S174" s="15" t="b">
        <v>1</v>
      </c>
      <c r="T174" s="15" t="b">
        <v>1</v>
      </c>
      <c r="U174" s="15" t="b">
        <v>1</v>
      </c>
      <c r="V174" s="15" t="b">
        <v>1</v>
      </c>
      <c r="W174" s="15" t="b">
        <v>1</v>
      </c>
      <c r="X174" s="15" t="b">
        <v>1</v>
      </c>
      <c r="Y174" s="15" t="b">
        <v>1</v>
      </c>
      <c r="Z174" s="15" t="b">
        <v>1</v>
      </c>
      <c r="AA174" s="15" t="b">
        <v>1</v>
      </c>
    </row>
    <row r="175" spans="2:27" x14ac:dyDescent="0.15">
      <c r="B175" s="162" t="s">
        <v>40</v>
      </c>
      <c r="C175" s="163">
        <v>104792</v>
      </c>
      <c r="D175" s="163">
        <v>55539.76</v>
      </c>
      <c r="E175" s="163">
        <v>73282</v>
      </c>
      <c r="F175" s="163">
        <v>38839.46</v>
      </c>
      <c r="G175" s="163">
        <v>56723</v>
      </c>
      <c r="H175" s="163">
        <v>30063.190000000002</v>
      </c>
      <c r="I175" s="163">
        <v>38709</v>
      </c>
      <c r="J175" s="163">
        <v>20515.77</v>
      </c>
      <c r="K175" s="163">
        <v>28354</v>
      </c>
      <c r="L175" s="163">
        <v>15027.62</v>
      </c>
      <c r="M175" s="163">
        <v>23023</v>
      </c>
      <c r="N175" s="163">
        <v>12202.19</v>
      </c>
      <c r="O175" s="241"/>
      <c r="P175" s="15" t="b">
        <v>1</v>
      </c>
      <c r="Q175" s="15" t="b">
        <v>1</v>
      </c>
      <c r="R175" s="15" t="b">
        <v>1</v>
      </c>
      <c r="S175" s="15" t="b">
        <v>1</v>
      </c>
      <c r="T175" s="15" t="b">
        <v>1</v>
      </c>
      <c r="U175" s="15" t="b">
        <v>1</v>
      </c>
      <c r="V175" s="15" t="b">
        <v>1</v>
      </c>
      <c r="W175" s="15" t="b">
        <v>1</v>
      </c>
      <c r="X175" s="15" t="b">
        <v>1</v>
      </c>
      <c r="Y175" s="15" t="b">
        <v>1</v>
      </c>
      <c r="Z175" s="15" t="b">
        <v>1</v>
      </c>
      <c r="AA175" s="15" t="b">
        <v>1</v>
      </c>
    </row>
    <row r="176" spans="2:27" x14ac:dyDescent="0.15">
      <c r="B176" s="162" t="s">
        <v>41</v>
      </c>
      <c r="C176" s="163">
        <v>115312</v>
      </c>
      <c r="D176" s="163">
        <v>61115.360000000001</v>
      </c>
      <c r="E176" s="163">
        <v>80622</v>
      </c>
      <c r="F176" s="163">
        <v>42729.66</v>
      </c>
      <c r="G176" s="163">
        <v>62417</v>
      </c>
      <c r="H176" s="163">
        <v>33081.01</v>
      </c>
      <c r="I176" s="163">
        <v>42582</v>
      </c>
      <c r="J176" s="163">
        <v>22568.460000000003</v>
      </c>
      <c r="K176" s="163">
        <v>31194</v>
      </c>
      <c r="L176" s="163">
        <v>16532.82</v>
      </c>
      <c r="M176" s="163">
        <v>25339</v>
      </c>
      <c r="N176" s="163">
        <v>13429.67</v>
      </c>
      <c r="O176" s="241"/>
      <c r="P176" s="15" t="b">
        <v>1</v>
      </c>
      <c r="Q176" s="15" t="b">
        <v>1</v>
      </c>
      <c r="R176" s="15" t="b">
        <v>1</v>
      </c>
      <c r="S176" s="15" t="b">
        <v>1</v>
      </c>
      <c r="T176" s="15" t="b">
        <v>1</v>
      </c>
      <c r="U176" s="15" t="b">
        <v>1</v>
      </c>
      <c r="V176" s="15" t="b">
        <v>1</v>
      </c>
      <c r="W176" s="15" t="b">
        <v>1</v>
      </c>
      <c r="X176" s="15" t="b">
        <v>1</v>
      </c>
      <c r="Y176" s="15" t="b">
        <v>1</v>
      </c>
      <c r="Z176" s="15" t="b">
        <v>1</v>
      </c>
      <c r="AA176" s="15" t="b">
        <v>1</v>
      </c>
    </row>
    <row r="177" spans="1:27" x14ac:dyDescent="0.15">
      <c r="B177" s="162" t="s">
        <v>42</v>
      </c>
      <c r="C177" s="163">
        <v>120537</v>
      </c>
      <c r="D177" s="163">
        <v>63884.61</v>
      </c>
      <c r="E177" s="163">
        <v>84310</v>
      </c>
      <c r="F177" s="163">
        <v>44684.3</v>
      </c>
      <c r="G177" s="163">
        <v>65248</v>
      </c>
      <c r="H177" s="163">
        <v>34581.440000000002</v>
      </c>
      <c r="I177" s="163">
        <v>44532</v>
      </c>
      <c r="J177" s="163">
        <v>23601.960000000003</v>
      </c>
      <c r="K177" s="163">
        <v>32624</v>
      </c>
      <c r="L177" s="163">
        <v>17290.72</v>
      </c>
      <c r="M177" s="163">
        <v>26500</v>
      </c>
      <c r="N177" s="163">
        <v>14045</v>
      </c>
      <c r="O177" s="241"/>
      <c r="P177" s="15" t="b">
        <v>1</v>
      </c>
      <c r="Q177" s="15" t="b">
        <v>1</v>
      </c>
      <c r="R177" s="15" t="b">
        <v>1</v>
      </c>
      <c r="S177" s="15" t="b">
        <v>1</v>
      </c>
      <c r="T177" s="15" t="b">
        <v>1</v>
      </c>
      <c r="U177" s="15" t="b">
        <v>1</v>
      </c>
      <c r="V177" s="15" t="b">
        <v>1</v>
      </c>
      <c r="W177" s="15" t="b">
        <v>1</v>
      </c>
      <c r="X177" s="15" t="b">
        <v>1</v>
      </c>
      <c r="Y177" s="15" t="b">
        <v>1</v>
      </c>
      <c r="Z177" s="15" t="b">
        <v>1</v>
      </c>
      <c r="AA177" s="15" t="b">
        <v>1</v>
      </c>
    </row>
    <row r="178" spans="1:27" x14ac:dyDescent="0.15">
      <c r="B178" s="162" t="s">
        <v>43</v>
      </c>
      <c r="C178" s="163">
        <v>123101</v>
      </c>
      <c r="D178" s="163">
        <v>65243.530000000006</v>
      </c>
      <c r="E178" s="163">
        <v>85391</v>
      </c>
      <c r="F178" s="163">
        <v>45257.23</v>
      </c>
      <c r="G178" s="163">
        <v>66294</v>
      </c>
      <c r="H178" s="163">
        <v>35135.82</v>
      </c>
      <c r="I178" s="163">
        <v>45202</v>
      </c>
      <c r="J178" s="163">
        <v>23957.06</v>
      </c>
      <c r="K178" s="163">
        <v>33245</v>
      </c>
      <c r="L178" s="163">
        <v>17619.850000000002</v>
      </c>
      <c r="M178" s="163">
        <v>26853</v>
      </c>
      <c r="N178" s="163">
        <v>14232.09</v>
      </c>
      <c r="O178" s="241"/>
      <c r="P178" s="15" t="b">
        <v>1</v>
      </c>
      <c r="Q178" s="15" t="b">
        <v>1</v>
      </c>
      <c r="R178" s="15" t="b">
        <v>1</v>
      </c>
      <c r="S178" s="15" t="b">
        <v>1</v>
      </c>
      <c r="T178" s="15" t="b">
        <v>1</v>
      </c>
      <c r="U178" s="15" t="b">
        <v>1</v>
      </c>
      <c r="V178" s="15" t="b">
        <v>1</v>
      </c>
      <c r="W178" s="15" t="b">
        <v>1</v>
      </c>
      <c r="X178" s="15" t="b">
        <v>1</v>
      </c>
      <c r="Y178" s="15" t="b">
        <v>1</v>
      </c>
      <c r="Z178" s="15" t="b">
        <v>1</v>
      </c>
      <c r="AA178" s="15" t="b">
        <v>1</v>
      </c>
    </row>
    <row r="179" spans="1:27" x14ac:dyDescent="0.15">
      <c r="B179" s="162" t="s">
        <v>44</v>
      </c>
      <c r="C179" s="163">
        <v>138525</v>
      </c>
      <c r="D179" s="163">
        <v>73418.25</v>
      </c>
      <c r="E179" s="163">
        <v>96088</v>
      </c>
      <c r="F179" s="163">
        <v>50926.64</v>
      </c>
      <c r="G179" s="163">
        <v>74610</v>
      </c>
      <c r="H179" s="163">
        <v>39543.300000000003</v>
      </c>
      <c r="I179" s="163">
        <v>50872</v>
      </c>
      <c r="J179" s="163">
        <v>26962.16</v>
      </c>
      <c r="K179" s="163">
        <v>37419</v>
      </c>
      <c r="L179" s="163">
        <v>19832.07</v>
      </c>
      <c r="M179" s="163">
        <v>30217</v>
      </c>
      <c r="N179" s="163">
        <v>16015.01</v>
      </c>
      <c r="O179" s="241"/>
      <c r="P179" s="15" t="b">
        <v>1</v>
      </c>
      <c r="Q179" s="15" t="b">
        <v>1</v>
      </c>
      <c r="R179" s="15" t="b">
        <v>1</v>
      </c>
      <c r="S179" s="15" t="b">
        <v>1</v>
      </c>
      <c r="T179" s="15" t="b">
        <v>1</v>
      </c>
      <c r="U179" s="15" t="b">
        <v>1</v>
      </c>
      <c r="V179" s="15" t="b">
        <v>1</v>
      </c>
      <c r="W179" s="15" t="b">
        <v>1</v>
      </c>
      <c r="X179" s="15" t="b">
        <v>1</v>
      </c>
      <c r="Y179" s="15" t="b">
        <v>1</v>
      </c>
      <c r="Z179" s="15" t="b">
        <v>1</v>
      </c>
      <c r="AA179" s="15" t="b">
        <v>1</v>
      </c>
    </row>
    <row r="180" spans="1:27" x14ac:dyDescent="0.15">
      <c r="B180" s="162" t="s">
        <v>45</v>
      </c>
      <c r="C180" s="163">
        <v>153932</v>
      </c>
      <c r="D180" s="163">
        <v>81583.960000000006</v>
      </c>
      <c r="E180" s="163">
        <v>106788</v>
      </c>
      <c r="F180" s="163">
        <v>56597.64</v>
      </c>
      <c r="G180" s="163">
        <v>82901</v>
      </c>
      <c r="H180" s="163">
        <v>43937.53</v>
      </c>
      <c r="I180" s="163">
        <v>56556</v>
      </c>
      <c r="J180" s="163">
        <v>29974.68</v>
      </c>
      <c r="K180" s="163">
        <v>41601</v>
      </c>
      <c r="L180" s="163">
        <v>22048.530000000002</v>
      </c>
      <c r="M180" s="163">
        <v>33587</v>
      </c>
      <c r="N180" s="163">
        <v>17801.11</v>
      </c>
      <c r="O180" s="241"/>
      <c r="P180" s="15" t="b">
        <v>1</v>
      </c>
      <c r="Q180" s="15" t="b">
        <v>1</v>
      </c>
      <c r="R180" s="15" t="b">
        <v>1</v>
      </c>
      <c r="S180" s="15" t="b">
        <v>1</v>
      </c>
      <c r="T180" s="15" t="b">
        <v>1</v>
      </c>
      <c r="U180" s="15" t="b">
        <v>1</v>
      </c>
      <c r="V180" s="15" t="b">
        <v>1</v>
      </c>
      <c r="W180" s="15" t="b">
        <v>1</v>
      </c>
      <c r="X180" s="15" t="b">
        <v>1</v>
      </c>
      <c r="Y180" s="15" t="b">
        <v>1</v>
      </c>
      <c r="Z180" s="15" t="b">
        <v>1</v>
      </c>
      <c r="AA180" s="15" t="b">
        <v>1</v>
      </c>
    </row>
    <row r="181" spans="1:27" x14ac:dyDescent="0.15">
      <c r="B181" s="162" t="s">
        <v>46</v>
      </c>
      <c r="C181" s="163">
        <v>169331</v>
      </c>
      <c r="D181" s="163">
        <v>89745.430000000008</v>
      </c>
      <c r="E181" s="163">
        <v>117498</v>
      </c>
      <c r="F181" s="163">
        <v>62273.94</v>
      </c>
      <c r="G181" s="163">
        <v>91222</v>
      </c>
      <c r="H181" s="163">
        <v>48347.66</v>
      </c>
      <c r="I181" s="163">
        <v>62218</v>
      </c>
      <c r="J181" s="163">
        <v>32975.54</v>
      </c>
      <c r="K181" s="163">
        <v>45767</v>
      </c>
      <c r="L181" s="163">
        <v>24256.510000000002</v>
      </c>
      <c r="M181" s="163">
        <v>36970</v>
      </c>
      <c r="N181" s="163">
        <v>19594.100000000002</v>
      </c>
      <c r="O181" s="241"/>
      <c r="P181" s="15" t="b">
        <v>1</v>
      </c>
      <c r="Q181" s="15" t="b">
        <v>1</v>
      </c>
      <c r="R181" s="15" t="b">
        <v>1</v>
      </c>
      <c r="S181" s="15" t="b">
        <v>1</v>
      </c>
      <c r="T181" s="15" t="b">
        <v>1</v>
      </c>
      <c r="U181" s="15" t="b">
        <v>1</v>
      </c>
      <c r="V181" s="15" t="b">
        <v>1</v>
      </c>
      <c r="W181" s="15" t="b">
        <v>1</v>
      </c>
      <c r="X181" s="15" t="b">
        <v>1</v>
      </c>
      <c r="Y181" s="15" t="b">
        <v>1</v>
      </c>
      <c r="Z181" s="15" t="b">
        <v>1</v>
      </c>
      <c r="AA181" s="15" t="b">
        <v>1</v>
      </c>
    </row>
    <row r="182" spans="1:27" x14ac:dyDescent="0.15">
      <c r="B182" s="162" t="s">
        <v>47</v>
      </c>
      <c r="C182" s="163">
        <v>184743</v>
      </c>
      <c r="D182" s="163">
        <v>97913.790000000008</v>
      </c>
      <c r="E182" s="163">
        <v>128181</v>
      </c>
      <c r="F182" s="163">
        <v>67935.930000000008</v>
      </c>
      <c r="G182" s="163">
        <v>99534</v>
      </c>
      <c r="H182" s="163">
        <v>52753.020000000004</v>
      </c>
      <c r="I182" s="163">
        <v>67883</v>
      </c>
      <c r="J182" s="163">
        <v>35977.990000000005</v>
      </c>
      <c r="K182" s="163">
        <v>49933</v>
      </c>
      <c r="L182" s="163">
        <v>26464.49</v>
      </c>
      <c r="M182" s="163">
        <v>40341</v>
      </c>
      <c r="N182" s="163">
        <v>21380.73</v>
      </c>
      <c r="O182" s="241"/>
      <c r="P182" s="15" t="b">
        <v>1</v>
      </c>
      <c r="Q182" s="15" t="b">
        <v>1</v>
      </c>
      <c r="R182" s="15" t="b">
        <v>1</v>
      </c>
      <c r="S182" s="15" t="b">
        <v>1</v>
      </c>
      <c r="T182" s="15" t="b">
        <v>1</v>
      </c>
      <c r="U182" s="15" t="b">
        <v>1</v>
      </c>
      <c r="V182" s="15" t="b">
        <v>1</v>
      </c>
      <c r="W182" s="15" t="b">
        <v>1</v>
      </c>
      <c r="X182" s="15" t="b">
        <v>1</v>
      </c>
      <c r="Y182" s="15" t="b">
        <v>1</v>
      </c>
      <c r="Z182" s="15" t="b">
        <v>1</v>
      </c>
      <c r="AA182" s="15" t="b">
        <v>1</v>
      </c>
    </row>
    <row r="183" spans="1:27" x14ac:dyDescent="0.15">
      <c r="B183" s="162" t="s">
        <v>48</v>
      </c>
      <c r="C183" s="163">
        <v>201734</v>
      </c>
      <c r="D183" s="163">
        <v>106919.02</v>
      </c>
      <c r="E183" s="163">
        <v>140219</v>
      </c>
      <c r="F183" s="163">
        <v>74316.070000000007</v>
      </c>
      <c r="G183" s="163">
        <v>111006</v>
      </c>
      <c r="H183" s="163">
        <v>58833.18</v>
      </c>
      <c r="I183" s="163">
        <v>77886</v>
      </c>
      <c r="J183" s="163">
        <v>41279.58</v>
      </c>
      <c r="K183" s="163">
        <v>54673</v>
      </c>
      <c r="L183" s="163">
        <v>28976.690000000002</v>
      </c>
      <c r="M183" s="163">
        <v>46293</v>
      </c>
      <c r="N183" s="163">
        <v>24535.29</v>
      </c>
      <c r="O183" s="241"/>
    </row>
    <row r="184" spans="1:27" x14ac:dyDescent="0.15">
      <c r="B184" s="227" t="s">
        <v>187</v>
      </c>
      <c r="C184" s="227"/>
      <c r="D184" s="227"/>
      <c r="E184" s="227"/>
      <c r="F184" s="227"/>
      <c r="G184" s="227"/>
      <c r="H184" s="227"/>
      <c r="I184" s="227"/>
      <c r="J184" s="227"/>
      <c r="K184" s="227"/>
    </row>
    <row r="187" spans="1:27" ht="27" customHeight="1" x14ac:dyDescent="0.15">
      <c r="A187" s="53"/>
      <c r="B187" s="230" t="s">
        <v>197</v>
      </c>
      <c r="C187" s="230"/>
      <c r="D187" s="230"/>
      <c r="E187" s="230"/>
      <c r="F187" s="230"/>
      <c r="G187" s="230"/>
      <c r="H187" s="230"/>
      <c r="I187" s="230"/>
      <c r="J187" s="230"/>
      <c r="K187" s="230"/>
      <c r="L187" s="230"/>
      <c r="M187" s="230"/>
      <c r="N187" s="230"/>
      <c r="O187" s="53"/>
    </row>
    <row r="189" spans="1:27" x14ac:dyDescent="0.15">
      <c r="B189" s="16" t="s">
        <v>2</v>
      </c>
      <c r="C189" s="237" t="s">
        <v>3</v>
      </c>
      <c r="D189" s="238"/>
      <c r="E189" s="237" t="s">
        <v>4</v>
      </c>
      <c r="F189" s="238"/>
      <c r="G189" s="237" t="s">
        <v>5</v>
      </c>
      <c r="H189" s="238"/>
      <c r="I189" s="237" t="s">
        <v>6</v>
      </c>
      <c r="J189" s="238"/>
      <c r="K189" s="237" t="s">
        <v>7</v>
      </c>
      <c r="L189" s="238"/>
      <c r="M189" s="237" t="s">
        <v>8</v>
      </c>
      <c r="N189" s="240"/>
      <c r="O189" s="241" t="str">
        <f>O152</f>
        <v>BUPA ADVANTAGE CARE PREMIUM BOOKLET, EFFECTIVE JANUARY 1, 2026</v>
      </c>
    </row>
    <row r="190" spans="1:27" ht="28" x14ac:dyDescent="0.15">
      <c r="B190" s="44" t="s">
        <v>209</v>
      </c>
      <c r="C190" s="234" t="s">
        <v>9</v>
      </c>
      <c r="D190" s="235"/>
      <c r="E190" s="234" t="s">
        <v>10</v>
      </c>
      <c r="F190" s="235"/>
      <c r="G190" s="234" t="s">
        <v>11</v>
      </c>
      <c r="H190" s="235"/>
      <c r="I190" s="234" t="s">
        <v>12</v>
      </c>
      <c r="J190" s="235"/>
      <c r="K190" s="234" t="s">
        <v>13</v>
      </c>
      <c r="L190" s="235"/>
      <c r="M190" s="234" t="s">
        <v>14</v>
      </c>
      <c r="N190" s="236"/>
      <c r="O190" s="241"/>
    </row>
    <row r="191" spans="1:27" ht="28" x14ac:dyDescent="0.15">
      <c r="B191" s="45" t="s">
        <v>210</v>
      </c>
      <c r="C191" s="245" t="s">
        <v>10</v>
      </c>
      <c r="D191" s="246"/>
      <c r="E191" s="245" t="s">
        <v>11</v>
      </c>
      <c r="F191" s="246"/>
      <c r="G191" s="245" t="s">
        <v>15</v>
      </c>
      <c r="H191" s="246"/>
      <c r="I191" s="245" t="s">
        <v>12</v>
      </c>
      <c r="J191" s="246"/>
      <c r="K191" s="245" t="s">
        <v>13</v>
      </c>
      <c r="L191" s="246"/>
      <c r="M191" s="245" t="s">
        <v>14</v>
      </c>
      <c r="N191" s="247"/>
      <c r="O191" s="241"/>
    </row>
    <row r="192" spans="1:27" x14ac:dyDescent="0.15">
      <c r="B192" s="33" t="s">
        <v>16</v>
      </c>
      <c r="C192" s="31" t="s">
        <v>17</v>
      </c>
      <c r="D192" s="32" t="s">
        <v>18</v>
      </c>
      <c r="E192" s="31" t="s">
        <v>17</v>
      </c>
      <c r="F192" s="32" t="s">
        <v>18</v>
      </c>
      <c r="G192" s="31" t="s">
        <v>17</v>
      </c>
      <c r="H192" s="32" t="s">
        <v>18</v>
      </c>
      <c r="I192" s="31" t="s">
        <v>17</v>
      </c>
      <c r="J192" s="32" t="s">
        <v>18</v>
      </c>
      <c r="K192" s="31" t="s">
        <v>17</v>
      </c>
      <c r="L192" s="32" t="s">
        <v>18</v>
      </c>
      <c r="M192" s="31" t="s">
        <v>17</v>
      </c>
      <c r="N192" s="39" t="s">
        <v>18</v>
      </c>
      <c r="O192" s="241"/>
    </row>
    <row r="193" spans="1:27" x14ac:dyDescent="0.15">
      <c r="A193" s="13"/>
      <c r="B193" s="33" t="s">
        <v>19</v>
      </c>
      <c r="C193" s="34" t="s">
        <v>20</v>
      </c>
      <c r="D193" s="35" t="s">
        <v>21</v>
      </c>
      <c r="E193" s="34" t="s">
        <v>20</v>
      </c>
      <c r="F193" s="35" t="s">
        <v>21</v>
      </c>
      <c r="G193" s="34" t="s">
        <v>20</v>
      </c>
      <c r="H193" s="35" t="s">
        <v>21</v>
      </c>
      <c r="I193" s="34" t="s">
        <v>20</v>
      </c>
      <c r="J193" s="35" t="s">
        <v>21</v>
      </c>
      <c r="K193" s="34" t="s">
        <v>20</v>
      </c>
      <c r="L193" s="35" t="s">
        <v>21</v>
      </c>
      <c r="M193" s="34" t="s">
        <v>20</v>
      </c>
      <c r="N193" s="38" t="s">
        <v>21</v>
      </c>
      <c r="O193" s="241"/>
      <c r="P193" s="13"/>
      <c r="Q193" s="13"/>
      <c r="R193" s="13"/>
      <c r="S193" s="13"/>
      <c r="T193" s="13"/>
      <c r="U193" s="13"/>
    </row>
    <row r="194" spans="1:27" x14ac:dyDescent="0.15">
      <c r="B194" s="162" t="s">
        <v>22</v>
      </c>
      <c r="C194" s="163">
        <v>8986</v>
      </c>
      <c r="D194" s="163">
        <v>4762.58</v>
      </c>
      <c r="E194" s="163">
        <v>6933</v>
      </c>
      <c r="F194" s="163">
        <v>3674.4900000000002</v>
      </c>
      <c r="G194" s="163">
        <v>4941</v>
      </c>
      <c r="H194" s="163">
        <v>2618.73</v>
      </c>
      <c r="I194" s="163">
        <v>3623</v>
      </c>
      <c r="J194" s="163">
        <v>1920.19</v>
      </c>
      <c r="K194" s="163">
        <v>2841</v>
      </c>
      <c r="L194" s="163">
        <v>1505.73</v>
      </c>
      <c r="M194" s="163">
        <v>2044</v>
      </c>
      <c r="N194" s="163">
        <v>1083.3200000000002</v>
      </c>
      <c r="O194" s="241"/>
      <c r="P194" s="15" t="b">
        <v>1</v>
      </c>
      <c r="Q194" s="15" t="b">
        <v>1</v>
      </c>
      <c r="R194" s="15" t="b">
        <v>1</v>
      </c>
      <c r="S194" s="15" t="b">
        <v>1</v>
      </c>
      <c r="T194" s="15" t="b">
        <v>1</v>
      </c>
      <c r="U194" s="15" t="b">
        <v>1</v>
      </c>
      <c r="V194" s="15" t="b">
        <v>1</v>
      </c>
      <c r="W194" s="15" t="b">
        <v>1</v>
      </c>
      <c r="X194" s="15" t="b">
        <v>1</v>
      </c>
      <c r="Y194" s="15" t="b">
        <v>1</v>
      </c>
      <c r="Z194" s="15" t="b">
        <v>1</v>
      </c>
      <c r="AA194" s="15" t="b">
        <v>1</v>
      </c>
    </row>
    <row r="195" spans="1:27" x14ac:dyDescent="0.15">
      <c r="B195" s="162" t="s">
        <v>23</v>
      </c>
      <c r="C195" s="163">
        <v>13832</v>
      </c>
      <c r="D195" s="163">
        <v>7330.96</v>
      </c>
      <c r="E195" s="163">
        <v>11284</v>
      </c>
      <c r="F195" s="163">
        <v>5980.52</v>
      </c>
      <c r="G195" s="163">
        <v>7785</v>
      </c>
      <c r="H195" s="163">
        <v>4126.05</v>
      </c>
      <c r="I195" s="163">
        <v>5712</v>
      </c>
      <c r="J195" s="163">
        <v>3027.36</v>
      </c>
      <c r="K195" s="163">
        <v>4498</v>
      </c>
      <c r="L195" s="163">
        <v>2383.94</v>
      </c>
      <c r="M195" s="163">
        <v>3005</v>
      </c>
      <c r="N195" s="163">
        <v>1592.65</v>
      </c>
      <c r="O195" s="241"/>
      <c r="P195" s="15" t="b">
        <v>1</v>
      </c>
      <c r="Q195" s="15" t="b">
        <v>1</v>
      </c>
      <c r="R195" s="15" t="b">
        <v>1</v>
      </c>
      <c r="S195" s="15" t="b">
        <v>1</v>
      </c>
      <c r="T195" s="15" t="b">
        <v>1</v>
      </c>
      <c r="U195" s="15" t="b">
        <v>1</v>
      </c>
      <c r="V195" s="15" t="b">
        <v>1</v>
      </c>
      <c r="W195" s="15" t="b">
        <v>1</v>
      </c>
      <c r="X195" s="15" t="b">
        <v>1</v>
      </c>
      <c r="Y195" s="15" t="b">
        <v>1</v>
      </c>
      <c r="Z195" s="15" t="b">
        <v>1</v>
      </c>
      <c r="AA195" s="15" t="b">
        <v>1</v>
      </c>
    </row>
    <row r="196" spans="1:27" x14ac:dyDescent="0.15">
      <c r="B196" s="162" t="s">
        <v>24</v>
      </c>
      <c r="C196" s="163">
        <v>20180</v>
      </c>
      <c r="D196" s="163">
        <v>10695.4</v>
      </c>
      <c r="E196" s="163">
        <v>16521</v>
      </c>
      <c r="F196" s="163">
        <v>8756.130000000001</v>
      </c>
      <c r="G196" s="163">
        <v>11343</v>
      </c>
      <c r="H196" s="163">
        <v>6011.79</v>
      </c>
      <c r="I196" s="163">
        <v>8338</v>
      </c>
      <c r="J196" s="163">
        <v>4419.1400000000003</v>
      </c>
      <c r="K196" s="163">
        <v>6515</v>
      </c>
      <c r="L196" s="163">
        <v>3452.9500000000003</v>
      </c>
      <c r="M196" s="163">
        <v>4573</v>
      </c>
      <c r="N196" s="163">
        <v>2423.69</v>
      </c>
      <c r="O196" s="241"/>
      <c r="P196" s="15" t="b">
        <v>1</v>
      </c>
      <c r="Q196" s="15" t="b">
        <v>1</v>
      </c>
      <c r="R196" s="15" t="b">
        <v>1</v>
      </c>
      <c r="S196" s="15" t="b">
        <v>1</v>
      </c>
      <c r="T196" s="15" t="b">
        <v>1</v>
      </c>
      <c r="U196" s="15" t="b">
        <v>1</v>
      </c>
      <c r="V196" s="15" t="b">
        <v>1</v>
      </c>
      <c r="W196" s="15" t="b">
        <v>1</v>
      </c>
      <c r="X196" s="15" t="b">
        <v>1</v>
      </c>
      <c r="Y196" s="15" t="b">
        <v>1</v>
      </c>
      <c r="Z196" s="15" t="b">
        <v>1</v>
      </c>
      <c r="AA196" s="15" t="b">
        <v>1</v>
      </c>
    </row>
    <row r="197" spans="1:27" x14ac:dyDescent="0.15">
      <c r="B197" s="162" t="s">
        <v>25</v>
      </c>
      <c r="C197" s="163">
        <v>21818</v>
      </c>
      <c r="D197" s="163">
        <v>11563.54</v>
      </c>
      <c r="E197" s="163">
        <v>15567</v>
      </c>
      <c r="F197" s="163">
        <v>8250.51</v>
      </c>
      <c r="G197" s="163">
        <v>11692</v>
      </c>
      <c r="H197" s="163">
        <v>6196.76</v>
      </c>
      <c r="I197" s="163">
        <v>8315</v>
      </c>
      <c r="J197" s="163">
        <v>4406.95</v>
      </c>
      <c r="K197" s="163">
        <v>5650</v>
      </c>
      <c r="L197" s="163">
        <v>2994.5</v>
      </c>
      <c r="M197" s="163">
        <v>4478</v>
      </c>
      <c r="N197" s="163">
        <v>2373.34</v>
      </c>
      <c r="O197" s="241"/>
      <c r="P197" s="15" t="b">
        <v>1</v>
      </c>
      <c r="Q197" s="15" t="b">
        <v>1</v>
      </c>
      <c r="R197" s="15" t="b">
        <v>1</v>
      </c>
      <c r="S197" s="15" t="b">
        <v>1</v>
      </c>
      <c r="T197" s="15" t="b">
        <v>1</v>
      </c>
      <c r="U197" s="15" t="b">
        <v>1</v>
      </c>
      <c r="V197" s="15" t="b">
        <v>1</v>
      </c>
      <c r="W197" s="15" t="b">
        <v>1</v>
      </c>
      <c r="X197" s="15" t="b">
        <v>1</v>
      </c>
      <c r="Y197" s="15" t="b">
        <v>1</v>
      </c>
      <c r="Z197" s="15" t="b">
        <v>1</v>
      </c>
      <c r="AA197" s="15" t="b">
        <v>1</v>
      </c>
    </row>
    <row r="198" spans="1:27" x14ac:dyDescent="0.15">
      <c r="B198" s="162" t="s">
        <v>26</v>
      </c>
      <c r="C198" s="163">
        <v>24383</v>
      </c>
      <c r="D198" s="163">
        <v>12922.99</v>
      </c>
      <c r="E198" s="163">
        <v>17304</v>
      </c>
      <c r="F198" s="163">
        <v>9171.1200000000008</v>
      </c>
      <c r="G198" s="163">
        <v>13044</v>
      </c>
      <c r="H198" s="163">
        <v>6913.3200000000006</v>
      </c>
      <c r="I198" s="163">
        <v>9250</v>
      </c>
      <c r="J198" s="163">
        <v>4902.5</v>
      </c>
      <c r="K198" s="163">
        <v>6296</v>
      </c>
      <c r="L198" s="163">
        <v>3336.88</v>
      </c>
      <c r="M198" s="163">
        <v>4963</v>
      </c>
      <c r="N198" s="163">
        <v>2630.3900000000003</v>
      </c>
      <c r="O198" s="241"/>
      <c r="P198" s="15" t="b">
        <v>1</v>
      </c>
      <c r="Q198" s="15" t="b">
        <v>1</v>
      </c>
      <c r="R198" s="15" t="b">
        <v>1</v>
      </c>
      <c r="S198" s="15" t="b">
        <v>1</v>
      </c>
      <c r="T198" s="15" t="b">
        <v>1</v>
      </c>
      <c r="U198" s="15" t="b">
        <v>1</v>
      </c>
      <c r="V198" s="15" t="b">
        <v>1</v>
      </c>
      <c r="W198" s="15" t="b">
        <v>1</v>
      </c>
      <c r="X198" s="15" t="b">
        <v>1</v>
      </c>
      <c r="Y198" s="15" t="b">
        <v>1</v>
      </c>
      <c r="Z198" s="15" t="b">
        <v>1</v>
      </c>
      <c r="AA198" s="15" t="b">
        <v>1</v>
      </c>
    </row>
    <row r="199" spans="1:27" x14ac:dyDescent="0.15">
      <c r="B199" s="162" t="s">
        <v>27</v>
      </c>
      <c r="C199" s="163">
        <v>28466</v>
      </c>
      <c r="D199" s="163">
        <v>15086.980000000001</v>
      </c>
      <c r="E199" s="163">
        <v>20026</v>
      </c>
      <c r="F199" s="163">
        <v>10613.78</v>
      </c>
      <c r="G199" s="163">
        <v>15338</v>
      </c>
      <c r="H199" s="163">
        <v>8129.14</v>
      </c>
      <c r="I199" s="163">
        <v>10992</v>
      </c>
      <c r="J199" s="163">
        <v>5825.76</v>
      </c>
      <c r="K199" s="163">
        <v>7466</v>
      </c>
      <c r="L199" s="163">
        <v>3956.98</v>
      </c>
      <c r="M199" s="163">
        <v>5756</v>
      </c>
      <c r="N199" s="163">
        <v>3050.6800000000003</v>
      </c>
      <c r="O199" s="241"/>
      <c r="P199" s="15" t="b">
        <v>1</v>
      </c>
      <c r="Q199" s="15" t="b">
        <v>1</v>
      </c>
      <c r="R199" s="15" t="b">
        <v>1</v>
      </c>
      <c r="S199" s="15" t="b">
        <v>1</v>
      </c>
      <c r="T199" s="15" t="b">
        <v>1</v>
      </c>
      <c r="U199" s="15" t="b">
        <v>1</v>
      </c>
      <c r="V199" s="15" t="b">
        <v>1</v>
      </c>
      <c r="W199" s="15" t="b">
        <v>1</v>
      </c>
      <c r="X199" s="15" t="b">
        <v>1</v>
      </c>
      <c r="Y199" s="15" t="b">
        <v>1</v>
      </c>
      <c r="Z199" s="15" t="b">
        <v>1</v>
      </c>
      <c r="AA199" s="15" t="b">
        <v>1</v>
      </c>
    </row>
    <row r="200" spans="1:27" x14ac:dyDescent="0.15">
      <c r="B200" s="162" t="s">
        <v>28</v>
      </c>
      <c r="C200" s="163">
        <v>32141</v>
      </c>
      <c r="D200" s="163">
        <v>17034.73</v>
      </c>
      <c r="E200" s="163">
        <v>22214</v>
      </c>
      <c r="F200" s="163">
        <v>11773.42</v>
      </c>
      <c r="G200" s="163">
        <v>17069</v>
      </c>
      <c r="H200" s="163">
        <v>9046.57</v>
      </c>
      <c r="I200" s="163">
        <v>12226</v>
      </c>
      <c r="J200" s="163">
        <v>6479.7800000000007</v>
      </c>
      <c r="K200" s="163">
        <v>8506</v>
      </c>
      <c r="L200" s="163">
        <v>4508.18</v>
      </c>
      <c r="M200" s="163">
        <v>6378</v>
      </c>
      <c r="N200" s="163">
        <v>3380.34</v>
      </c>
      <c r="O200" s="241"/>
      <c r="P200" s="15" t="b">
        <v>1</v>
      </c>
      <c r="Q200" s="15" t="b">
        <v>1</v>
      </c>
      <c r="R200" s="15" t="b">
        <v>1</v>
      </c>
      <c r="S200" s="15" t="b">
        <v>1</v>
      </c>
      <c r="T200" s="15" t="b">
        <v>1</v>
      </c>
      <c r="U200" s="15" t="b">
        <v>1</v>
      </c>
      <c r="V200" s="15" t="b">
        <v>1</v>
      </c>
      <c r="W200" s="15" t="b">
        <v>1</v>
      </c>
      <c r="X200" s="15" t="b">
        <v>1</v>
      </c>
      <c r="Y200" s="15" t="b">
        <v>1</v>
      </c>
      <c r="Z200" s="15" t="b">
        <v>1</v>
      </c>
      <c r="AA200" s="15" t="b">
        <v>1</v>
      </c>
    </row>
    <row r="201" spans="1:27" x14ac:dyDescent="0.15">
      <c r="B201" s="162" t="s">
        <v>29</v>
      </c>
      <c r="C201" s="163">
        <v>36375</v>
      </c>
      <c r="D201" s="163">
        <v>19278.75</v>
      </c>
      <c r="E201" s="163">
        <v>25077</v>
      </c>
      <c r="F201" s="163">
        <v>13290.810000000001</v>
      </c>
      <c r="G201" s="163">
        <v>19336</v>
      </c>
      <c r="H201" s="163">
        <v>10248.08</v>
      </c>
      <c r="I201" s="163">
        <v>13862</v>
      </c>
      <c r="J201" s="163">
        <v>7346.8600000000006</v>
      </c>
      <c r="K201" s="163">
        <v>9495</v>
      </c>
      <c r="L201" s="163">
        <v>5032.3500000000004</v>
      </c>
      <c r="M201" s="163">
        <v>7220</v>
      </c>
      <c r="N201" s="163">
        <v>3826.6000000000004</v>
      </c>
      <c r="O201" s="241"/>
      <c r="P201" s="15" t="b">
        <v>1</v>
      </c>
      <c r="Q201" s="15" t="b">
        <v>1</v>
      </c>
      <c r="R201" s="15" t="b">
        <v>1</v>
      </c>
      <c r="S201" s="15" t="b">
        <v>1</v>
      </c>
      <c r="T201" s="15" t="b">
        <v>1</v>
      </c>
      <c r="U201" s="15" t="b">
        <v>1</v>
      </c>
      <c r="V201" s="15" t="b">
        <v>1</v>
      </c>
      <c r="W201" s="15" t="b">
        <v>1</v>
      </c>
      <c r="X201" s="15" t="b">
        <v>1</v>
      </c>
      <c r="Y201" s="15" t="b">
        <v>1</v>
      </c>
      <c r="Z201" s="15" t="b">
        <v>1</v>
      </c>
      <c r="AA201" s="15" t="b">
        <v>1</v>
      </c>
    </row>
    <row r="202" spans="1:27" x14ac:dyDescent="0.15">
      <c r="B202" s="162" t="s">
        <v>30</v>
      </c>
      <c r="C202" s="163">
        <v>42029</v>
      </c>
      <c r="D202" s="163">
        <v>22275.370000000003</v>
      </c>
      <c r="E202" s="163">
        <v>29132</v>
      </c>
      <c r="F202" s="163">
        <v>15439.960000000001</v>
      </c>
      <c r="G202" s="163">
        <v>22286</v>
      </c>
      <c r="H202" s="163">
        <v>11811.58</v>
      </c>
      <c r="I202" s="163">
        <v>15639</v>
      </c>
      <c r="J202" s="163">
        <v>8288.67</v>
      </c>
      <c r="K202" s="163">
        <v>10822</v>
      </c>
      <c r="L202" s="163">
        <v>5735.66</v>
      </c>
      <c r="M202" s="163">
        <v>8390</v>
      </c>
      <c r="N202" s="163">
        <v>4446.7</v>
      </c>
      <c r="O202" s="241"/>
      <c r="P202" s="15" t="b">
        <v>1</v>
      </c>
      <c r="Q202" s="15" t="b">
        <v>1</v>
      </c>
      <c r="R202" s="15" t="b">
        <v>1</v>
      </c>
      <c r="S202" s="15" t="b">
        <v>1</v>
      </c>
      <c r="T202" s="15" t="b">
        <v>1</v>
      </c>
      <c r="U202" s="15" t="b">
        <v>1</v>
      </c>
      <c r="V202" s="15" t="b">
        <v>1</v>
      </c>
      <c r="W202" s="15" t="b">
        <v>1</v>
      </c>
      <c r="X202" s="15" t="b">
        <v>1</v>
      </c>
      <c r="Y202" s="15" t="b">
        <v>1</v>
      </c>
      <c r="Z202" s="15" t="b">
        <v>1</v>
      </c>
      <c r="AA202" s="15" t="b">
        <v>1</v>
      </c>
    </row>
    <row r="203" spans="1:27" x14ac:dyDescent="0.15">
      <c r="B203" s="162" t="s">
        <v>31</v>
      </c>
      <c r="C203" s="163">
        <v>47550</v>
      </c>
      <c r="D203" s="163">
        <v>25201.5</v>
      </c>
      <c r="E203" s="163">
        <v>31914</v>
      </c>
      <c r="F203" s="163">
        <v>16914.420000000002</v>
      </c>
      <c r="G203" s="163">
        <v>25036</v>
      </c>
      <c r="H203" s="163">
        <v>13269.08</v>
      </c>
      <c r="I203" s="163">
        <v>18213</v>
      </c>
      <c r="J203" s="163">
        <v>9652.8900000000012</v>
      </c>
      <c r="K203" s="163">
        <v>12134</v>
      </c>
      <c r="L203" s="163">
        <v>6431.02</v>
      </c>
      <c r="M203" s="163">
        <v>9207</v>
      </c>
      <c r="N203" s="163">
        <v>4879.71</v>
      </c>
      <c r="O203" s="241"/>
      <c r="P203" s="15" t="b">
        <v>1</v>
      </c>
      <c r="Q203" s="15" t="b">
        <v>1</v>
      </c>
      <c r="R203" s="15" t="b">
        <v>1</v>
      </c>
      <c r="S203" s="15" t="b">
        <v>1</v>
      </c>
      <c r="T203" s="15" t="b">
        <v>1</v>
      </c>
      <c r="U203" s="15" t="b">
        <v>1</v>
      </c>
      <c r="V203" s="15" t="b">
        <v>1</v>
      </c>
      <c r="W203" s="15" t="b">
        <v>1</v>
      </c>
      <c r="X203" s="15" t="b">
        <v>1</v>
      </c>
      <c r="Y203" s="15" t="b">
        <v>1</v>
      </c>
      <c r="Z203" s="15" t="b">
        <v>1</v>
      </c>
      <c r="AA203" s="15" t="b">
        <v>1</v>
      </c>
    </row>
    <row r="204" spans="1:27" x14ac:dyDescent="0.15">
      <c r="B204" s="162" t="s">
        <v>32</v>
      </c>
      <c r="C204" s="163">
        <v>55102</v>
      </c>
      <c r="D204" s="163">
        <v>29204.06</v>
      </c>
      <c r="E204" s="163">
        <v>37701</v>
      </c>
      <c r="F204" s="163">
        <v>19981.530000000002</v>
      </c>
      <c r="G204" s="163">
        <v>28917</v>
      </c>
      <c r="H204" s="163">
        <v>15326.01</v>
      </c>
      <c r="I204" s="163">
        <v>20142</v>
      </c>
      <c r="J204" s="163">
        <v>10675.26</v>
      </c>
      <c r="K204" s="163">
        <v>14063</v>
      </c>
      <c r="L204" s="163">
        <v>7453.39</v>
      </c>
      <c r="M204" s="163">
        <v>10893</v>
      </c>
      <c r="N204" s="163">
        <v>5773.29</v>
      </c>
      <c r="O204" s="241"/>
      <c r="P204" s="15" t="b">
        <v>1</v>
      </c>
      <c r="Q204" s="15" t="b">
        <v>1</v>
      </c>
      <c r="R204" s="15" t="b">
        <v>1</v>
      </c>
      <c r="S204" s="15" t="b">
        <v>1</v>
      </c>
      <c r="T204" s="15" t="b">
        <v>1</v>
      </c>
      <c r="U204" s="15" t="b">
        <v>1</v>
      </c>
      <c r="V204" s="15" t="b">
        <v>1</v>
      </c>
      <c r="W204" s="15" t="b">
        <v>1</v>
      </c>
      <c r="X204" s="15" t="b">
        <v>1</v>
      </c>
      <c r="Y204" s="15" t="b">
        <v>1</v>
      </c>
      <c r="Z204" s="15" t="b">
        <v>1</v>
      </c>
      <c r="AA204" s="15" t="b">
        <v>1</v>
      </c>
    </row>
    <row r="205" spans="1:27" x14ac:dyDescent="0.15">
      <c r="B205" s="162" t="s">
        <v>33</v>
      </c>
      <c r="C205" s="163">
        <v>58637</v>
      </c>
      <c r="D205" s="163">
        <v>31077.61</v>
      </c>
      <c r="E205" s="163">
        <v>41655</v>
      </c>
      <c r="F205" s="163">
        <v>22077.15</v>
      </c>
      <c r="G205" s="163">
        <v>32020</v>
      </c>
      <c r="H205" s="163">
        <v>16970.600000000002</v>
      </c>
      <c r="I205" s="163">
        <v>22145</v>
      </c>
      <c r="J205" s="163">
        <v>11736.85</v>
      </c>
      <c r="K205" s="163">
        <v>15519</v>
      </c>
      <c r="L205" s="163">
        <v>8225.07</v>
      </c>
      <c r="M205" s="163">
        <v>12055</v>
      </c>
      <c r="N205" s="163">
        <v>6389.1500000000005</v>
      </c>
      <c r="O205" s="241"/>
      <c r="P205" s="15" t="b">
        <v>1</v>
      </c>
      <c r="Q205" s="15" t="b">
        <v>1</v>
      </c>
      <c r="R205" s="15" t="b">
        <v>1</v>
      </c>
      <c r="S205" s="15" t="b">
        <v>1</v>
      </c>
      <c r="T205" s="15" t="b">
        <v>1</v>
      </c>
      <c r="U205" s="15" t="b">
        <v>1</v>
      </c>
      <c r="V205" s="15" t="b">
        <v>1</v>
      </c>
      <c r="W205" s="15" t="b">
        <v>1</v>
      </c>
      <c r="X205" s="15" t="b">
        <v>1</v>
      </c>
      <c r="Y205" s="15" t="b">
        <v>1</v>
      </c>
      <c r="Z205" s="15" t="b">
        <v>1</v>
      </c>
      <c r="AA205" s="15" t="b">
        <v>1</v>
      </c>
    </row>
    <row r="206" spans="1:27" x14ac:dyDescent="0.15">
      <c r="B206" s="162" t="s">
        <v>34</v>
      </c>
      <c r="C206" s="163">
        <v>65985</v>
      </c>
      <c r="D206" s="163">
        <v>34972.050000000003</v>
      </c>
      <c r="E206" s="163">
        <v>46884</v>
      </c>
      <c r="F206" s="163">
        <v>24848.52</v>
      </c>
      <c r="G206" s="163">
        <v>36024</v>
      </c>
      <c r="H206" s="163">
        <v>19092.72</v>
      </c>
      <c r="I206" s="163">
        <v>24939</v>
      </c>
      <c r="J206" s="163">
        <v>13217.67</v>
      </c>
      <c r="K206" s="163">
        <v>17458</v>
      </c>
      <c r="L206" s="163">
        <v>9252.74</v>
      </c>
      <c r="M206" s="163">
        <v>13578</v>
      </c>
      <c r="N206" s="163">
        <v>7196.34</v>
      </c>
      <c r="O206" s="241"/>
      <c r="P206" s="15" t="b">
        <v>1</v>
      </c>
      <c r="Q206" s="15" t="b">
        <v>1</v>
      </c>
      <c r="R206" s="15" t="b">
        <v>1</v>
      </c>
      <c r="S206" s="15" t="b">
        <v>1</v>
      </c>
      <c r="T206" s="15" t="b">
        <v>1</v>
      </c>
      <c r="U206" s="15" t="b">
        <v>1</v>
      </c>
      <c r="V206" s="15" t="b">
        <v>1</v>
      </c>
      <c r="W206" s="15" t="b">
        <v>1</v>
      </c>
      <c r="X206" s="15" t="b">
        <v>1</v>
      </c>
      <c r="Y206" s="15" t="b">
        <v>1</v>
      </c>
      <c r="Z206" s="15" t="b">
        <v>1</v>
      </c>
      <c r="AA206" s="15" t="b">
        <v>1</v>
      </c>
    </row>
    <row r="207" spans="1:27" x14ac:dyDescent="0.15">
      <c r="B207" s="162" t="s">
        <v>35</v>
      </c>
      <c r="C207" s="163">
        <v>73322</v>
      </c>
      <c r="D207" s="163">
        <v>38860.660000000003</v>
      </c>
      <c r="E207" s="163">
        <v>52104</v>
      </c>
      <c r="F207" s="163">
        <v>27615.120000000003</v>
      </c>
      <c r="G207" s="163">
        <v>40044</v>
      </c>
      <c r="H207" s="163">
        <v>21223.32</v>
      </c>
      <c r="I207" s="163">
        <v>27714</v>
      </c>
      <c r="J207" s="163">
        <v>14688.42</v>
      </c>
      <c r="K207" s="163">
        <v>19415</v>
      </c>
      <c r="L207" s="163">
        <v>10289.950000000001</v>
      </c>
      <c r="M207" s="163">
        <v>15091</v>
      </c>
      <c r="N207" s="163">
        <v>7998.2300000000005</v>
      </c>
      <c r="O207" s="241"/>
      <c r="P207" s="15" t="b">
        <v>1</v>
      </c>
      <c r="Q207" s="15" t="b">
        <v>1</v>
      </c>
      <c r="R207" s="15" t="b">
        <v>1</v>
      </c>
      <c r="S207" s="15" t="b">
        <v>1</v>
      </c>
      <c r="T207" s="15" t="b">
        <v>1</v>
      </c>
      <c r="U207" s="15" t="b">
        <v>1</v>
      </c>
      <c r="V207" s="15" t="b">
        <v>1</v>
      </c>
      <c r="W207" s="15" t="b">
        <v>1</v>
      </c>
      <c r="X207" s="15" t="b">
        <v>1</v>
      </c>
      <c r="Y207" s="15" t="b">
        <v>1</v>
      </c>
      <c r="Z207" s="15" t="b">
        <v>1</v>
      </c>
      <c r="AA207" s="15" t="b">
        <v>1</v>
      </c>
    </row>
    <row r="208" spans="1:27" x14ac:dyDescent="0.15">
      <c r="B208" s="162" t="s">
        <v>36</v>
      </c>
      <c r="C208" s="163">
        <v>80675</v>
      </c>
      <c r="D208" s="163">
        <v>42757.75</v>
      </c>
      <c r="E208" s="163">
        <v>57327</v>
      </c>
      <c r="F208" s="163">
        <v>30383.31</v>
      </c>
      <c r="G208" s="163">
        <v>44063</v>
      </c>
      <c r="H208" s="163">
        <v>23353.39</v>
      </c>
      <c r="I208" s="163">
        <v>30498</v>
      </c>
      <c r="J208" s="163">
        <v>16163.94</v>
      </c>
      <c r="K208" s="163">
        <v>21370</v>
      </c>
      <c r="L208" s="163">
        <v>11326.1</v>
      </c>
      <c r="M208" s="163">
        <v>16611</v>
      </c>
      <c r="N208" s="163">
        <v>8803.83</v>
      </c>
      <c r="O208" s="241"/>
      <c r="P208" s="15" t="b">
        <v>1</v>
      </c>
      <c r="Q208" s="15" t="b">
        <v>1</v>
      </c>
      <c r="R208" s="15" t="b">
        <v>1</v>
      </c>
      <c r="S208" s="15" t="b">
        <v>1</v>
      </c>
      <c r="T208" s="15" t="b">
        <v>1</v>
      </c>
      <c r="U208" s="15" t="b">
        <v>1</v>
      </c>
      <c r="V208" s="15" t="b">
        <v>1</v>
      </c>
      <c r="W208" s="15" t="b">
        <v>1</v>
      </c>
      <c r="X208" s="15" t="b">
        <v>1</v>
      </c>
      <c r="Y208" s="15" t="b">
        <v>1</v>
      </c>
      <c r="Z208" s="15" t="b">
        <v>1</v>
      </c>
      <c r="AA208" s="15" t="b">
        <v>1</v>
      </c>
    </row>
    <row r="209" spans="1:27" x14ac:dyDescent="0.15">
      <c r="B209" s="162" t="s">
        <v>37</v>
      </c>
      <c r="C209" s="163">
        <v>88018</v>
      </c>
      <c r="D209" s="163">
        <v>46649.54</v>
      </c>
      <c r="E209" s="163">
        <v>62534</v>
      </c>
      <c r="F209" s="163">
        <v>33143.020000000004</v>
      </c>
      <c r="G209" s="163">
        <v>48074</v>
      </c>
      <c r="H209" s="163">
        <v>25479.22</v>
      </c>
      <c r="I209" s="163">
        <v>33280</v>
      </c>
      <c r="J209" s="163">
        <v>17638.400000000001</v>
      </c>
      <c r="K209" s="163">
        <v>23321</v>
      </c>
      <c r="L209" s="163">
        <v>12360.130000000001</v>
      </c>
      <c r="M209" s="163">
        <v>18123</v>
      </c>
      <c r="N209" s="163">
        <v>9605.19</v>
      </c>
      <c r="O209" s="241"/>
      <c r="P209" s="15" t="b">
        <v>1</v>
      </c>
      <c r="Q209" s="15" t="b">
        <v>1</v>
      </c>
      <c r="R209" s="15" t="b">
        <v>1</v>
      </c>
      <c r="S209" s="15" t="b">
        <v>1</v>
      </c>
      <c r="T209" s="15" t="b">
        <v>1</v>
      </c>
      <c r="U209" s="15" t="b">
        <v>1</v>
      </c>
      <c r="V209" s="15" t="b">
        <v>1</v>
      </c>
      <c r="W209" s="15" t="b">
        <v>1</v>
      </c>
      <c r="X209" s="15" t="b">
        <v>1</v>
      </c>
      <c r="Y209" s="15" t="b">
        <v>1</v>
      </c>
      <c r="Z209" s="15" t="b">
        <v>1</v>
      </c>
      <c r="AA209" s="15" t="b">
        <v>1</v>
      </c>
    </row>
    <row r="210" spans="1:27" x14ac:dyDescent="0.15">
      <c r="B210" s="162" t="s">
        <v>38</v>
      </c>
      <c r="C210" s="163">
        <v>96665</v>
      </c>
      <c r="D210" s="163">
        <v>51232.450000000004</v>
      </c>
      <c r="E210" s="163">
        <v>67619</v>
      </c>
      <c r="F210" s="163">
        <v>35838.07</v>
      </c>
      <c r="G210" s="163">
        <v>52325</v>
      </c>
      <c r="H210" s="163">
        <v>27732.25</v>
      </c>
      <c r="I210" s="163">
        <v>36273</v>
      </c>
      <c r="J210" s="163">
        <v>19224.690000000002</v>
      </c>
      <c r="K210" s="163">
        <v>25400</v>
      </c>
      <c r="L210" s="163">
        <v>13462</v>
      </c>
      <c r="M210" s="163">
        <v>20622</v>
      </c>
      <c r="N210" s="163">
        <v>10929.66</v>
      </c>
      <c r="O210" s="241"/>
      <c r="P210" s="15" t="b">
        <v>1</v>
      </c>
      <c r="Q210" s="15" t="b">
        <v>1</v>
      </c>
      <c r="R210" s="15" t="b">
        <v>1</v>
      </c>
      <c r="S210" s="15" t="b">
        <v>1</v>
      </c>
      <c r="T210" s="15" t="b">
        <v>1</v>
      </c>
      <c r="U210" s="15" t="b">
        <v>1</v>
      </c>
      <c r="V210" s="15" t="b">
        <v>1</v>
      </c>
      <c r="W210" s="15" t="b">
        <v>1</v>
      </c>
      <c r="X210" s="15" t="b">
        <v>1</v>
      </c>
      <c r="Y210" s="15" t="b">
        <v>1</v>
      </c>
      <c r="Z210" s="15" t="b">
        <v>1</v>
      </c>
      <c r="AA210" s="15" t="b">
        <v>1</v>
      </c>
    </row>
    <row r="211" spans="1:27" x14ac:dyDescent="0.15">
      <c r="B211" s="162" t="s">
        <v>39</v>
      </c>
      <c r="C211" s="163">
        <v>102350</v>
      </c>
      <c r="D211" s="163">
        <v>54245.5</v>
      </c>
      <c r="E211" s="163">
        <v>71597</v>
      </c>
      <c r="F211" s="163">
        <v>37946.410000000003</v>
      </c>
      <c r="G211" s="163">
        <v>55402</v>
      </c>
      <c r="H211" s="163">
        <v>29363.06</v>
      </c>
      <c r="I211" s="163">
        <v>38417</v>
      </c>
      <c r="J211" s="163">
        <v>20361.010000000002</v>
      </c>
      <c r="K211" s="163">
        <v>26894</v>
      </c>
      <c r="L211" s="163">
        <v>14253.820000000002</v>
      </c>
      <c r="M211" s="163">
        <v>21853</v>
      </c>
      <c r="N211" s="163">
        <v>11582.09</v>
      </c>
      <c r="O211" s="241"/>
      <c r="P211" s="15" t="b">
        <v>1</v>
      </c>
      <c r="Q211" s="15" t="b">
        <v>1</v>
      </c>
      <c r="R211" s="15" t="b">
        <v>1</v>
      </c>
      <c r="S211" s="15" t="b">
        <v>1</v>
      </c>
      <c r="T211" s="15" t="b">
        <v>1</v>
      </c>
      <c r="U211" s="15" t="b">
        <v>1</v>
      </c>
      <c r="V211" s="15" t="b">
        <v>1</v>
      </c>
      <c r="W211" s="15" t="b">
        <v>1</v>
      </c>
      <c r="X211" s="15" t="b">
        <v>1</v>
      </c>
      <c r="Y211" s="15" t="b">
        <v>1</v>
      </c>
      <c r="Z211" s="15" t="b">
        <v>1</v>
      </c>
      <c r="AA211" s="15" t="b">
        <v>1</v>
      </c>
    </row>
    <row r="212" spans="1:27" x14ac:dyDescent="0.15">
      <c r="B212" s="162" t="s">
        <v>40</v>
      </c>
      <c r="C212" s="163">
        <v>113764</v>
      </c>
      <c r="D212" s="163">
        <v>60294.920000000006</v>
      </c>
      <c r="E212" s="163">
        <v>79564</v>
      </c>
      <c r="F212" s="163">
        <v>42168.920000000006</v>
      </c>
      <c r="G212" s="163">
        <v>61564</v>
      </c>
      <c r="H212" s="163">
        <v>32628.920000000002</v>
      </c>
      <c r="I212" s="163">
        <v>42694</v>
      </c>
      <c r="J212" s="163">
        <v>22627.82</v>
      </c>
      <c r="K212" s="163">
        <v>29888</v>
      </c>
      <c r="L212" s="163">
        <v>15840.640000000001</v>
      </c>
      <c r="M212" s="163">
        <v>24276</v>
      </c>
      <c r="N212" s="163">
        <v>12866.28</v>
      </c>
      <c r="O212" s="241"/>
      <c r="P212" s="15" t="b">
        <v>1</v>
      </c>
      <c r="Q212" s="15" t="b">
        <v>1</v>
      </c>
      <c r="R212" s="15" t="b">
        <v>1</v>
      </c>
      <c r="S212" s="15" t="b">
        <v>1</v>
      </c>
      <c r="T212" s="15" t="b">
        <v>1</v>
      </c>
      <c r="U212" s="15" t="b">
        <v>1</v>
      </c>
      <c r="V212" s="15" t="b">
        <v>1</v>
      </c>
      <c r="W212" s="15" t="b">
        <v>1</v>
      </c>
      <c r="X212" s="15" t="b">
        <v>1</v>
      </c>
      <c r="Y212" s="15" t="b">
        <v>1</v>
      </c>
      <c r="Z212" s="15" t="b">
        <v>1</v>
      </c>
      <c r="AA212" s="15" t="b">
        <v>1</v>
      </c>
    </row>
    <row r="213" spans="1:27" x14ac:dyDescent="0.15">
      <c r="B213" s="162" t="s">
        <v>41</v>
      </c>
      <c r="C213" s="163">
        <v>125134</v>
      </c>
      <c r="D213" s="163">
        <v>66321.02</v>
      </c>
      <c r="E213" s="163">
        <v>87545</v>
      </c>
      <c r="F213" s="163">
        <v>46398.850000000006</v>
      </c>
      <c r="G213" s="163">
        <v>67750</v>
      </c>
      <c r="H213" s="163">
        <v>35907.5</v>
      </c>
      <c r="I213" s="163">
        <v>46973</v>
      </c>
      <c r="J213" s="163">
        <v>24895.690000000002</v>
      </c>
      <c r="K213" s="163">
        <v>32884</v>
      </c>
      <c r="L213" s="163">
        <v>17428.52</v>
      </c>
      <c r="M213" s="163">
        <v>26722</v>
      </c>
      <c r="N213" s="163">
        <v>14162.66</v>
      </c>
      <c r="O213" s="241"/>
      <c r="P213" s="15" t="b">
        <v>1</v>
      </c>
      <c r="Q213" s="15" t="b">
        <v>1</v>
      </c>
      <c r="R213" s="15" t="b">
        <v>1</v>
      </c>
      <c r="S213" s="15" t="b">
        <v>1</v>
      </c>
      <c r="T213" s="15" t="b">
        <v>1</v>
      </c>
      <c r="U213" s="15" t="b">
        <v>1</v>
      </c>
      <c r="V213" s="15" t="b">
        <v>1</v>
      </c>
      <c r="W213" s="15" t="b">
        <v>1</v>
      </c>
      <c r="X213" s="15" t="b">
        <v>1</v>
      </c>
      <c r="Y213" s="15" t="b">
        <v>1</v>
      </c>
      <c r="Z213" s="15" t="b">
        <v>1</v>
      </c>
      <c r="AA213" s="15" t="b">
        <v>1</v>
      </c>
    </row>
    <row r="214" spans="1:27" x14ac:dyDescent="0.15">
      <c r="B214" s="162" t="s">
        <v>42</v>
      </c>
      <c r="C214" s="163">
        <v>130852</v>
      </c>
      <c r="D214" s="163">
        <v>69351.56</v>
      </c>
      <c r="E214" s="163">
        <v>91520</v>
      </c>
      <c r="F214" s="163">
        <v>48505.600000000006</v>
      </c>
      <c r="G214" s="163">
        <v>70822</v>
      </c>
      <c r="H214" s="163">
        <v>37535.660000000003</v>
      </c>
      <c r="I214" s="163">
        <v>49102</v>
      </c>
      <c r="J214" s="163">
        <v>26024.06</v>
      </c>
      <c r="K214" s="163">
        <v>34379</v>
      </c>
      <c r="L214" s="163">
        <v>18220.870000000003</v>
      </c>
      <c r="M214" s="163">
        <v>27939</v>
      </c>
      <c r="N214" s="163">
        <v>14807.67</v>
      </c>
      <c r="O214" s="241"/>
      <c r="P214" s="15" t="b">
        <v>1</v>
      </c>
      <c r="Q214" s="15" t="b">
        <v>1</v>
      </c>
      <c r="R214" s="15" t="b">
        <v>1</v>
      </c>
      <c r="S214" s="15" t="b">
        <v>1</v>
      </c>
      <c r="T214" s="15" t="b">
        <v>1</v>
      </c>
      <c r="U214" s="15" t="b">
        <v>1</v>
      </c>
      <c r="V214" s="15" t="b">
        <v>1</v>
      </c>
      <c r="W214" s="15" t="b">
        <v>1</v>
      </c>
      <c r="X214" s="15" t="b">
        <v>1</v>
      </c>
      <c r="Y214" s="15" t="b">
        <v>1</v>
      </c>
      <c r="Z214" s="15" t="b">
        <v>1</v>
      </c>
      <c r="AA214" s="15" t="b">
        <v>1</v>
      </c>
    </row>
    <row r="215" spans="1:27" x14ac:dyDescent="0.15">
      <c r="B215" s="162" t="s">
        <v>43</v>
      </c>
      <c r="C215" s="163">
        <v>133614</v>
      </c>
      <c r="D215" s="163">
        <v>70815.42</v>
      </c>
      <c r="E215" s="163">
        <v>92705</v>
      </c>
      <c r="F215" s="163">
        <v>49133.65</v>
      </c>
      <c r="G215" s="163">
        <v>71954</v>
      </c>
      <c r="H215" s="163">
        <v>38135.620000000003</v>
      </c>
      <c r="I215" s="163">
        <v>49858</v>
      </c>
      <c r="J215" s="163">
        <v>26424.74</v>
      </c>
      <c r="K215" s="163">
        <v>35022</v>
      </c>
      <c r="L215" s="163">
        <v>18561.66</v>
      </c>
      <c r="M215" s="163">
        <v>28298</v>
      </c>
      <c r="N215" s="163">
        <v>14997.94</v>
      </c>
      <c r="O215" s="241"/>
      <c r="P215" s="15" t="b">
        <v>1</v>
      </c>
      <c r="Q215" s="15" t="b">
        <v>1</v>
      </c>
      <c r="R215" s="15" t="b">
        <v>1</v>
      </c>
      <c r="S215" s="15" t="b">
        <v>1</v>
      </c>
      <c r="T215" s="15" t="b">
        <v>1</v>
      </c>
      <c r="U215" s="15" t="b">
        <v>1</v>
      </c>
      <c r="V215" s="15" t="b">
        <v>1</v>
      </c>
      <c r="W215" s="15" t="b">
        <v>1</v>
      </c>
      <c r="X215" s="15" t="b">
        <v>1</v>
      </c>
      <c r="Y215" s="15" t="b">
        <v>1</v>
      </c>
      <c r="Z215" s="15" t="b">
        <v>1</v>
      </c>
      <c r="AA215" s="15" t="b">
        <v>1</v>
      </c>
    </row>
    <row r="216" spans="1:27" x14ac:dyDescent="0.15">
      <c r="B216" s="162" t="s">
        <v>44</v>
      </c>
      <c r="C216" s="163">
        <v>150332</v>
      </c>
      <c r="D216" s="163">
        <v>79675.960000000006</v>
      </c>
      <c r="E216" s="163">
        <v>104300</v>
      </c>
      <c r="F216" s="163">
        <v>55279</v>
      </c>
      <c r="G216" s="163">
        <v>80973</v>
      </c>
      <c r="H216" s="163">
        <v>42915.69</v>
      </c>
      <c r="I216" s="163">
        <v>56094</v>
      </c>
      <c r="J216" s="163">
        <v>29729.82</v>
      </c>
      <c r="K216" s="163">
        <v>39422</v>
      </c>
      <c r="L216" s="163">
        <v>20893.66</v>
      </c>
      <c r="M216" s="163">
        <v>31854</v>
      </c>
      <c r="N216" s="163">
        <v>16882.620000000003</v>
      </c>
      <c r="O216" s="241"/>
      <c r="P216" s="15" t="b">
        <v>1</v>
      </c>
      <c r="Q216" s="15" t="b">
        <v>1</v>
      </c>
      <c r="R216" s="15" t="b">
        <v>1</v>
      </c>
      <c r="S216" s="15" t="b">
        <v>1</v>
      </c>
      <c r="T216" s="15" t="b">
        <v>1</v>
      </c>
      <c r="U216" s="15" t="b">
        <v>1</v>
      </c>
      <c r="V216" s="15" t="b">
        <v>1</v>
      </c>
      <c r="W216" s="15" t="b">
        <v>1</v>
      </c>
      <c r="X216" s="15" t="b">
        <v>1</v>
      </c>
      <c r="Y216" s="15" t="b">
        <v>1</v>
      </c>
      <c r="Z216" s="15" t="b">
        <v>1</v>
      </c>
      <c r="AA216" s="15" t="b">
        <v>1</v>
      </c>
    </row>
    <row r="217" spans="1:27" x14ac:dyDescent="0.15">
      <c r="B217" s="162" t="s">
        <v>45</v>
      </c>
      <c r="C217" s="163">
        <v>167051</v>
      </c>
      <c r="D217" s="163">
        <v>88537.03</v>
      </c>
      <c r="E217" s="163">
        <v>115918</v>
      </c>
      <c r="F217" s="163">
        <v>61436.54</v>
      </c>
      <c r="G217" s="163">
        <v>89958</v>
      </c>
      <c r="H217" s="163">
        <v>47677.740000000005</v>
      </c>
      <c r="I217" s="163">
        <v>62339</v>
      </c>
      <c r="J217" s="163">
        <v>33039.67</v>
      </c>
      <c r="K217" s="163">
        <v>43809</v>
      </c>
      <c r="L217" s="163">
        <v>23218.77</v>
      </c>
      <c r="M217" s="163">
        <v>35400</v>
      </c>
      <c r="N217" s="163">
        <v>18762</v>
      </c>
      <c r="O217" s="241"/>
      <c r="P217" s="15" t="b">
        <v>1</v>
      </c>
      <c r="Q217" s="15" t="b">
        <v>1</v>
      </c>
      <c r="R217" s="15" t="b">
        <v>1</v>
      </c>
      <c r="S217" s="15" t="b">
        <v>1</v>
      </c>
      <c r="T217" s="15" t="b">
        <v>1</v>
      </c>
      <c r="U217" s="15" t="b">
        <v>1</v>
      </c>
      <c r="V217" s="15" t="b">
        <v>1</v>
      </c>
      <c r="W217" s="15" t="b">
        <v>1</v>
      </c>
      <c r="X217" s="15" t="b">
        <v>1</v>
      </c>
      <c r="Y217" s="15" t="b">
        <v>1</v>
      </c>
      <c r="Z217" s="15" t="b">
        <v>1</v>
      </c>
      <c r="AA217" s="15" t="b">
        <v>1</v>
      </c>
    </row>
    <row r="218" spans="1:27" x14ac:dyDescent="0.15">
      <c r="B218" s="162" t="s">
        <v>46</v>
      </c>
      <c r="C218" s="163">
        <v>183764</v>
      </c>
      <c r="D218" s="163">
        <v>97394.92</v>
      </c>
      <c r="E218" s="163">
        <v>127512</v>
      </c>
      <c r="F218" s="163">
        <v>67581.36</v>
      </c>
      <c r="G218" s="163">
        <v>98970</v>
      </c>
      <c r="H218" s="163">
        <v>52454.100000000006</v>
      </c>
      <c r="I218" s="163">
        <v>68570</v>
      </c>
      <c r="J218" s="163">
        <v>36342.1</v>
      </c>
      <c r="K218" s="163">
        <v>48197</v>
      </c>
      <c r="L218" s="163">
        <v>25544.41</v>
      </c>
      <c r="M218" s="163">
        <v>38946</v>
      </c>
      <c r="N218" s="163">
        <v>20641.38</v>
      </c>
      <c r="O218" s="241"/>
      <c r="P218" s="15" t="b">
        <v>1</v>
      </c>
      <c r="Q218" s="15" t="b">
        <v>1</v>
      </c>
      <c r="R218" s="15" t="b">
        <v>1</v>
      </c>
      <c r="S218" s="15" t="b">
        <v>1</v>
      </c>
      <c r="T218" s="15" t="b">
        <v>1</v>
      </c>
      <c r="U218" s="15" t="b">
        <v>1</v>
      </c>
      <c r="V218" s="15" t="b">
        <v>1</v>
      </c>
      <c r="W218" s="15" t="b">
        <v>1</v>
      </c>
      <c r="X218" s="15" t="b">
        <v>1</v>
      </c>
      <c r="Y218" s="15" t="b">
        <v>1</v>
      </c>
      <c r="Z218" s="15" t="b">
        <v>1</v>
      </c>
      <c r="AA218" s="15" t="b">
        <v>1</v>
      </c>
    </row>
    <row r="219" spans="1:27" x14ac:dyDescent="0.15">
      <c r="B219" s="162" t="s">
        <v>47</v>
      </c>
      <c r="C219" s="163">
        <v>200478</v>
      </c>
      <c r="D219" s="163">
        <v>106253.34000000001</v>
      </c>
      <c r="E219" s="163">
        <v>139116</v>
      </c>
      <c r="F219" s="163">
        <v>73731.48000000001</v>
      </c>
      <c r="G219" s="163">
        <v>107984</v>
      </c>
      <c r="H219" s="163">
        <v>57231.520000000004</v>
      </c>
      <c r="I219" s="163">
        <v>74832</v>
      </c>
      <c r="J219" s="163">
        <v>39660.959999999999</v>
      </c>
      <c r="K219" s="163">
        <v>52608</v>
      </c>
      <c r="L219" s="163">
        <v>27882.240000000002</v>
      </c>
      <c r="M219" s="163">
        <v>42488</v>
      </c>
      <c r="N219" s="163">
        <v>22518.639999999999</v>
      </c>
      <c r="O219" s="241"/>
      <c r="P219" s="15" t="b">
        <v>1</v>
      </c>
      <c r="Q219" s="15" t="b">
        <v>1</v>
      </c>
      <c r="R219" s="15" t="b">
        <v>1</v>
      </c>
      <c r="S219" s="15" t="b">
        <v>1</v>
      </c>
      <c r="T219" s="15" t="b">
        <v>1</v>
      </c>
      <c r="U219" s="15" t="b">
        <v>1</v>
      </c>
      <c r="V219" s="15" t="b">
        <v>1</v>
      </c>
      <c r="W219" s="15" t="b">
        <v>1</v>
      </c>
      <c r="X219" s="15" t="b">
        <v>1</v>
      </c>
      <c r="Y219" s="15" t="b">
        <v>1</v>
      </c>
      <c r="Z219" s="15" t="b">
        <v>1</v>
      </c>
      <c r="AA219" s="15" t="b">
        <v>1</v>
      </c>
    </row>
    <row r="220" spans="1:27" x14ac:dyDescent="0.15">
      <c r="B220" s="162" t="s">
        <v>48</v>
      </c>
      <c r="C220" s="163">
        <v>218895</v>
      </c>
      <c r="D220" s="163">
        <v>116014.35</v>
      </c>
      <c r="E220" s="163">
        <v>152193</v>
      </c>
      <c r="F220" s="163">
        <v>80662.290000000008</v>
      </c>
      <c r="G220" s="163">
        <v>120442</v>
      </c>
      <c r="H220" s="163">
        <v>63834.26</v>
      </c>
      <c r="I220" s="163">
        <v>85829</v>
      </c>
      <c r="J220" s="163">
        <v>45489.37</v>
      </c>
      <c r="K220" s="163">
        <v>57574</v>
      </c>
      <c r="L220" s="163">
        <v>30514.22</v>
      </c>
      <c r="M220" s="163">
        <v>48761</v>
      </c>
      <c r="N220" s="163">
        <v>25843.33</v>
      </c>
      <c r="O220" s="241"/>
      <c r="P220" s="15" t="b">
        <v>1</v>
      </c>
      <c r="Q220" s="15" t="b">
        <v>1</v>
      </c>
      <c r="R220" s="15" t="b">
        <v>1</v>
      </c>
      <c r="S220" s="15" t="b">
        <v>1</v>
      </c>
      <c r="T220" s="15" t="b">
        <v>1</v>
      </c>
      <c r="U220" s="15" t="b">
        <v>1</v>
      </c>
      <c r="V220" s="15" t="b">
        <v>1</v>
      </c>
      <c r="W220" s="15" t="b">
        <v>1</v>
      </c>
      <c r="X220" s="15" t="b">
        <v>1</v>
      </c>
      <c r="Y220" s="15" t="b">
        <v>1</v>
      </c>
      <c r="Z220" s="15" t="b">
        <v>1</v>
      </c>
      <c r="AA220" s="15" t="b">
        <v>1</v>
      </c>
    </row>
    <row r="221" spans="1:27" x14ac:dyDescent="0.15">
      <c r="B221" s="226" t="s">
        <v>188</v>
      </c>
      <c r="C221" s="226"/>
      <c r="D221" s="226"/>
      <c r="E221" s="226"/>
      <c r="F221" s="226"/>
      <c r="G221" s="226"/>
      <c r="H221" s="226"/>
      <c r="I221" s="226"/>
      <c r="J221" s="226"/>
    </row>
    <row r="224" spans="1:27" ht="37.5" customHeight="1" x14ac:dyDescent="0.15">
      <c r="A224" s="53"/>
      <c r="B224" s="230" t="s">
        <v>198</v>
      </c>
      <c r="C224" s="230"/>
      <c r="D224" s="230"/>
      <c r="E224" s="230"/>
      <c r="F224" s="230"/>
      <c r="G224" s="230"/>
      <c r="H224" s="230"/>
      <c r="I224" s="230"/>
      <c r="J224" s="230"/>
      <c r="K224" s="230"/>
      <c r="L224" s="230"/>
      <c r="M224" s="230"/>
      <c r="N224" s="230"/>
      <c r="O224" s="230"/>
    </row>
    <row r="226" spans="1:27" x14ac:dyDescent="0.15">
      <c r="B226" s="16" t="s">
        <v>2</v>
      </c>
      <c r="C226" s="237" t="s">
        <v>3</v>
      </c>
      <c r="D226" s="238"/>
      <c r="E226" s="237" t="s">
        <v>4</v>
      </c>
      <c r="F226" s="238"/>
      <c r="G226" s="237" t="s">
        <v>5</v>
      </c>
      <c r="H226" s="238"/>
      <c r="I226" s="237" t="s">
        <v>6</v>
      </c>
      <c r="J226" s="238"/>
      <c r="K226" s="237" t="s">
        <v>7</v>
      </c>
      <c r="L226" s="238"/>
      <c r="M226" s="237" t="s">
        <v>8</v>
      </c>
      <c r="N226" s="240"/>
      <c r="O226" s="241" t="str">
        <f>O189</f>
        <v>BUPA ADVANTAGE CARE PREMIUM BOOKLET, EFFECTIVE JANUARY 1, 2026</v>
      </c>
    </row>
    <row r="227" spans="1:27" ht="28" x14ac:dyDescent="0.15">
      <c r="B227" s="44" t="s">
        <v>209</v>
      </c>
      <c r="C227" s="234" t="s">
        <v>9</v>
      </c>
      <c r="D227" s="235"/>
      <c r="E227" s="234" t="s">
        <v>10</v>
      </c>
      <c r="F227" s="235"/>
      <c r="G227" s="234" t="s">
        <v>11</v>
      </c>
      <c r="H227" s="235"/>
      <c r="I227" s="234" t="s">
        <v>12</v>
      </c>
      <c r="J227" s="235"/>
      <c r="K227" s="234" t="s">
        <v>13</v>
      </c>
      <c r="L227" s="235"/>
      <c r="M227" s="234" t="s">
        <v>14</v>
      </c>
      <c r="N227" s="236"/>
      <c r="O227" s="241"/>
    </row>
    <row r="228" spans="1:27" ht="28" x14ac:dyDescent="0.15">
      <c r="B228" s="45" t="s">
        <v>210</v>
      </c>
      <c r="C228" s="245" t="s">
        <v>10</v>
      </c>
      <c r="D228" s="246"/>
      <c r="E228" s="245" t="s">
        <v>11</v>
      </c>
      <c r="F228" s="246"/>
      <c r="G228" s="245" t="s">
        <v>15</v>
      </c>
      <c r="H228" s="246"/>
      <c r="I228" s="245" t="s">
        <v>12</v>
      </c>
      <c r="J228" s="246"/>
      <c r="K228" s="245" t="s">
        <v>13</v>
      </c>
      <c r="L228" s="246"/>
      <c r="M228" s="245" t="s">
        <v>14</v>
      </c>
      <c r="N228" s="247"/>
      <c r="O228" s="241"/>
    </row>
    <row r="229" spans="1:27" x14ac:dyDescent="0.15">
      <c r="B229" s="33" t="s">
        <v>16</v>
      </c>
      <c r="C229" s="31" t="s">
        <v>17</v>
      </c>
      <c r="D229" s="32" t="s">
        <v>18</v>
      </c>
      <c r="E229" s="31" t="s">
        <v>17</v>
      </c>
      <c r="F229" s="32" t="s">
        <v>18</v>
      </c>
      <c r="G229" s="31" t="s">
        <v>17</v>
      </c>
      <c r="H229" s="32" t="s">
        <v>18</v>
      </c>
      <c r="I229" s="31" t="s">
        <v>17</v>
      </c>
      <c r="J229" s="32" t="s">
        <v>18</v>
      </c>
      <c r="K229" s="31" t="s">
        <v>17</v>
      </c>
      <c r="L229" s="32" t="s">
        <v>18</v>
      </c>
      <c r="M229" s="31" t="s">
        <v>17</v>
      </c>
      <c r="N229" s="39" t="s">
        <v>18</v>
      </c>
      <c r="O229" s="241"/>
    </row>
    <row r="230" spans="1:27" x14ac:dyDescent="0.15">
      <c r="A230" s="13"/>
      <c r="B230" s="33" t="s">
        <v>19</v>
      </c>
      <c r="C230" s="34" t="s">
        <v>20</v>
      </c>
      <c r="D230" s="35" t="s">
        <v>21</v>
      </c>
      <c r="E230" s="34" t="s">
        <v>20</v>
      </c>
      <c r="F230" s="35" t="s">
        <v>21</v>
      </c>
      <c r="G230" s="34" t="s">
        <v>20</v>
      </c>
      <c r="H230" s="35" t="s">
        <v>21</v>
      </c>
      <c r="I230" s="34" t="s">
        <v>20</v>
      </c>
      <c r="J230" s="35" t="s">
        <v>21</v>
      </c>
      <c r="K230" s="34" t="s">
        <v>20</v>
      </c>
      <c r="L230" s="35" t="s">
        <v>21</v>
      </c>
      <c r="M230" s="34" t="s">
        <v>20</v>
      </c>
      <c r="N230" s="38" t="s">
        <v>21</v>
      </c>
      <c r="O230" s="241"/>
      <c r="P230" s="13" t="b">
        <v>1</v>
      </c>
      <c r="Q230" s="13" t="b">
        <v>1</v>
      </c>
      <c r="R230" s="13" t="b">
        <v>1</v>
      </c>
      <c r="S230" s="13" t="b">
        <v>1</v>
      </c>
      <c r="T230" s="13" t="b">
        <v>1</v>
      </c>
      <c r="U230" s="13" t="b">
        <v>1</v>
      </c>
      <c r="V230" s="15" t="b">
        <v>1</v>
      </c>
      <c r="W230" s="15" t="b">
        <v>1</v>
      </c>
      <c r="X230" s="15" t="b">
        <v>1</v>
      </c>
      <c r="Y230" s="15" t="b">
        <v>1</v>
      </c>
      <c r="Z230" s="15" t="b">
        <v>1</v>
      </c>
      <c r="AA230" s="15" t="b">
        <v>1</v>
      </c>
    </row>
    <row r="231" spans="1:27" x14ac:dyDescent="0.15">
      <c r="B231" s="162" t="s">
        <v>22</v>
      </c>
      <c r="C231" s="163">
        <v>6992</v>
      </c>
      <c r="D231" s="163">
        <v>3705.76</v>
      </c>
      <c r="E231" s="163">
        <v>5398</v>
      </c>
      <c r="F231" s="163">
        <v>2860.94</v>
      </c>
      <c r="G231" s="163">
        <v>3844</v>
      </c>
      <c r="H231" s="163">
        <v>2037.3200000000002</v>
      </c>
      <c r="I231" s="163">
        <v>2817</v>
      </c>
      <c r="J231" s="163">
        <v>1493.01</v>
      </c>
      <c r="K231" s="163">
        <v>2207</v>
      </c>
      <c r="L231" s="163">
        <v>1169.71</v>
      </c>
      <c r="M231" s="163">
        <v>1606</v>
      </c>
      <c r="N231" s="163">
        <v>851.18000000000006</v>
      </c>
      <c r="O231" s="241"/>
      <c r="P231" s="15" t="b">
        <v>1</v>
      </c>
      <c r="Q231" s="15" t="b">
        <v>1</v>
      </c>
      <c r="R231" s="15" t="b">
        <v>1</v>
      </c>
      <c r="S231" s="15" t="b">
        <v>1</v>
      </c>
      <c r="T231" s="15" t="b">
        <v>1</v>
      </c>
      <c r="U231" s="15" t="b">
        <v>1</v>
      </c>
      <c r="V231" s="15" t="b">
        <v>1</v>
      </c>
      <c r="W231" s="15" t="b">
        <v>1</v>
      </c>
      <c r="X231" s="15" t="b">
        <v>1</v>
      </c>
      <c r="Y231" s="15" t="b">
        <v>1</v>
      </c>
      <c r="Z231" s="15" t="b">
        <v>1</v>
      </c>
      <c r="AA231" s="15" t="b">
        <v>1</v>
      </c>
    </row>
    <row r="232" spans="1:27" x14ac:dyDescent="0.15">
      <c r="B232" s="162" t="s">
        <v>23</v>
      </c>
      <c r="C232" s="163">
        <v>10762</v>
      </c>
      <c r="D232" s="163">
        <v>5703.8600000000006</v>
      </c>
      <c r="E232" s="163">
        <v>8775</v>
      </c>
      <c r="F232" s="163">
        <v>4650.75</v>
      </c>
      <c r="G232" s="163">
        <v>6064</v>
      </c>
      <c r="H232" s="163">
        <v>3213.92</v>
      </c>
      <c r="I232" s="163">
        <v>4452</v>
      </c>
      <c r="J232" s="163">
        <v>2359.56</v>
      </c>
      <c r="K232" s="163">
        <v>3506</v>
      </c>
      <c r="L232" s="163">
        <v>1858.18</v>
      </c>
      <c r="M232" s="163">
        <v>2346</v>
      </c>
      <c r="N232" s="163">
        <v>1243.3800000000001</v>
      </c>
      <c r="O232" s="241"/>
      <c r="P232" s="15" t="b">
        <v>1</v>
      </c>
      <c r="Q232" s="15" t="b">
        <v>1</v>
      </c>
      <c r="R232" s="15" t="b">
        <v>1</v>
      </c>
      <c r="S232" s="15" t="b">
        <v>1</v>
      </c>
      <c r="T232" s="15" t="b">
        <v>1</v>
      </c>
      <c r="U232" s="15" t="b">
        <v>1</v>
      </c>
      <c r="V232" s="15" t="b">
        <v>1</v>
      </c>
      <c r="W232" s="15" t="b">
        <v>1</v>
      </c>
      <c r="X232" s="15" t="b">
        <v>1</v>
      </c>
      <c r="Y232" s="15" t="b">
        <v>1</v>
      </c>
      <c r="Z232" s="15" t="b">
        <v>1</v>
      </c>
      <c r="AA232" s="15" t="b">
        <v>1</v>
      </c>
    </row>
    <row r="233" spans="1:27" x14ac:dyDescent="0.15">
      <c r="B233" s="162" t="s">
        <v>24</v>
      </c>
      <c r="C233" s="163">
        <v>15698</v>
      </c>
      <c r="D233" s="163">
        <v>8319.94</v>
      </c>
      <c r="E233" s="163">
        <v>12832</v>
      </c>
      <c r="F233" s="163">
        <v>6800.96</v>
      </c>
      <c r="G233" s="163">
        <v>8824</v>
      </c>
      <c r="H233" s="163">
        <v>4676.72</v>
      </c>
      <c r="I233" s="163">
        <v>6498</v>
      </c>
      <c r="J233" s="163">
        <v>3443.94</v>
      </c>
      <c r="K233" s="163">
        <v>5077</v>
      </c>
      <c r="L233" s="163">
        <v>2690.81</v>
      </c>
      <c r="M233" s="163">
        <v>3567</v>
      </c>
      <c r="N233" s="163">
        <v>1890.51</v>
      </c>
      <c r="O233" s="241"/>
      <c r="P233" s="15" t="b">
        <v>1</v>
      </c>
      <c r="Q233" s="15" t="b">
        <v>1</v>
      </c>
      <c r="R233" s="15" t="b">
        <v>1</v>
      </c>
      <c r="S233" s="15" t="b">
        <v>1</v>
      </c>
      <c r="T233" s="15" t="b">
        <v>1</v>
      </c>
      <c r="U233" s="15" t="b">
        <v>1</v>
      </c>
      <c r="V233" s="15" t="b">
        <v>1</v>
      </c>
      <c r="W233" s="15" t="b">
        <v>1</v>
      </c>
      <c r="X233" s="15" t="b">
        <v>1</v>
      </c>
      <c r="Y233" s="15" t="b">
        <v>1</v>
      </c>
      <c r="Z233" s="15" t="b">
        <v>1</v>
      </c>
      <c r="AA233" s="15" t="b">
        <v>1</v>
      </c>
    </row>
    <row r="234" spans="1:27" x14ac:dyDescent="0.15">
      <c r="B234" s="162" t="s">
        <v>25</v>
      </c>
      <c r="C234" s="163">
        <v>16895</v>
      </c>
      <c r="D234" s="163">
        <v>8954.35</v>
      </c>
      <c r="E234" s="163">
        <v>12052</v>
      </c>
      <c r="F234" s="163">
        <v>6387.56</v>
      </c>
      <c r="G234" s="163">
        <v>9051</v>
      </c>
      <c r="H234" s="163">
        <v>4797.0300000000007</v>
      </c>
      <c r="I234" s="163">
        <v>6431</v>
      </c>
      <c r="J234" s="163">
        <v>3408.4300000000003</v>
      </c>
      <c r="K234" s="163">
        <v>4352</v>
      </c>
      <c r="L234" s="163">
        <v>2306.56</v>
      </c>
      <c r="M234" s="163">
        <v>3438</v>
      </c>
      <c r="N234" s="163">
        <v>1822.14</v>
      </c>
      <c r="O234" s="241"/>
      <c r="P234" s="15" t="b">
        <v>1</v>
      </c>
      <c r="Q234" s="15" t="b">
        <v>1</v>
      </c>
      <c r="R234" s="15" t="b">
        <v>1</v>
      </c>
      <c r="S234" s="15" t="b">
        <v>1</v>
      </c>
      <c r="T234" s="15" t="b">
        <v>1</v>
      </c>
      <c r="U234" s="15" t="b">
        <v>1</v>
      </c>
      <c r="V234" s="15" t="b">
        <v>1</v>
      </c>
      <c r="W234" s="15" t="b">
        <v>1</v>
      </c>
      <c r="X234" s="15" t="b">
        <v>1</v>
      </c>
      <c r="Y234" s="15" t="b">
        <v>1</v>
      </c>
      <c r="Z234" s="15" t="b">
        <v>1</v>
      </c>
      <c r="AA234" s="15" t="b">
        <v>1</v>
      </c>
    </row>
    <row r="235" spans="1:27" x14ac:dyDescent="0.15">
      <c r="B235" s="162" t="s">
        <v>26</v>
      </c>
      <c r="C235" s="163">
        <v>18916</v>
      </c>
      <c r="D235" s="163">
        <v>10025.480000000001</v>
      </c>
      <c r="E235" s="163">
        <v>13401</v>
      </c>
      <c r="F235" s="163">
        <v>7102.5300000000007</v>
      </c>
      <c r="G235" s="163">
        <v>10095</v>
      </c>
      <c r="H235" s="163">
        <v>5350.35</v>
      </c>
      <c r="I235" s="163">
        <v>7139</v>
      </c>
      <c r="J235" s="163">
        <v>3783.67</v>
      </c>
      <c r="K235" s="163">
        <v>4849</v>
      </c>
      <c r="L235" s="163">
        <v>2569.9700000000003</v>
      </c>
      <c r="M235" s="163">
        <v>3819</v>
      </c>
      <c r="N235" s="163">
        <v>2024.0700000000002</v>
      </c>
      <c r="O235" s="241"/>
      <c r="P235" s="15" t="b">
        <v>1</v>
      </c>
      <c r="Q235" s="15" t="b">
        <v>1</v>
      </c>
      <c r="R235" s="15" t="b">
        <v>1</v>
      </c>
      <c r="S235" s="15" t="b">
        <v>1</v>
      </c>
      <c r="T235" s="15" t="b">
        <v>1</v>
      </c>
      <c r="U235" s="15" t="b">
        <v>1</v>
      </c>
      <c r="V235" s="15" t="b">
        <v>1</v>
      </c>
      <c r="W235" s="15" t="b">
        <v>1</v>
      </c>
      <c r="X235" s="15" t="b">
        <v>1</v>
      </c>
      <c r="Y235" s="15" t="b">
        <v>1</v>
      </c>
      <c r="Z235" s="15" t="b">
        <v>1</v>
      </c>
      <c r="AA235" s="15" t="b">
        <v>1</v>
      </c>
    </row>
    <row r="236" spans="1:27" x14ac:dyDescent="0.15">
      <c r="B236" s="162" t="s">
        <v>27</v>
      </c>
      <c r="C236" s="163">
        <v>22094</v>
      </c>
      <c r="D236" s="163">
        <v>11709.82</v>
      </c>
      <c r="E236" s="163">
        <v>15527</v>
      </c>
      <c r="F236" s="163">
        <v>8229.3100000000013</v>
      </c>
      <c r="G236" s="163">
        <v>11878</v>
      </c>
      <c r="H236" s="163">
        <v>6295.34</v>
      </c>
      <c r="I236" s="163">
        <v>8508</v>
      </c>
      <c r="J236" s="163">
        <v>4509.24</v>
      </c>
      <c r="K236" s="163">
        <v>5759</v>
      </c>
      <c r="L236" s="163">
        <v>3052.27</v>
      </c>
      <c r="M236" s="163">
        <v>4436</v>
      </c>
      <c r="N236" s="163">
        <v>2351.08</v>
      </c>
      <c r="O236" s="241"/>
      <c r="P236" s="15" t="b">
        <v>1</v>
      </c>
      <c r="Q236" s="15" t="b">
        <v>1</v>
      </c>
      <c r="R236" s="15" t="b">
        <v>1</v>
      </c>
      <c r="S236" s="15" t="b">
        <v>1</v>
      </c>
      <c r="T236" s="15" t="b">
        <v>1</v>
      </c>
      <c r="U236" s="15" t="b">
        <v>1</v>
      </c>
      <c r="V236" s="15" t="b">
        <v>1</v>
      </c>
      <c r="W236" s="15" t="b">
        <v>1</v>
      </c>
      <c r="X236" s="15" t="b">
        <v>1</v>
      </c>
      <c r="Y236" s="15" t="b">
        <v>1</v>
      </c>
      <c r="Z236" s="15" t="b">
        <v>1</v>
      </c>
      <c r="AA236" s="15" t="b">
        <v>1</v>
      </c>
    </row>
    <row r="237" spans="1:27" x14ac:dyDescent="0.15">
      <c r="B237" s="162" t="s">
        <v>28</v>
      </c>
      <c r="C237" s="163">
        <v>24934</v>
      </c>
      <c r="D237" s="163">
        <v>13215.02</v>
      </c>
      <c r="E237" s="163">
        <v>17229</v>
      </c>
      <c r="F237" s="163">
        <v>9131.3700000000008</v>
      </c>
      <c r="G237" s="163">
        <v>13220</v>
      </c>
      <c r="H237" s="163">
        <v>7006.6</v>
      </c>
      <c r="I237" s="163">
        <v>9473</v>
      </c>
      <c r="J237" s="163">
        <v>5020.6900000000005</v>
      </c>
      <c r="K237" s="163">
        <v>6581</v>
      </c>
      <c r="L237" s="163">
        <v>3487.9300000000003</v>
      </c>
      <c r="M237" s="163">
        <v>4924</v>
      </c>
      <c r="N237" s="163">
        <v>2609.7200000000003</v>
      </c>
      <c r="O237" s="241"/>
      <c r="P237" s="15" t="b">
        <v>1</v>
      </c>
      <c r="Q237" s="15" t="b">
        <v>1</v>
      </c>
      <c r="R237" s="15" t="b">
        <v>1</v>
      </c>
      <c r="S237" s="15" t="b">
        <v>1</v>
      </c>
      <c r="T237" s="15" t="b">
        <v>1</v>
      </c>
      <c r="U237" s="15" t="b">
        <v>1</v>
      </c>
      <c r="V237" s="15" t="b">
        <v>1</v>
      </c>
      <c r="W237" s="15" t="b">
        <v>1</v>
      </c>
      <c r="X237" s="15" t="b">
        <v>1</v>
      </c>
      <c r="Y237" s="15" t="b">
        <v>1</v>
      </c>
      <c r="Z237" s="15" t="b">
        <v>1</v>
      </c>
      <c r="AA237" s="15" t="b">
        <v>1</v>
      </c>
    </row>
    <row r="238" spans="1:27" x14ac:dyDescent="0.15">
      <c r="B238" s="162" t="s">
        <v>29</v>
      </c>
      <c r="C238" s="163">
        <v>28240</v>
      </c>
      <c r="D238" s="163">
        <v>14967.2</v>
      </c>
      <c r="E238" s="163">
        <v>19440</v>
      </c>
      <c r="F238" s="163">
        <v>10303.200000000001</v>
      </c>
      <c r="G238" s="163">
        <v>14997</v>
      </c>
      <c r="H238" s="163">
        <v>7948.4100000000008</v>
      </c>
      <c r="I238" s="163">
        <v>10743</v>
      </c>
      <c r="J238" s="163">
        <v>5693.79</v>
      </c>
      <c r="K238" s="163">
        <v>7349</v>
      </c>
      <c r="L238" s="163">
        <v>3894.9700000000003</v>
      </c>
      <c r="M238" s="163">
        <v>5586</v>
      </c>
      <c r="N238" s="163">
        <v>2960.58</v>
      </c>
      <c r="O238" s="241"/>
      <c r="P238" s="15" t="b">
        <v>1</v>
      </c>
      <c r="Q238" s="15" t="b">
        <v>1</v>
      </c>
      <c r="R238" s="15" t="b">
        <v>1</v>
      </c>
      <c r="S238" s="15" t="b">
        <v>1</v>
      </c>
      <c r="T238" s="15" t="b">
        <v>1</v>
      </c>
      <c r="U238" s="15" t="b">
        <v>1</v>
      </c>
      <c r="V238" s="15" t="b">
        <v>1</v>
      </c>
      <c r="W238" s="15" t="b">
        <v>1</v>
      </c>
      <c r="X238" s="15" t="b">
        <v>1</v>
      </c>
      <c r="Y238" s="15" t="b">
        <v>1</v>
      </c>
      <c r="Z238" s="15" t="b">
        <v>1</v>
      </c>
      <c r="AA238" s="15" t="b">
        <v>1</v>
      </c>
    </row>
    <row r="239" spans="1:27" x14ac:dyDescent="0.15">
      <c r="B239" s="162" t="s">
        <v>30</v>
      </c>
      <c r="C239" s="163">
        <v>32624</v>
      </c>
      <c r="D239" s="163">
        <v>17290.72</v>
      </c>
      <c r="E239" s="163">
        <v>22602</v>
      </c>
      <c r="F239" s="163">
        <v>11979.060000000001</v>
      </c>
      <c r="G239" s="163">
        <v>17260</v>
      </c>
      <c r="H239" s="163">
        <v>9147.8000000000011</v>
      </c>
      <c r="I239" s="163">
        <v>12119</v>
      </c>
      <c r="J239" s="163">
        <v>6423.0700000000006</v>
      </c>
      <c r="K239" s="163">
        <v>8372</v>
      </c>
      <c r="L239" s="163">
        <v>4437.16</v>
      </c>
      <c r="M239" s="163">
        <v>6499</v>
      </c>
      <c r="N239" s="163">
        <v>3444.4700000000003</v>
      </c>
      <c r="O239" s="241"/>
      <c r="P239" s="15" t="b">
        <v>1</v>
      </c>
      <c r="Q239" s="15" t="b">
        <v>1</v>
      </c>
      <c r="R239" s="15" t="b">
        <v>1</v>
      </c>
      <c r="S239" s="15" t="b">
        <v>1</v>
      </c>
      <c r="T239" s="15" t="b">
        <v>1</v>
      </c>
      <c r="U239" s="15" t="b">
        <v>1</v>
      </c>
      <c r="V239" s="15" t="b">
        <v>1</v>
      </c>
      <c r="W239" s="15" t="b">
        <v>1</v>
      </c>
      <c r="X239" s="15" t="b">
        <v>1</v>
      </c>
      <c r="Y239" s="15" t="b">
        <v>1</v>
      </c>
      <c r="Z239" s="15" t="b">
        <v>1</v>
      </c>
      <c r="AA239" s="15" t="b">
        <v>1</v>
      </c>
    </row>
    <row r="240" spans="1:27" x14ac:dyDescent="0.15">
      <c r="B240" s="162" t="s">
        <v>31</v>
      </c>
      <c r="C240" s="163">
        <v>36922</v>
      </c>
      <c r="D240" s="163">
        <v>19568.66</v>
      </c>
      <c r="E240" s="163">
        <v>24764</v>
      </c>
      <c r="F240" s="163">
        <v>13124.92</v>
      </c>
      <c r="G240" s="163">
        <v>19426</v>
      </c>
      <c r="H240" s="163">
        <v>10295.780000000001</v>
      </c>
      <c r="I240" s="163">
        <v>14124</v>
      </c>
      <c r="J240" s="163">
        <v>7485.72</v>
      </c>
      <c r="K240" s="163">
        <v>9417</v>
      </c>
      <c r="L240" s="163">
        <v>4991.01</v>
      </c>
      <c r="M240" s="163">
        <v>7132</v>
      </c>
      <c r="N240" s="163">
        <v>3779.96</v>
      </c>
      <c r="O240" s="241"/>
      <c r="P240" s="15" t="b">
        <v>1</v>
      </c>
      <c r="Q240" s="15" t="b">
        <v>1</v>
      </c>
      <c r="R240" s="15" t="b">
        <v>1</v>
      </c>
      <c r="S240" s="15" t="b">
        <v>1</v>
      </c>
      <c r="T240" s="15" t="b">
        <v>1</v>
      </c>
      <c r="U240" s="15" t="b">
        <v>1</v>
      </c>
      <c r="V240" s="15" t="b">
        <v>1</v>
      </c>
      <c r="W240" s="15" t="b">
        <v>1</v>
      </c>
      <c r="X240" s="15" t="b">
        <v>1</v>
      </c>
      <c r="Y240" s="15" t="b">
        <v>1</v>
      </c>
      <c r="Z240" s="15" t="b">
        <v>1</v>
      </c>
      <c r="AA240" s="15" t="b">
        <v>1</v>
      </c>
    </row>
    <row r="241" spans="2:27" x14ac:dyDescent="0.15">
      <c r="B241" s="162" t="s">
        <v>32</v>
      </c>
      <c r="C241" s="163">
        <v>42794</v>
      </c>
      <c r="D241" s="163">
        <v>22680.82</v>
      </c>
      <c r="E241" s="163">
        <v>29262</v>
      </c>
      <c r="F241" s="163">
        <v>15508.86</v>
      </c>
      <c r="G241" s="163">
        <v>22449</v>
      </c>
      <c r="H241" s="163">
        <v>11897.970000000001</v>
      </c>
      <c r="I241" s="163">
        <v>15636</v>
      </c>
      <c r="J241" s="163">
        <v>8287.08</v>
      </c>
      <c r="K241" s="163">
        <v>10913</v>
      </c>
      <c r="L241" s="163">
        <v>5783.89</v>
      </c>
      <c r="M241" s="163">
        <v>8437</v>
      </c>
      <c r="N241" s="163">
        <v>4471.6100000000006</v>
      </c>
      <c r="O241" s="241"/>
      <c r="P241" s="15" t="b">
        <v>1</v>
      </c>
      <c r="Q241" s="15" t="b">
        <v>1</v>
      </c>
      <c r="R241" s="15" t="b">
        <v>1</v>
      </c>
      <c r="S241" s="15" t="b">
        <v>1</v>
      </c>
      <c r="T241" s="15" t="b">
        <v>1</v>
      </c>
      <c r="U241" s="15" t="b">
        <v>1</v>
      </c>
      <c r="V241" s="15" t="b">
        <v>1</v>
      </c>
      <c r="W241" s="15" t="b">
        <v>1</v>
      </c>
      <c r="X241" s="15" t="b">
        <v>1</v>
      </c>
      <c r="Y241" s="15" t="b">
        <v>1</v>
      </c>
      <c r="Z241" s="15" t="b">
        <v>1</v>
      </c>
      <c r="AA241" s="15" t="b">
        <v>1</v>
      </c>
    </row>
    <row r="242" spans="2:27" x14ac:dyDescent="0.15">
      <c r="B242" s="162" t="s">
        <v>33</v>
      </c>
      <c r="C242" s="163">
        <v>45542</v>
      </c>
      <c r="D242" s="163">
        <v>24137.260000000002</v>
      </c>
      <c r="E242" s="163">
        <v>32351</v>
      </c>
      <c r="F242" s="163">
        <v>17146.030000000002</v>
      </c>
      <c r="G242" s="163">
        <v>24851</v>
      </c>
      <c r="H242" s="163">
        <v>13171.03</v>
      </c>
      <c r="I242" s="163">
        <v>17204</v>
      </c>
      <c r="J242" s="163">
        <v>9118.1200000000008</v>
      </c>
      <c r="K242" s="163">
        <v>12032</v>
      </c>
      <c r="L242" s="163">
        <v>6376.96</v>
      </c>
      <c r="M242" s="163">
        <v>9329</v>
      </c>
      <c r="N242" s="163">
        <v>4944.37</v>
      </c>
      <c r="O242" s="241"/>
      <c r="P242" s="15" t="b">
        <v>1</v>
      </c>
      <c r="Q242" s="15" t="b">
        <v>1</v>
      </c>
      <c r="R242" s="15" t="b">
        <v>1</v>
      </c>
      <c r="S242" s="15" t="b">
        <v>1</v>
      </c>
      <c r="T242" s="15" t="b">
        <v>1</v>
      </c>
      <c r="U242" s="15" t="b">
        <v>1</v>
      </c>
      <c r="V242" s="15" t="b">
        <v>1</v>
      </c>
      <c r="W242" s="15" t="b">
        <v>1</v>
      </c>
      <c r="X242" s="15" t="b">
        <v>1</v>
      </c>
      <c r="Y242" s="15" t="b">
        <v>1</v>
      </c>
      <c r="Z242" s="15" t="b">
        <v>1</v>
      </c>
      <c r="AA242" s="15" t="b">
        <v>1</v>
      </c>
    </row>
    <row r="243" spans="2:27" x14ac:dyDescent="0.15">
      <c r="B243" s="162" t="s">
        <v>34</v>
      </c>
      <c r="C243" s="163">
        <v>51251</v>
      </c>
      <c r="D243" s="163">
        <v>27163.030000000002</v>
      </c>
      <c r="E243" s="163">
        <v>36407</v>
      </c>
      <c r="F243" s="163">
        <v>19295.710000000003</v>
      </c>
      <c r="G243" s="163">
        <v>27969</v>
      </c>
      <c r="H243" s="163">
        <v>14823.570000000002</v>
      </c>
      <c r="I243" s="163">
        <v>19362</v>
      </c>
      <c r="J243" s="163">
        <v>10261.86</v>
      </c>
      <c r="K243" s="163">
        <v>13552</v>
      </c>
      <c r="L243" s="163">
        <v>7182.56</v>
      </c>
      <c r="M243" s="163">
        <v>10509</v>
      </c>
      <c r="N243" s="163">
        <v>5569.77</v>
      </c>
      <c r="O243" s="241"/>
      <c r="P243" s="15" t="b">
        <v>1</v>
      </c>
      <c r="Q243" s="15" t="b">
        <v>1</v>
      </c>
      <c r="R243" s="15" t="b">
        <v>1</v>
      </c>
      <c r="S243" s="15" t="b">
        <v>1</v>
      </c>
      <c r="T243" s="15" t="b">
        <v>1</v>
      </c>
      <c r="U243" s="15" t="b">
        <v>1</v>
      </c>
      <c r="V243" s="15" t="b">
        <v>1</v>
      </c>
      <c r="W243" s="15" t="b">
        <v>1</v>
      </c>
      <c r="X243" s="15" t="b">
        <v>1</v>
      </c>
      <c r="Y243" s="15" t="b">
        <v>1</v>
      </c>
      <c r="Z243" s="15" t="b">
        <v>1</v>
      </c>
      <c r="AA243" s="15" t="b">
        <v>1</v>
      </c>
    </row>
    <row r="244" spans="2:27" x14ac:dyDescent="0.15">
      <c r="B244" s="162" t="s">
        <v>35</v>
      </c>
      <c r="C244" s="163">
        <v>56973</v>
      </c>
      <c r="D244" s="163">
        <v>30195.690000000002</v>
      </c>
      <c r="E244" s="163">
        <v>40478</v>
      </c>
      <c r="F244" s="163">
        <v>21453.34</v>
      </c>
      <c r="G244" s="163">
        <v>31096</v>
      </c>
      <c r="H244" s="163">
        <v>16480.88</v>
      </c>
      <c r="I244" s="163">
        <v>21519</v>
      </c>
      <c r="J244" s="163">
        <v>11405.07</v>
      </c>
      <c r="K244" s="163">
        <v>15072</v>
      </c>
      <c r="L244" s="163">
        <v>7988.1600000000008</v>
      </c>
      <c r="M244" s="163">
        <v>11691</v>
      </c>
      <c r="N244" s="163">
        <v>6196.2300000000005</v>
      </c>
      <c r="O244" s="241"/>
      <c r="P244" s="15" t="b">
        <v>1</v>
      </c>
      <c r="Q244" s="15" t="b">
        <v>1</v>
      </c>
      <c r="R244" s="15" t="b">
        <v>1</v>
      </c>
      <c r="S244" s="15" t="b">
        <v>1</v>
      </c>
      <c r="T244" s="15" t="b">
        <v>1</v>
      </c>
      <c r="U244" s="15" t="b">
        <v>1</v>
      </c>
      <c r="V244" s="15" t="b">
        <v>1</v>
      </c>
      <c r="W244" s="15" t="b">
        <v>1</v>
      </c>
      <c r="X244" s="15" t="b">
        <v>1</v>
      </c>
      <c r="Y244" s="15" t="b">
        <v>1</v>
      </c>
      <c r="Z244" s="15" t="b">
        <v>1</v>
      </c>
      <c r="AA244" s="15" t="b">
        <v>1</v>
      </c>
    </row>
    <row r="245" spans="2:27" x14ac:dyDescent="0.15">
      <c r="B245" s="162" t="s">
        <v>36</v>
      </c>
      <c r="C245" s="163">
        <v>62692</v>
      </c>
      <c r="D245" s="163">
        <v>33226.76</v>
      </c>
      <c r="E245" s="163">
        <v>44520</v>
      </c>
      <c r="F245" s="163">
        <v>23595.600000000002</v>
      </c>
      <c r="G245" s="163">
        <v>34233</v>
      </c>
      <c r="H245" s="163">
        <v>18143.490000000002</v>
      </c>
      <c r="I245" s="163">
        <v>23702</v>
      </c>
      <c r="J245" s="163">
        <v>12562.060000000001</v>
      </c>
      <c r="K245" s="163">
        <v>16595</v>
      </c>
      <c r="L245" s="163">
        <v>8795.35</v>
      </c>
      <c r="M245" s="163">
        <v>12888</v>
      </c>
      <c r="N245" s="163">
        <v>6830.64</v>
      </c>
      <c r="O245" s="241"/>
      <c r="P245" s="15" t="b">
        <v>1</v>
      </c>
      <c r="Q245" s="15" t="b">
        <v>1</v>
      </c>
      <c r="R245" s="15" t="b">
        <v>1</v>
      </c>
      <c r="S245" s="15" t="b">
        <v>1</v>
      </c>
      <c r="T245" s="15" t="b">
        <v>1</v>
      </c>
      <c r="U245" s="15" t="b">
        <v>1</v>
      </c>
      <c r="V245" s="15" t="b">
        <v>1</v>
      </c>
      <c r="W245" s="15" t="b">
        <v>1</v>
      </c>
      <c r="X245" s="15" t="b">
        <v>1</v>
      </c>
      <c r="Y245" s="15" t="b">
        <v>1</v>
      </c>
      <c r="Z245" s="15" t="b">
        <v>1</v>
      </c>
      <c r="AA245" s="15" t="b">
        <v>1</v>
      </c>
    </row>
    <row r="246" spans="2:27" x14ac:dyDescent="0.15">
      <c r="B246" s="162" t="s">
        <v>37</v>
      </c>
      <c r="C246" s="163">
        <v>68393</v>
      </c>
      <c r="D246" s="163">
        <v>36248.29</v>
      </c>
      <c r="E246" s="163">
        <v>48585</v>
      </c>
      <c r="F246" s="163">
        <v>25750.050000000003</v>
      </c>
      <c r="G246" s="163">
        <v>37344</v>
      </c>
      <c r="H246" s="163">
        <v>19792.32</v>
      </c>
      <c r="I246" s="163">
        <v>25854</v>
      </c>
      <c r="J246" s="163">
        <v>13702.62</v>
      </c>
      <c r="K246" s="163">
        <v>18106</v>
      </c>
      <c r="L246" s="163">
        <v>9596.18</v>
      </c>
      <c r="M246" s="163">
        <v>14065</v>
      </c>
      <c r="N246" s="163">
        <v>7454.4500000000007</v>
      </c>
      <c r="O246" s="241"/>
      <c r="P246" s="15" t="b">
        <v>1</v>
      </c>
      <c r="Q246" s="15" t="b">
        <v>1</v>
      </c>
      <c r="R246" s="15" t="b">
        <v>1</v>
      </c>
      <c r="S246" s="15" t="b">
        <v>1</v>
      </c>
      <c r="T246" s="15" t="b">
        <v>1</v>
      </c>
      <c r="U246" s="15" t="b">
        <v>1</v>
      </c>
      <c r="V246" s="15" t="b">
        <v>1</v>
      </c>
      <c r="W246" s="15" t="b">
        <v>1</v>
      </c>
      <c r="X246" s="15" t="b">
        <v>1</v>
      </c>
      <c r="Y246" s="15" t="b">
        <v>1</v>
      </c>
      <c r="Z246" s="15" t="b">
        <v>1</v>
      </c>
      <c r="AA246" s="15" t="b">
        <v>1</v>
      </c>
    </row>
    <row r="247" spans="2:27" x14ac:dyDescent="0.15">
      <c r="B247" s="162" t="s">
        <v>38</v>
      </c>
      <c r="C247" s="163">
        <v>75149</v>
      </c>
      <c r="D247" s="163">
        <v>39828.97</v>
      </c>
      <c r="E247" s="163">
        <v>52524</v>
      </c>
      <c r="F247" s="163">
        <v>27837.72</v>
      </c>
      <c r="G247" s="163">
        <v>40643</v>
      </c>
      <c r="H247" s="163">
        <v>21540.79</v>
      </c>
      <c r="I247" s="163">
        <v>28193</v>
      </c>
      <c r="J247" s="163">
        <v>14942.29</v>
      </c>
      <c r="K247" s="163">
        <v>19730</v>
      </c>
      <c r="L247" s="163">
        <v>10456.9</v>
      </c>
      <c r="M247" s="163">
        <v>16011</v>
      </c>
      <c r="N247" s="163">
        <v>8485.83</v>
      </c>
      <c r="O247" s="241"/>
      <c r="P247" s="15" t="b">
        <v>1</v>
      </c>
      <c r="Q247" s="15" t="b">
        <v>1</v>
      </c>
      <c r="R247" s="15" t="b">
        <v>1</v>
      </c>
      <c r="S247" s="15" t="b">
        <v>1</v>
      </c>
      <c r="T247" s="15" t="b">
        <v>1</v>
      </c>
      <c r="U247" s="15" t="b">
        <v>1</v>
      </c>
      <c r="V247" s="15" t="b">
        <v>1</v>
      </c>
      <c r="W247" s="15" t="b">
        <v>1</v>
      </c>
      <c r="X247" s="15" t="b">
        <v>1</v>
      </c>
      <c r="Y247" s="15" t="b">
        <v>1</v>
      </c>
      <c r="Z247" s="15" t="b">
        <v>1</v>
      </c>
      <c r="AA247" s="15" t="b">
        <v>1</v>
      </c>
    </row>
    <row r="248" spans="2:27" x14ac:dyDescent="0.15">
      <c r="B248" s="162" t="s">
        <v>39</v>
      </c>
      <c r="C248" s="163">
        <v>79560</v>
      </c>
      <c r="D248" s="163">
        <v>42166.8</v>
      </c>
      <c r="E248" s="163">
        <v>55628</v>
      </c>
      <c r="F248" s="163">
        <v>29482.84</v>
      </c>
      <c r="G248" s="163">
        <v>43037</v>
      </c>
      <c r="H248" s="163">
        <v>22809.61</v>
      </c>
      <c r="I248" s="163">
        <v>29858</v>
      </c>
      <c r="J248" s="163">
        <v>15824.740000000002</v>
      </c>
      <c r="K248" s="163">
        <v>20890</v>
      </c>
      <c r="L248" s="163">
        <v>11071.7</v>
      </c>
      <c r="M248" s="163">
        <v>16978</v>
      </c>
      <c r="N248" s="163">
        <v>8998.34</v>
      </c>
      <c r="O248" s="241"/>
      <c r="P248" s="15" t="b">
        <v>1</v>
      </c>
      <c r="Q248" s="15" t="b">
        <v>1</v>
      </c>
      <c r="R248" s="15" t="b">
        <v>1</v>
      </c>
      <c r="S248" s="15" t="b">
        <v>1</v>
      </c>
      <c r="T248" s="15" t="b">
        <v>1</v>
      </c>
      <c r="U248" s="15" t="b">
        <v>1</v>
      </c>
      <c r="V248" s="15" t="b">
        <v>1</v>
      </c>
      <c r="W248" s="15" t="b">
        <v>1</v>
      </c>
      <c r="X248" s="15" t="b">
        <v>1</v>
      </c>
      <c r="Y248" s="15" t="b">
        <v>1</v>
      </c>
      <c r="Z248" s="15" t="b">
        <v>1</v>
      </c>
      <c r="AA248" s="15" t="b">
        <v>1</v>
      </c>
    </row>
    <row r="249" spans="2:27" x14ac:dyDescent="0.15">
      <c r="B249" s="162" t="s">
        <v>40</v>
      </c>
      <c r="C249" s="163">
        <v>88425</v>
      </c>
      <c r="D249" s="163">
        <v>46865.25</v>
      </c>
      <c r="E249" s="163">
        <v>61842</v>
      </c>
      <c r="F249" s="163">
        <v>32776.26</v>
      </c>
      <c r="G249" s="163">
        <v>47832</v>
      </c>
      <c r="H249" s="163">
        <v>25350.960000000003</v>
      </c>
      <c r="I249" s="163">
        <v>33194</v>
      </c>
      <c r="J249" s="163">
        <v>17592.82</v>
      </c>
      <c r="K249" s="163">
        <v>23228</v>
      </c>
      <c r="L249" s="163">
        <v>12310.84</v>
      </c>
      <c r="M249" s="163">
        <v>18867</v>
      </c>
      <c r="N249" s="163">
        <v>9999.51</v>
      </c>
      <c r="O249" s="241"/>
      <c r="P249" s="15" t="b">
        <v>1</v>
      </c>
      <c r="Q249" s="15" t="b">
        <v>1</v>
      </c>
      <c r="R249" s="15" t="b">
        <v>1</v>
      </c>
      <c r="S249" s="15" t="b">
        <v>1</v>
      </c>
      <c r="T249" s="15" t="b">
        <v>1</v>
      </c>
      <c r="U249" s="15" t="b">
        <v>1</v>
      </c>
      <c r="V249" s="15" t="b">
        <v>1</v>
      </c>
      <c r="W249" s="15" t="b">
        <v>1</v>
      </c>
      <c r="X249" s="15" t="b">
        <v>1</v>
      </c>
      <c r="Y249" s="15" t="b">
        <v>1</v>
      </c>
      <c r="Z249" s="15" t="b">
        <v>1</v>
      </c>
      <c r="AA249" s="15" t="b">
        <v>1</v>
      </c>
    </row>
    <row r="250" spans="2:27" x14ac:dyDescent="0.15">
      <c r="B250" s="162" t="s">
        <v>41</v>
      </c>
      <c r="C250" s="163">
        <v>97299</v>
      </c>
      <c r="D250" s="163">
        <v>51568.47</v>
      </c>
      <c r="E250" s="163">
        <v>68027</v>
      </c>
      <c r="F250" s="163">
        <v>36054.310000000005</v>
      </c>
      <c r="G250" s="163">
        <v>52635</v>
      </c>
      <c r="H250" s="163">
        <v>27896.550000000003</v>
      </c>
      <c r="I250" s="163">
        <v>36520</v>
      </c>
      <c r="J250" s="163">
        <v>19355.600000000002</v>
      </c>
      <c r="K250" s="163">
        <v>25561</v>
      </c>
      <c r="L250" s="163">
        <v>13547.33</v>
      </c>
      <c r="M250" s="163">
        <v>20760</v>
      </c>
      <c r="N250" s="163">
        <v>11002.800000000001</v>
      </c>
      <c r="O250" s="241"/>
      <c r="P250" s="15" t="b">
        <v>1</v>
      </c>
      <c r="Q250" s="15" t="b">
        <v>1</v>
      </c>
      <c r="R250" s="15" t="b">
        <v>1</v>
      </c>
      <c r="S250" s="15" t="b">
        <v>1</v>
      </c>
      <c r="T250" s="15" t="b">
        <v>1</v>
      </c>
      <c r="U250" s="15" t="b">
        <v>1</v>
      </c>
      <c r="V250" s="15" t="b">
        <v>1</v>
      </c>
      <c r="W250" s="15" t="b">
        <v>1</v>
      </c>
      <c r="X250" s="15" t="b">
        <v>1</v>
      </c>
      <c r="Y250" s="15" t="b">
        <v>1</v>
      </c>
      <c r="Z250" s="15" t="b">
        <v>1</v>
      </c>
      <c r="AA250" s="15" t="b">
        <v>1</v>
      </c>
    </row>
    <row r="251" spans="2:27" x14ac:dyDescent="0.15">
      <c r="B251" s="162" t="s">
        <v>42</v>
      </c>
      <c r="C251" s="163">
        <v>101726</v>
      </c>
      <c r="D251" s="163">
        <v>53914.780000000006</v>
      </c>
      <c r="E251" s="163">
        <v>71129</v>
      </c>
      <c r="F251" s="163">
        <v>37698.370000000003</v>
      </c>
      <c r="G251" s="163">
        <v>55031</v>
      </c>
      <c r="H251" s="163">
        <v>29166.43</v>
      </c>
      <c r="I251" s="163">
        <v>38175</v>
      </c>
      <c r="J251" s="163">
        <v>20232.75</v>
      </c>
      <c r="K251" s="163">
        <v>26735</v>
      </c>
      <c r="L251" s="163">
        <v>14169.550000000001</v>
      </c>
      <c r="M251" s="163">
        <v>21717</v>
      </c>
      <c r="N251" s="163">
        <v>11510.01</v>
      </c>
      <c r="O251" s="241"/>
      <c r="P251" s="15" t="b">
        <v>1</v>
      </c>
      <c r="Q251" s="15" t="b">
        <v>1</v>
      </c>
      <c r="R251" s="15" t="b">
        <v>1</v>
      </c>
      <c r="S251" s="15" t="b">
        <v>1</v>
      </c>
      <c r="T251" s="15" t="b">
        <v>1</v>
      </c>
      <c r="U251" s="15" t="b">
        <v>1</v>
      </c>
      <c r="V251" s="15" t="b">
        <v>1</v>
      </c>
      <c r="W251" s="15" t="b">
        <v>1</v>
      </c>
      <c r="X251" s="15" t="b">
        <v>1</v>
      </c>
      <c r="Y251" s="15" t="b">
        <v>1</v>
      </c>
      <c r="Z251" s="15" t="b">
        <v>1</v>
      </c>
      <c r="AA251" s="15" t="b">
        <v>1</v>
      </c>
    </row>
    <row r="252" spans="2:27" x14ac:dyDescent="0.15">
      <c r="B252" s="162" t="s">
        <v>43</v>
      </c>
      <c r="C252" s="163">
        <v>103883</v>
      </c>
      <c r="D252" s="163">
        <v>55057.990000000005</v>
      </c>
      <c r="E252" s="163">
        <v>72056</v>
      </c>
      <c r="F252" s="163">
        <v>38189.68</v>
      </c>
      <c r="G252" s="163">
        <v>55910</v>
      </c>
      <c r="H252" s="163">
        <v>29632.300000000003</v>
      </c>
      <c r="I252" s="163">
        <v>38763</v>
      </c>
      <c r="J252" s="163">
        <v>20544.39</v>
      </c>
      <c r="K252" s="163">
        <v>27235</v>
      </c>
      <c r="L252" s="163">
        <v>14434.550000000001</v>
      </c>
      <c r="M252" s="163">
        <v>21991</v>
      </c>
      <c r="N252" s="163">
        <v>11655.230000000001</v>
      </c>
      <c r="O252" s="241"/>
      <c r="P252" s="15" t="b">
        <v>1</v>
      </c>
      <c r="Q252" s="15" t="b">
        <v>1</v>
      </c>
      <c r="R252" s="15" t="b">
        <v>1</v>
      </c>
      <c r="S252" s="15" t="b">
        <v>1</v>
      </c>
      <c r="T252" s="15" t="b">
        <v>1</v>
      </c>
      <c r="U252" s="15" t="b">
        <v>1</v>
      </c>
      <c r="V252" s="15" t="b">
        <v>1</v>
      </c>
      <c r="W252" s="15" t="b">
        <v>1</v>
      </c>
      <c r="X252" s="15" t="b">
        <v>1</v>
      </c>
      <c r="Y252" s="15" t="b">
        <v>1</v>
      </c>
      <c r="Z252" s="15" t="b">
        <v>1</v>
      </c>
      <c r="AA252" s="15" t="b">
        <v>1</v>
      </c>
    </row>
    <row r="253" spans="2:27" x14ac:dyDescent="0.15">
      <c r="B253" s="162" t="s">
        <v>44</v>
      </c>
      <c r="C253" s="163">
        <v>116876</v>
      </c>
      <c r="D253" s="163">
        <v>61944.280000000006</v>
      </c>
      <c r="E253" s="163">
        <v>81069</v>
      </c>
      <c r="F253" s="163">
        <v>42966.57</v>
      </c>
      <c r="G253" s="163">
        <v>62919</v>
      </c>
      <c r="H253" s="163">
        <v>33347.07</v>
      </c>
      <c r="I253" s="163">
        <v>43630</v>
      </c>
      <c r="J253" s="163">
        <v>23123.9</v>
      </c>
      <c r="K253" s="163">
        <v>30656</v>
      </c>
      <c r="L253" s="163">
        <v>16247.68</v>
      </c>
      <c r="M253" s="163">
        <v>24762</v>
      </c>
      <c r="N253" s="163">
        <v>13123.86</v>
      </c>
      <c r="O253" s="241"/>
      <c r="P253" s="15" t="b">
        <v>1</v>
      </c>
      <c r="Q253" s="15" t="b">
        <v>1</v>
      </c>
      <c r="R253" s="15" t="b">
        <v>1</v>
      </c>
      <c r="S253" s="15" t="b">
        <v>1</v>
      </c>
      <c r="T253" s="15" t="b">
        <v>1</v>
      </c>
      <c r="U253" s="15" t="b">
        <v>1</v>
      </c>
      <c r="V253" s="15" t="b">
        <v>1</v>
      </c>
      <c r="W253" s="15" t="b">
        <v>1</v>
      </c>
      <c r="X253" s="15" t="b">
        <v>1</v>
      </c>
      <c r="Y253" s="15" t="b">
        <v>1</v>
      </c>
      <c r="Z253" s="15" t="b">
        <v>1</v>
      </c>
      <c r="AA253" s="15" t="b">
        <v>1</v>
      </c>
    </row>
    <row r="254" spans="2:27" x14ac:dyDescent="0.15">
      <c r="B254" s="162" t="s">
        <v>45</v>
      </c>
      <c r="C254" s="163">
        <v>129879</v>
      </c>
      <c r="D254" s="163">
        <v>68835.87000000001</v>
      </c>
      <c r="E254" s="163">
        <v>90098</v>
      </c>
      <c r="F254" s="163">
        <v>47751.94</v>
      </c>
      <c r="G254" s="163">
        <v>69914</v>
      </c>
      <c r="H254" s="163">
        <v>37054.42</v>
      </c>
      <c r="I254" s="163">
        <v>48509</v>
      </c>
      <c r="J254" s="163">
        <v>25709.77</v>
      </c>
      <c r="K254" s="163">
        <v>34078</v>
      </c>
      <c r="L254" s="163">
        <v>18061.34</v>
      </c>
      <c r="M254" s="163">
        <v>27517</v>
      </c>
      <c r="N254" s="163">
        <v>14584.01</v>
      </c>
      <c r="O254" s="241"/>
      <c r="P254" s="15" t="b">
        <v>1</v>
      </c>
      <c r="Q254" s="15" t="b">
        <v>1</v>
      </c>
      <c r="R254" s="15" t="b">
        <v>1</v>
      </c>
      <c r="S254" s="15" t="b">
        <v>1</v>
      </c>
      <c r="T254" s="15" t="b">
        <v>1</v>
      </c>
      <c r="U254" s="15" t="b">
        <v>1</v>
      </c>
      <c r="V254" s="15" t="b">
        <v>1</v>
      </c>
      <c r="W254" s="15" t="b">
        <v>1</v>
      </c>
      <c r="X254" s="15" t="b">
        <v>1</v>
      </c>
      <c r="Y254" s="15" t="b">
        <v>1</v>
      </c>
      <c r="Z254" s="15" t="b">
        <v>1</v>
      </c>
      <c r="AA254" s="15" t="b">
        <v>1</v>
      </c>
    </row>
    <row r="255" spans="2:27" x14ac:dyDescent="0.15">
      <c r="B255" s="162" t="s">
        <v>46</v>
      </c>
      <c r="C255" s="163">
        <v>142868</v>
      </c>
      <c r="D255" s="163">
        <v>75720.040000000008</v>
      </c>
      <c r="E255" s="163">
        <v>99132</v>
      </c>
      <c r="F255" s="163">
        <v>52539.96</v>
      </c>
      <c r="G255" s="163">
        <v>76919</v>
      </c>
      <c r="H255" s="163">
        <v>40767.07</v>
      </c>
      <c r="I255" s="163">
        <v>53361</v>
      </c>
      <c r="J255" s="163">
        <v>28281.33</v>
      </c>
      <c r="K255" s="163">
        <v>37496</v>
      </c>
      <c r="L255" s="163">
        <v>19872.88</v>
      </c>
      <c r="M255" s="163">
        <v>30278</v>
      </c>
      <c r="N255" s="163">
        <v>16047.34</v>
      </c>
      <c r="O255" s="241"/>
      <c r="P255" s="15" t="b">
        <v>1</v>
      </c>
      <c r="Q255" s="15" t="b">
        <v>1</v>
      </c>
      <c r="R255" s="15" t="b">
        <v>1</v>
      </c>
      <c r="S255" s="15" t="b">
        <v>1</v>
      </c>
      <c r="T255" s="15" t="b">
        <v>1</v>
      </c>
      <c r="U255" s="15" t="b">
        <v>1</v>
      </c>
      <c r="V255" s="15" t="b">
        <v>1</v>
      </c>
      <c r="W255" s="15" t="b">
        <v>1</v>
      </c>
      <c r="X255" s="15" t="b">
        <v>1</v>
      </c>
      <c r="Y255" s="15" t="b">
        <v>1</v>
      </c>
      <c r="Z255" s="15" t="b">
        <v>1</v>
      </c>
      <c r="AA255" s="15" t="b">
        <v>1</v>
      </c>
    </row>
    <row r="256" spans="2:27" x14ac:dyDescent="0.15">
      <c r="B256" s="162" t="s">
        <v>47</v>
      </c>
      <c r="C256" s="163">
        <v>155880</v>
      </c>
      <c r="D256" s="163">
        <v>82616.400000000009</v>
      </c>
      <c r="E256" s="163">
        <v>108154</v>
      </c>
      <c r="F256" s="163">
        <v>57321.62</v>
      </c>
      <c r="G256" s="163">
        <v>83938</v>
      </c>
      <c r="H256" s="163">
        <v>44487.14</v>
      </c>
      <c r="I256" s="163">
        <v>58216</v>
      </c>
      <c r="J256" s="163">
        <v>30854.480000000003</v>
      </c>
      <c r="K256" s="163">
        <v>40903</v>
      </c>
      <c r="L256" s="163">
        <v>21678.59</v>
      </c>
      <c r="M256" s="163">
        <v>33050</v>
      </c>
      <c r="N256" s="163">
        <v>17516.5</v>
      </c>
      <c r="O256" s="241"/>
      <c r="P256" s="15" t="b">
        <v>1</v>
      </c>
      <c r="Q256" s="15" t="b">
        <v>1</v>
      </c>
      <c r="R256" s="15" t="b">
        <v>1</v>
      </c>
      <c r="S256" s="15" t="b">
        <v>1</v>
      </c>
      <c r="T256" s="15" t="b">
        <v>1</v>
      </c>
      <c r="U256" s="15" t="b">
        <v>1</v>
      </c>
      <c r="V256" s="15" t="b">
        <v>1</v>
      </c>
      <c r="W256" s="15" t="b">
        <v>1</v>
      </c>
      <c r="X256" s="15" t="b">
        <v>1</v>
      </c>
      <c r="Y256" s="15" t="b">
        <v>1</v>
      </c>
      <c r="Z256" s="15" t="b">
        <v>1</v>
      </c>
      <c r="AA256" s="15" t="b">
        <v>1</v>
      </c>
    </row>
    <row r="257" spans="1:27" x14ac:dyDescent="0.15">
      <c r="B257" s="162" t="s">
        <v>48</v>
      </c>
      <c r="C257" s="163">
        <v>170193</v>
      </c>
      <c r="D257" s="163">
        <v>90202.290000000008</v>
      </c>
      <c r="E257" s="163">
        <v>118319</v>
      </c>
      <c r="F257" s="163">
        <v>62709.07</v>
      </c>
      <c r="G257" s="163">
        <v>93612</v>
      </c>
      <c r="H257" s="163">
        <v>49614.36</v>
      </c>
      <c r="I257" s="163">
        <v>66784</v>
      </c>
      <c r="J257" s="163">
        <v>35395.520000000004</v>
      </c>
      <c r="K257" s="163">
        <v>44792</v>
      </c>
      <c r="L257" s="163">
        <v>23739.760000000002</v>
      </c>
      <c r="M257" s="163">
        <v>37928</v>
      </c>
      <c r="N257" s="163">
        <v>20101.84</v>
      </c>
      <c r="O257" s="241"/>
    </row>
    <row r="258" spans="1:27" x14ac:dyDescent="0.15">
      <c r="B258" s="43" t="s">
        <v>187</v>
      </c>
      <c r="C258" s="46"/>
      <c r="D258" s="46"/>
      <c r="E258" s="46"/>
      <c r="F258" s="46"/>
      <c r="G258" s="46"/>
      <c r="H258" s="46"/>
      <c r="I258" s="46"/>
      <c r="J258" s="46"/>
      <c r="K258" s="46"/>
    </row>
    <row r="261" spans="1:27" ht="18" x14ac:dyDescent="0.15">
      <c r="A261" s="53"/>
      <c r="B261" s="54" t="s">
        <v>199</v>
      </c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</row>
    <row r="263" spans="1:27" x14ac:dyDescent="0.15">
      <c r="B263" s="16" t="s">
        <v>2</v>
      </c>
      <c r="C263" s="237" t="s">
        <v>3</v>
      </c>
      <c r="D263" s="238"/>
      <c r="E263" s="237" t="s">
        <v>4</v>
      </c>
      <c r="F263" s="238"/>
      <c r="G263" s="237" t="s">
        <v>5</v>
      </c>
      <c r="H263" s="238"/>
      <c r="I263" s="237" t="s">
        <v>6</v>
      </c>
      <c r="J263" s="238"/>
      <c r="K263" s="237" t="s">
        <v>7</v>
      </c>
      <c r="L263" s="238"/>
      <c r="M263" s="237" t="s">
        <v>8</v>
      </c>
      <c r="N263" s="240"/>
      <c r="O263" s="241" t="str">
        <f>O226</f>
        <v>BUPA ADVANTAGE CARE PREMIUM BOOKLET, EFFECTIVE JANUARY 1, 2026</v>
      </c>
    </row>
    <row r="264" spans="1:27" ht="28" x14ac:dyDescent="0.15">
      <c r="B264" s="44" t="s">
        <v>209</v>
      </c>
      <c r="C264" s="234" t="s">
        <v>9</v>
      </c>
      <c r="D264" s="235"/>
      <c r="E264" s="234" t="s">
        <v>10</v>
      </c>
      <c r="F264" s="235"/>
      <c r="G264" s="234" t="s">
        <v>11</v>
      </c>
      <c r="H264" s="235"/>
      <c r="I264" s="234" t="s">
        <v>12</v>
      </c>
      <c r="J264" s="235"/>
      <c r="K264" s="234" t="s">
        <v>13</v>
      </c>
      <c r="L264" s="235"/>
      <c r="M264" s="234" t="s">
        <v>14</v>
      </c>
      <c r="N264" s="236"/>
      <c r="O264" s="241"/>
    </row>
    <row r="265" spans="1:27" ht="28" x14ac:dyDescent="0.15">
      <c r="B265" s="44" t="s">
        <v>210</v>
      </c>
      <c r="C265" s="234" t="s">
        <v>10</v>
      </c>
      <c r="D265" s="235"/>
      <c r="E265" s="234" t="s">
        <v>11</v>
      </c>
      <c r="F265" s="235"/>
      <c r="G265" s="234" t="s">
        <v>15</v>
      </c>
      <c r="H265" s="235"/>
      <c r="I265" s="234" t="s">
        <v>12</v>
      </c>
      <c r="J265" s="235"/>
      <c r="K265" s="234" t="s">
        <v>13</v>
      </c>
      <c r="L265" s="235"/>
      <c r="M265" s="234" t="s">
        <v>14</v>
      </c>
      <c r="N265" s="236"/>
      <c r="O265" s="241"/>
    </row>
    <row r="266" spans="1:27" x14ac:dyDescent="0.15">
      <c r="B266" s="33" t="s">
        <v>16</v>
      </c>
      <c r="C266" s="31" t="s">
        <v>17</v>
      </c>
      <c r="D266" s="32" t="s">
        <v>18</v>
      </c>
      <c r="E266" s="31" t="s">
        <v>17</v>
      </c>
      <c r="F266" s="32" t="s">
        <v>18</v>
      </c>
      <c r="G266" s="31" t="s">
        <v>17</v>
      </c>
      <c r="H266" s="32" t="s">
        <v>18</v>
      </c>
      <c r="I266" s="31" t="s">
        <v>17</v>
      </c>
      <c r="J266" s="32" t="s">
        <v>18</v>
      </c>
      <c r="K266" s="31" t="s">
        <v>17</v>
      </c>
      <c r="L266" s="32" t="s">
        <v>18</v>
      </c>
      <c r="M266" s="31" t="s">
        <v>17</v>
      </c>
      <c r="N266" s="39" t="s">
        <v>18</v>
      </c>
      <c r="O266" s="241"/>
    </row>
    <row r="267" spans="1:27" x14ac:dyDescent="0.15">
      <c r="A267" s="13"/>
      <c r="B267" s="33" t="s">
        <v>19</v>
      </c>
      <c r="C267" s="34" t="s">
        <v>20</v>
      </c>
      <c r="D267" s="35" t="s">
        <v>21</v>
      </c>
      <c r="E267" s="34" t="s">
        <v>20</v>
      </c>
      <c r="F267" s="35" t="s">
        <v>21</v>
      </c>
      <c r="G267" s="34" t="s">
        <v>20</v>
      </c>
      <c r="H267" s="35" t="s">
        <v>21</v>
      </c>
      <c r="I267" s="34" t="s">
        <v>20</v>
      </c>
      <c r="J267" s="35" t="s">
        <v>21</v>
      </c>
      <c r="K267" s="34" t="s">
        <v>20</v>
      </c>
      <c r="L267" s="35" t="s">
        <v>21</v>
      </c>
      <c r="M267" s="34" t="s">
        <v>20</v>
      </c>
      <c r="N267" s="38" t="s">
        <v>21</v>
      </c>
      <c r="O267" s="241"/>
      <c r="P267" s="13"/>
      <c r="Q267" s="13"/>
      <c r="R267" s="13"/>
      <c r="S267" s="13"/>
      <c r="T267" s="13"/>
      <c r="U267" s="13"/>
    </row>
    <row r="268" spans="1:27" x14ac:dyDescent="0.15">
      <c r="B268" s="162" t="s">
        <v>22</v>
      </c>
      <c r="C268" s="163">
        <v>5447</v>
      </c>
      <c r="D268" s="163">
        <v>2886.9100000000003</v>
      </c>
      <c r="E268" s="163">
        <v>4208</v>
      </c>
      <c r="F268" s="163">
        <v>2230.2400000000002</v>
      </c>
      <c r="G268" s="163">
        <v>2997</v>
      </c>
      <c r="H268" s="163">
        <v>1588.41</v>
      </c>
      <c r="I268" s="163">
        <v>2308</v>
      </c>
      <c r="J268" s="163">
        <v>1223.24</v>
      </c>
      <c r="K268" s="163">
        <v>1817</v>
      </c>
      <c r="L268" s="163">
        <v>963.0100000000001</v>
      </c>
      <c r="M268" s="163">
        <v>1310</v>
      </c>
      <c r="N268" s="163">
        <v>694.30000000000007</v>
      </c>
      <c r="O268" s="241"/>
      <c r="P268" s="15" t="b">
        <v>1</v>
      </c>
      <c r="Q268" s="15" t="b">
        <v>1</v>
      </c>
      <c r="R268" s="15" t="b">
        <v>1</v>
      </c>
      <c r="S268" s="15" t="b">
        <v>1</v>
      </c>
      <c r="T268" s="15" t="b">
        <v>1</v>
      </c>
      <c r="U268" s="15" t="b">
        <v>1</v>
      </c>
      <c r="V268" s="15" t="b">
        <v>1</v>
      </c>
      <c r="W268" s="15" t="b">
        <v>1</v>
      </c>
      <c r="X268" s="15" t="b">
        <v>1</v>
      </c>
      <c r="Y268" s="15" t="b">
        <v>1</v>
      </c>
      <c r="Z268" s="15" t="b">
        <v>1</v>
      </c>
      <c r="AA268" s="15" t="b">
        <v>1</v>
      </c>
    </row>
    <row r="269" spans="1:27" x14ac:dyDescent="0.15">
      <c r="B269" s="162" t="s">
        <v>23</v>
      </c>
      <c r="C269" s="163">
        <v>8388</v>
      </c>
      <c r="D269" s="163">
        <v>4445.6400000000003</v>
      </c>
      <c r="E269" s="163">
        <v>6842</v>
      </c>
      <c r="F269" s="163">
        <v>3626.26</v>
      </c>
      <c r="G269" s="163">
        <v>4725</v>
      </c>
      <c r="H269" s="163">
        <v>2504.25</v>
      </c>
      <c r="I269" s="163">
        <v>3656</v>
      </c>
      <c r="J269" s="163">
        <v>1937.68</v>
      </c>
      <c r="K269" s="163">
        <v>2867</v>
      </c>
      <c r="L269" s="163">
        <v>1519.51</v>
      </c>
      <c r="M269" s="163">
        <v>1925</v>
      </c>
      <c r="N269" s="163">
        <v>1020.25</v>
      </c>
      <c r="O269" s="241"/>
      <c r="P269" s="15" t="b">
        <v>1</v>
      </c>
      <c r="Q269" s="15" t="b">
        <v>1</v>
      </c>
      <c r="R269" s="15" t="b">
        <v>1</v>
      </c>
      <c r="S269" s="15" t="b">
        <v>1</v>
      </c>
      <c r="T269" s="15" t="b">
        <v>1</v>
      </c>
      <c r="U269" s="15" t="b">
        <v>1</v>
      </c>
      <c r="V269" s="15" t="b">
        <v>1</v>
      </c>
      <c r="W269" s="15" t="b">
        <v>1</v>
      </c>
      <c r="X269" s="15" t="b">
        <v>1</v>
      </c>
      <c r="Y269" s="15" t="b">
        <v>1</v>
      </c>
      <c r="Z269" s="15" t="b">
        <v>1</v>
      </c>
      <c r="AA269" s="15" t="b">
        <v>1</v>
      </c>
    </row>
    <row r="270" spans="1:27" x14ac:dyDescent="0.15">
      <c r="B270" s="162" t="s">
        <v>24</v>
      </c>
      <c r="C270" s="163">
        <v>12243</v>
      </c>
      <c r="D270" s="163">
        <v>6488.79</v>
      </c>
      <c r="E270" s="163">
        <v>10015</v>
      </c>
      <c r="F270" s="163">
        <v>5307.95</v>
      </c>
      <c r="G270" s="163">
        <v>6887</v>
      </c>
      <c r="H270" s="163">
        <v>3650.11</v>
      </c>
      <c r="I270" s="163">
        <v>5306</v>
      </c>
      <c r="J270" s="163">
        <v>2812.1800000000003</v>
      </c>
      <c r="K270" s="163">
        <v>4161</v>
      </c>
      <c r="L270" s="163">
        <v>2205.33</v>
      </c>
      <c r="M270" s="163">
        <v>2924</v>
      </c>
      <c r="N270" s="163">
        <v>1549.72</v>
      </c>
      <c r="O270" s="241"/>
      <c r="P270" s="15" t="b">
        <v>1</v>
      </c>
      <c r="Q270" s="15" t="b">
        <v>1</v>
      </c>
      <c r="R270" s="15" t="b">
        <v>1</v>
      </c>
      <c r="S270" s="15" t="b">
        <v>1</v>
      </c>
      <c r="T270" s="15" t="b">
        <v>1</v>
      </c>
      <c r="U270" s="15" t="b">
        <v>1</v>
      </c>
      <c r="V270" s="15" t="b">
        <v>1</v>
      </c>
      <c r="W270" s="15" t="b">
        <v>1</v>
      </c>
      <c r="X270" s="15" t="b">
        <v>1</v>
      </c>
      <c r="Y270" s="15" t="b">
        <v>1</v>
      </c>
      <c r="Z270" s="15" t="b">
        <v>1</v>
      </c>
      <c r="AA270" s="15" t="b">
        <v>1</v>
      </c>
    </row>
    <row r="271" spans="1:27" x14ac:dyDescent="0.15">
      <c r="B271" s="162" t="s">
        <v>25</v>
      </c>
      <c r="C271" s="163">
        <v>13223</v>
      </c>
      <c r="D271" s="163">
        <v>7008.1900000000005</v>
      </c>
      <c r="E271" s="163">
        <v>9441</v>
      </c>
      <c r="F271" s="163">
        <v>5003.7300000000005</v>
      </c>
      <c r="G271" s="163">
        <v>7097</v>
      </c>
      <c r="H271" s="163">
        <v>3761.4100000000003</v>
      </c>
      <c r="I271" s="163">
        <v>5296</v>
      </c>
      <c r="J271" s="163">
        <v>2806.88</v>
      </c>
      <c r="K271" s="163">
        <v>3605</v>
      </c>
      <c r="L271" s="163">
        <v>1910.65</v>
      </c>
      <c r="M271" s="163">
        <v>2859</v>
      </c>
      <c r="N271" s="163">
        <v>1515.27</v>
      </c>
      <c r="O271" s="241"/>
      <c r="P271" s="15" t="b">
        <v>1</v>
      </c>
      <c r="Q271" s="15" t="b">
        <v>1</v>
      </c>
      <c r="R271" s="15" t="b">
        <v>1</v>
      </c>
      <c r="S271" s="15" t="b">
        <v>1</v>
      </c>
      <c r="T271" s="15" t="b">
        <v>1</v>
      </c>
      <c r="U271" s="15" t="b">
        <v>1</v>
      </c>
      <c r="V271" s="15" t="b">
        <v>1</v>
      </c>
      <c r="W271" s="15" t="b">
        <v>1</v>
      </c>
      <c r="X271" s="15" t="b">
        <v>1</v>
      </c>
      <c r="Y271" s="15" t="b">
        <v>1</v>
      </c>
      <c r="Z271" s="15" t="b">
        <v>1</v>
      </c>
      <c r="AA271" s="15" t="b">
        <v>1</v>
      </c>
    </row>
    <row r="272" spans="1:27" x14ac:dyDescent="0.15">
      <c r="B272" s="162" t="s">
        <v>26</v>
      </c>
      <c r="C272" s="163">
        <v>14789</v>
      </c>
      <c r="D272" s="163">
        <v>7838.17</v>
      </c>
      <c r="E272" s="163">
        <v>10498</v>
      </c>
      <c r="F272" s="163">
        <v>5563.9400000000005</v>
      </c>
      <c r="G272" s="163">
        <v>7922</v>
      </c>
      <c r="H272" s="163">
        <v>4198.66</v>
      </c>
      <c r="I272" s="163">
        <v>5894</v>
      </c>
      <c r="J272" s="163">
        <v>3123.82</v>
      </c>
      <c r="K272" s="163">
        <v>4019</v>
      </c>
      <c r="L272" s="163">
        <v>2130.0700000000002</v>
      </c>
      <c r="M272" s="163">
        <v>3166</v>
      </c>
      <c r="N272" s="163">
        <v>1677.98</v>
      </c>
      <c r="O272" s="241"/>
      <c r="P272" s="15" t="b">
        <v>1</v>
      </c>
      <c r="Q272" s="15" t="b">
        <v>1</v>
      </c>
      <c r="R272" s="15" t="b">
        <v>1</v>
      </c>
      <c r="S272" s="15" t="b">
        <v>1</v>
      </c>
      <c r="T272" s="15" t="b">
        <v>1</v>
      </c>
      <c r="U272" s="15" t="b">
        <v>1</v>
      </c>
      <c r="V272" s="15" t="b">
        <v>1</v>
      </c>
      <c r="W272" s="15" t="b">
        <v>1</v>
      </c>
      <c r="X272" s="15" t="b">
        <v>1</v>
      </c>
      <c r="Y272" s="15" t="b">
        <v>1</v>
      </c>
      <c r="Z272" s="15" t="b">
        <v>1</v>
      </c>
      <c r="AA272" s="15" t="b">
        <v>1</v>
      </c>
    </row>
    <row r="273" spans="2:27" x14ac:dyDescent="0.15">
      <c r="B273" s="162" t="s">
        <v>27</v>
      </c>
      <c r="C273" s="163">
        <v>17269</v>
      </c>
      <c r="D273" s="163">
        <v>9152.57</v>
      </c>
      <c r="E273" s="163">
        <v>12161</v>
      </c>
      <c r="F273" s="163">
        <v>6445.33</v>
      </c>
      <c r="G273" s="163">
        <v>9306</v>
      </c>
      <c r="H273" s="163">
        <v>4932.18</v>
      </c>
      <c r="I273" s="163">
        <v>7008</v>
      </c>
      <c r="J273" s="163">
        <v>3714.2400000000002</v>
      </c>
      <c r="K273" s="163">
        <v>4763</v>
      </c>
      <c r="L273" s="163">
        <v>2524.3900000000003</v>
      </c>
      <c r="M273" s="163">
        <v>3681</v>
      </c>
      <c r="N273" s="163">
        <v>1950.93</v>
      </c>
      <c r="O273" s="241"/>
      <c r="P273" s="15" t="b">
        <v>1</v>
      </c>
      <c r="Q273" s="15" t="b">
        <v>1</v>
      </c>
      <c r="R273" s="15" t="b">
        <v>1</v>
      </c>
      <c r="S273" s="15" t="b">
        <v>1</v>
      </c>
      <c r="T273" s="15" t="b">
        <v>1</v>
      </c>
      <c r="U273" s="15" t="b">
        <v>1</v>
      </c>
      <c r="V273" s="15" t="b">
        <v>1</v>
      </c>
      <c r="W273" s="15" t="b">
        <v>1</v>
      </c>
      <c r="X273" s="15" t="b">
        <v>1</v>
      </c>
      <c r="Y273" s="15" t="b">
        <v>1</v>
      </c>
      <c r="Z273" s="15" t="b">
        <v>1</v>
      </c>
      <c r="AA273" s="15" t="b">
        <v>1</v>
      </c>
    </row>
    <row r="274" spans="2:27" x14ac:dyDescent="0.15">
      <c r="B274" s="162" t="s">
        <v>28</v>
      </c>
      <c r="C274" s="163">
        <v>19493</v>
      </c>
      <c r="D274" s="163">
        <v>10331.290000000001</v>
      </c>
      <c r="E274" s="163">
        <v>13474</v>
      </c>
      <c r="F274" s="163">
        <v>7141.22</v>
      </c>
      <c r="G274" s="163">
        <v>10363</v>
      </c>
      <c r="H274" s="163">
        <v>5492.39</v>
      </c>
      <c r="I274" s="163">
        <v>7793</v>
      </c>
      <c r="J274" s="163">
        <v>4130.29</v>
      </c>
      <c r="K274" s="163">
        <v>5431</v>
      </c>
      <c r="L274" s="163">
        <v>2878.4300000000003</v>
      </c>
      <c r="M274" s="163">
        <v>4083</v>
      </c>
      <c r="N274" s="163">
        <v>2163.9900000000002</v>
      </c>
      <c r="O274" s="241"/>
      <c r="P274" s="15" t="b">
        <v>1</v>
      </c>
      <c r="Q274" s="15" t="b">
        <v>1</v>
      </c>
      <c r="R274" s="15" t="b">
        <v>1</v>
      </c>
      <c r="S274" s="15" t="b">
        <v>1</v>
      </c>
      <c r="T274" s="15" t="b">
        <v>1</v>
      </c>
      <c r="U274" s="15" t="b">
        <v>1</v>
      </c>
      <c r="V274" s="15" t="b">
        <v>1</v>
      </c>
      <c r="W274" s="15" t="b">
        <v>1</v>
      </c>
      <c r="X274" s="15" t="b">
        <v>1</v>
      </c>
      <c r="Y274" s="15" t="b">
        <v>1</v>
      </c>
      <c r="Z274" s="15" t="b">
        <v>1</v>
      </c>
      <c r="AA274" s="15" t="b">
        <v>1</v>
      </c>
    </row>
    <row r="275" spans="2:27" x14ac:dyDescent="0.15">
      <c r="B275" s="162" t="s">
        <v>29</v>
      </c>
      <c r="C275" s="163">
        <v>22073</v>
      </c>
      <c r="D275" s="163">
        <v>11698.69</v>
      </c>
      <c r="E275" s="163">
        <v>15205</v>
      </c>
      <c r="F275" s="163">
        <v>8058.6500000000005</v>
      </c>
      <c r="G275" s="163">
        <v>11741</v>
      </c>
      <c r="H275" s="163">
        <v>6222.7300000000005</v>
      </c>
      <c r="I275" s="163">
        <v>8833</v>
      </c>
      <c r="J275" s="163">
        <v>4681.49</v>
      </c>
      <c r="K275" s="163">
        <v>6068</v>
      </c>
      <c r="L275" s="163">
        <v>3216.04</v>
      </c>
      <c r="M275" s="163">
        <v>4609</v>
      </c>
      <c r="N275" s="163">
        <v>2442.77</v>
      </c>
      <c r="O275" s="241"/>
      <c r="P275" s="15" t="b">
        <v>1</v>
      </c>
      <c r="Q275" s="15" t="b">
        <v>1</v>
      </c>
      <c r="R275" s="15" t="b">
        <v>1</v>
      </c>
      <c r="S275" s="15" t="b">
        <v>1</v>
      </c>
      <c r="T275" s="15" t="b">
        <v>1</v>
      </c>
      <c r="U275" s="15" t="b">
        <v>1</v>
      </c>
      <c r="V275" s="15" t="b">
        <v>1</v>
      </c>
      <c r="W275" s="15" t="b">
        <v>1</v>
      </c>
      <c r="X275" s="15" t="b">
        <v>1</v>
      </c>
      <c r="Y275" s="15" t="b">
        <v>1</v>
      </c>
      <c r="Z275" s="15" t="b">
        <v>1</v>
      </c>
      <c r="AA275" s="15" t="b">
        <v>1</v>
      </c>
    </row>
    <row r="276" spans="2:27" x14ac:dyDescent="0.15">
      <c r="B276" s="162" t="s">
        <v>30</v>
      </c>
      <c r="C276" s="163">
        <v>25489</v>
      </c>
      <c r="D276" s="163">
        <v>13509.17</v>
      </c>
      <c r="E276" s="163">
        <v>17661</v>
      </c>
      <c r="F276" s="163">
        <v>9360.33</v>
      </c>
      <c r="G276" s="163">
        <v>13520</v>
      </c>
      <c r="H276" s="163">
        <v>7165.6</v>
      </c>
      <c r="I276" s="163">
        <v>9951</v>
      </c>
      <c r="J276" s="163">
        <v>5274.0300000000007</v>
      </c>
      <c r="K276" s="163">
        <v>6899</v>
      </c>
      <c r="L276" s="163">
        <v>3656.4700000000003</v>
      </c>
      <c r="M276" s="163">
        <v>5359</v>
      </c>
      <c r="N276" s="163">
        <v>2840.27</v>
      </c>
      <c r="O276" s="241"/>
      <c r="P276" s="15" t="b">
        <v>1</v>
      </c>
      <c r="Q276" s="15" t="b">
        <v>1</v>
      </c>
      <c r="R276" s="15" t="b">
        <v>1</v>
      </c>
      <c r="S276" s="15" t="b">
        <v>1</v>
      </c>
      <c r="T276" s="15" t="b">
        <v>1</v>
      </c>
      <c r="U276" s="15" t="b">
        <v>1</v>
      </c>
      <c r="V276" s="15" t="b">
        <v>1</v>
      </c>
      <c r="W276" s="15" t="b">
        <v>1</v>
      </c>
      <c r="X276" s="15" t="b">
        <v>1</v>
      </c>
      <c r="Y276" s="15" t="b">
        <v>1</v>
      </c>
      <c r="Z276" s="15" t="b">
        <v>1</v>
      </c>
      <c r="AA276" s="15" t="b">
        <v>1</v>
      </c>
    </row>
    <row r="277" spans="2:27" x14ac:dyDescent="0.15">
      <c r="B277" s="162" t="s">
        <v>31</v>
      </c>
      <c r="C277" s="163">
        <v>28845</v>
      </c>
      <c r="D277" s="163">
        <v>15287.85</v>
      </c>
      <c r="E277" s="163">
        <v>19349</v>
      </c>
      <c r="F277" s="163">
        <v>10254.970000000001</v>
      </c>
      <c r="G277" s="163">
        <v>15199</v>
      </c>
      <c r="H277" s="163">
        <v>8055.47</v>
      </c>
      <c r="I277" s="163">
        <v>11594</v>
      </c>
      <c r="J277" s="163">
        <v>6144.8200000000006</v>
      </c>
      <c r="K277" s="163">
        <v>7751</v>
      </c>
      <c r="L277" s="163">
        <v>4108.0300000000007</v>
      </c>
      <c r="M277" s="163">
        <v>5885</v>
      </c>
      <c r="N277" s="163">
        <v>3119.05</v>
      </c>
      <c r="O277" s="241"/>
      <c r="P277" s="15" t="b">
        <v>1</v>
      </c>
      <c r="Q277" s="15" t="b">
        <v>1</v>
      </c>
      <c r="R277" s="15" t="b">
        <v>1</v>
      </c>
      <c r="S277" s="15" t="b">
        <v>1</v>
      </c>
      <c r="T277" s="15" t="b">
        <v>1</v>
      </c>
      <c r="U277" s="15" t="b">
        <v>1</v>
      </c>
      <c r="V277" s="15" t="b">
        <v>1</v>
      </c>
      <c r="W277" s="15" t="b">
        <v>1</v>
      </c>
      <c r="X277" s="15" t="b">
        <v>1</v>
      </c>
      <c r="Y277" s="15" t="b">
        <v>1</v>
      </c>
      <c r="Z277" s="15" t="b">
        <v>1</v>
      </c>
      <c r="AA277" s="15" t="b">
        <v>1</v>
      </c>
    </row>
    <row r="278" spans="2:27" x14ac:dyDescent="0.15">
      <c r="B278" s="162" t="s">
        <v>32</v>
      </c>
      <c r="C278" s="163">
        <v>33421</v>
      </c>
      <c r="D278" s="163">
        <v>17713.13</v>
      </c>
      <c r="E278" s="163">
        <v>22865</v>
      </c>
      <c r="F278" s="163">
        <v>12118.45</v>
      </c>
      <c r="G278" s="163">
        <v>17542</v>
      </c>
      <c r="H278" s="163">
        <v>9297.26</v>
      </c>
      <c r="I278" s="163">
        <v>12832</v>
      </c>
      <c r="J278" s="163">
        <v>6800.96</v>
      </c>
      <c r="K278" s="163">
        <v>8964</v>
      </c>
      <c r="L278" s="163">
        <v>4750.92</v>
      </c>
      <c r="M278" s="163">
        <v>6949</v>
      </c>
      <c r="N278" s="163">
        <v>3682.9700000000003</v>
      </c>
      <c r="O278" s="241"/>
      <c r="P278" s="15" t="b">
        <v>1</v>
      </c>
      <c r="Q278" s="15" t="b">
        <v>1</v>
      </c>
      <c r="R278" s="15" t="b">
        <v>1</v>
      </c>
      <c r="S278" s="15" t="b">
        <v>1</v>
      </c>
      <c r="T278" s="15" t="b">
        <v>1</v>
      </c>
      <c r="U278" s="15" t="b">
        <v>1</v>
      </c>
      <c r="V278" s="15" t="b">
        <v>1</v>
      </c>
      <c r="W278" s="15" t="b">
        <v>1</v>
      </c>
      <c r="X278" s="15" t="b">
        <v>1</v>
      </c>
      <c r="Y278" s="15" t="b">
        <v>1</v>
      </c>
      <c r="Z278" s="15" t="b">
        <v>1</v>
      </c>
      <c r="AA278" s="15" t="b">
        <v>1</v>
      </c>
    </row>
    <row r="279" spans="2:27" x14ac:dyDescent="0.15">
      <c r="B279" s="162" t="s">
        <v>33</v>
      </c>
      <c r="C279" s="163">
        <v>35551</v>
      </c>
      <c r="D279" s="163">
        <v>18842.030000000002</v>
      </c>
      <c r="E279" s="163">
        <v>25263</v>
      </c>
      <c r="F279" s="163">
        <v>13389.390000000001</v>
      </c>
      <c r="G279" s="163">
        <v>19417</v>
      </c>
      <c r="H279" s="163">
        <v>10291.01</v>
      </c>
      <c r="I279" s="163">
        <v>14114</v>
      </c>
      <c r="J279" s="163">
        <v>7480.42</v>
      </c>
      <c r="K279" s="163">
        <v>9896</v>
      </c>
      <c r="L279" s="163">
        <v>5244.88</v>
      </c>
      <c r="M279" s="163">
        <v>7686</v>
      </c>
      <c r="N279" s="163">
        <v>4073.5800000000004</v>
      </c>
      <c r="O279" s="241"/>
      <c r="P279" s="15" t="b">
        <v>1</v>
      </c>
      <c r="Q279" s="15" t="b">
        <v>1</v>
      </c>
      <c r="R279" s="15" t="b">
        <v>1</v>
      </c>
      <c r="S279" s="15" t="b">
        <v>1</v>
      </c>
      <c r="T279" s="15" t="b">
        <v>1</v>
      </c>
      <c r="U279" s="15" t="b">
        <v>1</v>
      </c>
      <c r="V279" s="15" t="b">
        <v>1</v>
      </c>
      <c r="W279" s="15" t="b">
        <v>1</v>
      </c>
      <c r="X279" s="15" t="b">
        <v>1</v>
      </c>
      <c r="Y279" s="15" t="b">
        <v>1</v>
      </c>
      <c r="Z279" s="15" t="b">
        <v>1</v>
      </c>
      <c r="AA279" s="15" t="b">
        <v>1</v>
      </c>
    </row>
    <row r="280" spans="2:27" x14ac:dyDescent="0.15">
      <c r="B280" s="162" t="s">
        <v>34</v>
      </c>
      <c r="C280" s="163">
        <v>40008</v>
      </c>
      <c r="D280" s="163">
        <v>21204.240000000002</v>
      </c>
      <c r="E280" s="163">
        <v>28423</v>
      </c>
      <c r="F280" s="163">
        <v>15064.19</v>
      </c>
      <c r="G280" s="163">
        <v>21858</v>
      </c>
      <c r="H280" s="163">
        <v>11584.74</v>
      </c>
      <c r="I280" s="163">
        <v>15876</v>
      </c>
      <c r="J280" s="163">
        <v>8414.2800000000007</v>
      </c>
      <c r="K280" s="163">
        <v>11141</v>
      </c>
      <c r="L280" s="163">
        <v>5904.7300000000005</v>
      </c>
      <c r="M280" s="163">
        <v>8661</v>
      </c>
      <c r="N280" s="163">
        <v>4590.33</v>
      </c>
      <c r="O280" s="241"/>
      <c r="P280" s="15" t="b">
        <v>1</v>
      </c>
      <c r="Q280" s="15" t="b">
        <v>1</v>
      </c>
      <c r="R280" s="15" t="b">
        <v>1</v>
      </c>
      <c r="S280" s="15" t="b">
        <v>1</v>
      </c>
      <c r="T280" s="15" t="b">
        <v>1</v>
      </c>
      <c r="U280" s="15" t="b">
        <v>1</v>
      </c>
      <c r="V280" s="15" t="b">
        <v>1</v>
      </c>
      <c r="W280" s="15" t="b">
        <v>1</v>
      </c>
      <c r="X280" s="15" t="b">
        <v>1</v>
      </c>
      <c r="Y280" s="15" t="b">
        <v>1</v>
      </c>
      <c r="Z280" s="15" t="b">
        <v>1</v>
      </c>
      <c r="AA280" s="15" t="b">
        <v>1</v>
      </c>
    </row>
    <row r="281" spans="2:27" x14ac:dyDescent="0.15">
      <c r="B281" s="162" t="s">
        <v>35</v>
      </c>
      <c r="C281" s="163">
        <v>44454</v>
      </c>
      <c r="D281" s="163">
        <v>23560.620000000003</v>
      </c>
      <c r="E281" s="163">
        <v>31598</v>
      </c>
      <c r="F281" s="163">
        <v>16746.940000000002</v>
      </c>
      <c r="G281" s="163">
        <v>24287</v>
      </c>
      <c r="H281" s="163">
        <v>12872.11</v>
      </c>
      <c r="I281" s="163">
        <v>17641</v>
      </c>
      <c r="J281" s="163">
        <v>9349.73</v>
      </c>
      <c r="K281" s="163">
        <v>12383</v>
      </c>
      <c r="L281" s="163">
        <v>6562.9900000000007</v>
      </c>
      <c r="M281" s="163">
        <v>9617</v>
      </c>
      <c r="N281" s="163">
        <v>5097.01</v>
      </c>
      <c r="O281" s="241"/>
      <c r="P281" s="15" t="b">
        <v>1</v>
      </c>
      <c r="Q281" s="15" t="b">
        <v>1</v>
      </c>
      <c r="R281" s="15" t="b">
        <v>1</v>
      </c>
      <c r="S281" s="15" t="b">
        <v>1</v>
      </c>
      <c r="T281" s="15" t="b">
        <v>1</v>
      </c>
      <c r="U281" s="15" t="b">
        <v>1</v>
      </c>
      <c r="V281" s="15" t="b">
        <v>1</v>
      </c>
      <c r="W281" s="15" t="b">
        <v>1</v>
      </c>
      <c r="X281" s="15" t="b">
        <v>1</v>
      </c>
      <c r="Y281" s="15" t="b">
        <v>1</v>
      </c>
      <c r="Z281" s="15" t="b">
        <v>1</v>
      </c>
      <c r="AA281" s="15" t="b">
        <v>1</v>
      </c>
    </row>
    <row r="282" spans="2:27" x14ac:dyDescent="0.15">
      <c r="B282" s="162" t="s">
        <v>36</v>
      </c>
      <c r="C282" s="163">
        <v>48922</v>
      </c>
      <c r="D282" s="163">
        <v>25928.66</v>
      </c>
      <c r="E282" s="163">
        <v>34758</v>
      </c>
      <c r="F282" s="163">
        <v>18421.740000000002</v>
      </c>
      <c r="G282" s="163">
        <v>26719</v>
      </c>
      <c r="H282" s="163">
        <v>14161.070000000002</v>
      </c>
      <c r="I282" s="163">
        <v>19414</v>
      </c>
      <c r="J282" s="163">
        <v>10289.42</v>
      </c>
      <c r="K282" s="163">
        <v>13624</v>
      </c>
      <c r="L282" s="163">
        <v>7220.72</v>
      </c>
      <c r="M282" s="163">
        <v>10597</v>
      </c>
      <c r="N282" s="163">
        <v>5616.41</v>
      </c>
      <c r="O282" s="241"/>
      <c r="P282" s="15" t="b">
        <v>1</v>
      </c>
      <c r="Q282" s="15" t="b">
        <v>1</v>
      </c>
      <c r="R282" s="15" t="b">
        <v>1</v>
      </c>
      <c r="S282" s="15" t="b">
        <v>1</v>
      </c>
      <c r="T282" s="15" t="b">
        <v>1</v>
      </c>
      <c r="U282" s="15" t="b">
        <v>1</v>
      </c>
      <c r="V282" s="15" t="b">
        <v>1</v>
      </c>
      <c r="W282" s="15" t="b">
        <v>1</v>
      </c>
      <c r="X282" s="15" t="b">
        <v>1</v>
      </c>
      <c r="Y282" s="15" t="b">
        <v>1</v>
      </c>
      <c r="Z282" s="15" t="b">
        <v>1</v>
      </c>
      <c r="AA282" s="15" t="b">
        <v>1</v>
      </c>
    </row>
    <row r="283" spans="2:27" x14ac:dyDescent="0.15">
      <c r="B283" s="162" t="s">
        <v>37</v>
      </c>
      <c r="C283" s="163">
        <v>53372</v>
      </c>
      <c r="D283" s="163">
        <v>28287.16</v>
      </c>
      <c r="E283" s="163">
        <v>37922</v>
      </c>
      <c r="F283" s="163">
        <v>20098.66</v>
      </c>
      <c r="G283" s="163">
        <v>29157</v>
      </c>
      <c r="H283" s="163">
        <v>15453.210000000001</v>
      </c>
      <c r="I283" s="163">
        <v>21190</v>
      </c>
      <c r="J283" s="163">
        <v>11230.7</v>
      </c>
      <c r="K283" s="163">
        <v>14867</v>
      </c>
      <c r="L283" s="163">
        <v>7879.51</v>
      </c>
      <c r="M283" s="163">
        <v>11563</v>
      </c>
      <c r="N283" s="163">
        <v>6128.39</v>
      </c>
      <c r="O283" s="241"/>
      <c r="P283" s="15" t="b">
        <v>1</v>
      </c>
      <c r="Q283" s="15" t="b">
        <v>1</v>
      </c>
      <c r="R283" s="15" t="b">
        <v>1</v>
      </c>
      <c r="S283" s="15" t="b">
        <v>1</v>
      </c>
      <c r="T283" s="15" t="b">
        <v>1</v>
      </c>
      <c r="U283" s="15" t="b">
        <v>1</v>
      </c>
      <c r="V283" s="15" t="b">
        <v>1</v>
      </c>
      <c r="W283" s="15" t="b">
        <v>1</v>
      </c>
      <c r="X283" s="15" t="b">
        <v>1</v>
      </c>
      <c r="Y283" s="15" t="b">
        <v>1</v>
      </c>
      <c r="Z283" s="15" t="b">
        <v>1</v>
      </c>
      <c r="AA283" s="15" t="b">
        <v>1</v>
      </c>
    </row>
    <row r="284" spans="2:27" x14ac:dyDescent="0.15">
      <c r="B284" s="162" t="s">
        <v>38</v>
      </c>
      <c r="C284" s="163">
        <v>58620</v>
      </c>
      <c r="D284" s="163">
        <v>31068.600000000002</v>
      </c>
      <c r="E284" s="163">
        <v>40991</v>
      </c>
      <c r="F284" s="163">
        <v>21725.23</v>
      </c>
      <c r="G284" s="163">
        <v>31722</v>
      </c>
      <c r="H284" s="163">
        <v>16812.66</v>
      </c>
      <c r="I284" s="163">
        <v>23091</v>
      </c>
      <c r="J284" s="163">
        <v>12238.230000000001</v>
      </c>
      <c r="K284" s="163">
        <v>16191</v>
      </c>
      <c r="L284" s="163">
        <v>8581.23</v>
      </c>
      <c r="M284" s="163">
        <v>13159</v>
      </c>
      <c r="N284" s="163">
        <v>6974.27</v>
      </c>
      <c r="O284" s="241"/>
      <c r="P284" s="15" t="b">
        <v>1</v>
      </c>
      <c r="Q284" s="15" t="b">
        <v>1</v>
      </c>
      <c r="R284" s="15" t="b">
        <v>1</v>
      </c>
      <c r="S284" s="15" t="b">
        <v>1</v>
      </c>
      <c r="T284" s="15" t="b">
        <v>1</v>
      </c>
      <c r="U284" s="15" t="b">
        <v>1</v>
      </c>
      <c r="V284" s="15" t="b">
        <v>1</v>
      </c>
      <c r="W284" s="15" t="b">
        <v>1</v>
      </c>
      <c r="X284" s="15" t="b">
        <v>1</v>
      </c>
      <c r="Y284" s="15" t="b">
        <v>1</v>
      </c>
      <c r="Z284" s="15" t="b">
        <v>1</v>
      </c>
      <c r="AA284" s="15" t="b">
        <v>1</v>
      </c>
    </row>
    <row r="285" spans="2:27" x14ac:dyDescent="0.15">
      <c r="B285" s="162" t="s">
        <v>39</v>
      </c>
      <c r="C285" s="163">
        <v>62076</v>
      </c>
      <c r="D285" s="163">
        <v>32900.28</v>
      </c>
      <c r="E285" s="163">
        <v>43420</v>
      </c>
      <c r="F285" s="163">
        <v>23012.600000000002</v>
      </c>
      <c r="G285" s="163">
        <v>33606</v>
      </c>
      <c r="H285" s="163">
        <v>17811.18</v>
      </c>
      <c r="I285" s="163">
        <v>24453</v>
      </c>
      <c r="J285" s="163">
        <v>12960.09</v>
      </c>
      <c r="K285" s="163">
        <v>17150</v>
      </c>
      <c r="L285" s="163">
        <v>9089.5</v>
      </c>
      <c r="M285" s="163">
        <v>13940</v>
      </c>
      <c r="N285" s="163">
        <v>7388.2000000000007</v>
      </c>
      <c r="O285" s="241"/>
      <c r="P285" s="15" t="b">
        <v>1</v>
      </c>
      <c r="Q285" s="15" t="b">
        <v>1</v>
      </c>
      <c r="R285" s="15" t="b">
        <v>1</v>
      </c>
      <c r="S285" s="15" t="b">
        <v>1</v>
      </c>
      <c r="T285" s="15" t="b">
        <v>1</v>
      </c>
      <c r="U285" s="15" t="b">
        <v>1</v>
      </c>
      <c r="V285" s="15" t="b">
        <v>1</v>
      </c>
      <c r="W285" s="15" t="b">
        <v>1</v>
      </c>
      <c r="X285" s="15" t="b">
        <v>1</v>
      </c>
      <c r="Y285" s="15" t="b">
        <v>1</v>
      </c>
      <c r="Z285" s="15" t="b">
        <v>1</v>
      </c>
      <c r="AA285" s="15" t="b">
        <v>1</v>
      </c>
    </row>
    <row r="286" spans="2:27" x14ac:dyDescent="0.15">
      <c r="B286" s="162" t="s">
        <v>40</v>
      </c>
      <c r="C286" s="163">
        <v>68979</v>
      </c>
      <c r="D286" s="163">
        <v>36558.870000000003</v>
      </c>
      <c r="E286" s="163">
        <v>48256</v>
      </c>
      <c r="F286" s="163">
        <v>25575.68</v>
      </c>
      <c r="G286" s="163">
        <v>37341</v>
      </c>
      <c r="H286" s="163">
        <v>19790.73</v>
      </c>
      <c r="I286" s="163">
        <v>27185</v>
      </c>
      <c r="J286" s="163">
        <v>14408.050000000001</v>
      </c>
      <c r="K286" s="163">
        <v>19064</v>
      </c>
      <c r="L286" s="163">
        <v>10103.92</v>
      </c>
      <c r="M286" s="163">
        <v>15490</v>
      </c>
      <c r="N286" s="163">
        <v>8209.7000000000007</v>
      </c>
      <c r="O286" s="241"/>
      <c r="P286" s="15" t="b">
        <v>1</v>
      </c>
      <c r="Q286" s="15" t="b">
        <v>1</v>
      </c>
      <c r="R286" s="15" t="b">
        <v>1</v>
      </c>
      <c r="S286" s="15" t="b">
        <v>1</v>
      </c>
      <c r="T286" s="15" t="b">
        <v>1</v>
      </c>
      <c r="U286" s="15" t="b">
        <v>1</v>
      </c>
      <c r="V286" s="15" t="b">
        <v>1</v>
      </c>
      <c r="W286" s="15" t="b">
        <v>1</v>
      </c>
      <c r="X286" s="15" t="b">
        <v>1</v>
      </c>
      <c r="Y286" s="15" t="b">
        <v>1</v>
      </c>
      <c r="Z286" s="15" t="b">
        <v>1</v>
      </c>
      <c r="AA286" s="15" t="b">
        <v>1</v>
      </c>
    </row>
    <row r="287" spans="2:27" x14ac:dyDescent="0.15">
      <c r="B287" s="162" t="s">
        <v>41</v>
      </c>
      <c r="C287" s="163">
        <v>75878</v>
      </c>
      <c r="D287" s="163">
        <v>40215.340000000004</v>
      </c>
      <c r="E287" s="163">
        <v>53076</v>
      </c>
      <c r="F287" s="163">
        <v>28130.280000000002</v>
      </c>
      <c r="G287" s="163">
        <v>41078</v>
      </c>
      <c r="H287" s="163">
        <v>21771.34</v>
      </c>
      <c r="I287" s="163">
        <v>29896</v>
      </c>
      <c r="J287" s="163">
        <v>15844.880000000001</v>
      </c>
      <c r="K287" s="163">
        <v>20971</v>
      </c>
      <c r="L287" s="163">
        <v>11114.630000000001</v>
      </c>
      <c r="M287" s="163">
        <v>17035</v>
      </c>
      <c r="N287" s="163">
        <v>9028.5500000000011</v>
      </c>
      <c r="O287" s="241"/>
      <c r="P287" s="15" t="b">
        <v>1</v>
      </c>
      <c r="Q287" s="15" t="b">
        <v>1</v>
      </c>
      <c r="R287" s="15" t="b">
        <v>1</v>
      </c>
      <c r="S287" s="15" t="b">
        <v>1</v>
      </c>
      <c r="T287" s="15" t="b">
        <v>1</v>
      </c>
      <c r="U287" s="15" t="b">
        <v>1</v>
      </c>
      <c r="V287" s="15" t="b">
        <v>1</v>
      </c>
      <c r="W287" s="15" t="b">
        <v>1</v>
      </c>
      <c r="X287" s="15" t="b">
        <v>1</v>
      </c>
      <c r="Y287" s="15" t="b">
        <v>1</v>
      </c>
      <c r="Z287" s="15" t="b">
        <v>1</v>
      </c>
      <c r="AA287" s="15" t="b">
        <v>1</v>
      </c>
    </row>
    <row r="288" spans="2:27" x14ac:dyDescent="0.15">
      <c r="B288" s="162" t="s">
        <v>42</v>
      </c>
      <c r="C288" s="163">
        <v>79333</v>
      </c>
      <c r="D288" s="163">
        <v>42046.490000000005</v>
      </c>
      <c r="E288" s="163">
        <v>55496</v>
      </c>
      <c r="F288" s="163">
        <v>29412.880000000001</v>
      </c>
      <c r="G288" s="163">
        <v>42948</v>
      </c>
      <c r="H288" s="163">
        <v>22762.440000000002</v>
      </c>
      <c r="I288" s="163">
        <v>31269</v>
      </c>
      <c r="J288" s="163">
        <v>16572.57</v>
      </c>
      <c r="K288" s="163">
        <v>21929</v>
      </c>
      <c r="L288" s="163">
        <v>11622.37</v>
      </c>
      <c r="M288" s="163">
        <v>17820</v>
      </c>
      <c r="N288" s="163">
        <v>9444.6</v>
      </c>
      <c r="O288" s="241"/>
      <c r="P288" s="15" t="b">
        <v>1</v>
      </c>
      <c r="Q288" s="15" t="b">
        <v>1</v>
      </c>
      <c r="R288" s="15" t="b">
        <v>1</v>
      </c>
      <c r="S288" s="15" t="b">
        <v>1</v>
      </c>
      <c r="T288" s="15" t="b">
        <v>1</v>
      </c>
      <c r="U288" s="15" t="b">
        <v>1</v>
      </c>
      <c r="V288" s="15" t="b">
        <v>1</v>
      </c>
      <c r="W288" s="15" t="b">
        <v>1</v>
      </c>
      <c r="X288" s="15" t="b">
        <v>1</v>
      </c>
      <c r="Y288" s="15" t="b">
        <v>1</v>
      </c>
      <c r="Z288" s="15" t="b">
        <v>1</v>
      </c>
      <c r="AA288" s="15" t="b">
        <v>1</v>
      </c>
    </row>
    <row r="289" spans="1:27" x14ac:dyDescent="0.15">
      <c r="B289" s="162" t="s">
        <v>43</v>
      </c>
      <c r="C289" s="163">
        <v>81017</v>
      </c>
      <c r="D289" s="163">
        <v>42939.01</v>
      </c>
      <c r="E289" s="163">
        <v>56220</v>
      </c>
      <c r="F289" s="163">
        <v>29796.600000000002</v>
      </c>
      <c r="G289" s="163">
        <v>43632</v>
      </c>
      <c r="H289" s="163">
        <v>23124.960000000003</v>
      </c>
      <c r="I289" s="163">
        <v>31742</v>
      </c>
      <c r="J289" s="163">
        <v>16823.260000000002</v>
      </c>
      <c r="K289" s="163">
        <v>22342</v>
      </c>
      <c r="L289" s="163">
        <v>11841.26</v>
      </c>
      <c r="M289" s="163">
        <v>18055</v>
      </c>
      <c r="N289" s="163">
        <v>9569.15</v>
      </c>
      <c r="O289" s="241"/>
      <c r="P289" s="15" t="b">
        <v>1</v>
      </c>
      <c r="Q289" s="15" t="b">
        <v>1</v>
      </c>
      <c r="R289" s="15" t="b">
        <v>1</v>
      </c>
      <c r="S289" s="15" t="b">
        <v>1</v>
      </c>
      <c r="T289" s="15" t="b">
        <v>1</v>
      </c>
      <c r="U289" s="15" t="b">
        <v>1</v>
      </c>
      <c r="V289" s="15" t="b">
        <v>1</v>
      </c>
      <c r="W289" s="15" t="b">
        <v>1</v>
      </c>
      <c r="X289" s="15" t="b">
        <v>1</v>
      </c>
      <c r="Y289" s="15" t="b">
        <v>1</v>
      </c>
      <c r="Z289" s="15" t="b">
        <v>1</v>
      </c>
      <c r="AA289" s="15" t="b">
        <v>1</v>
      </c>
    </row>
    <row r="290" spans="1:27" x14ac:dyDescent="0.15">
      <c r="B290" s="162" t="s">
        <v>44</v>
      </c>
      <c r="C290" s="163">
        <v>91156</v>
      </c>
      <c r="D290" s="163">
        <v>48312.68</v>
      </c>
      <c r="E290" s="163">
        <v>63255</v>
      </c>
      <c r="F290" s="163">
        <v>33525.15</v>
      </c>
      <c r="G290" s="163">
        <v>49093</v>
      </c>
      <c r="H290" s="163">
        <v>26019.29</v>
      </c>
      <c r="I290" s="163">
        <v>35716</v>
      </c>
      <c r="J290" s="163">
        <v>18929.48</v>
      </c>
      <c r="K290" s="163">
        <v>25140</v>
      </c>
      <c r="L290" s="163">
        <v>13324.2</v>
      </c>
      <c r="M290" s="163">
        <v>20313</v>
      </c>
      <c r="N290" s="163">
        <v>10765.890000000001</v>
      </c>
      <c r="O290" s="241"/>
      <c r="P290" s="15" t="b">
        <v>1</v>
      </c>
      <c r="Q290" s="15" t="b">
        <v>1</v>
      </c>
      <c r="R290" s="15" t="b">
        <v>1</v>
      </c>
      <c r="S290" s="15" t="b">
        <v>1</v>
      </c>
      <c r="T290" s="15" t="b">
        <v>1</v>
      </c>
      <c r="U290" s="15" t="b">
        <v>1</v>
      </c>
      <c r="V290" s="15" t="b">
        <v>1</v>
      </c>
      <c r="W290" s="15" t="b">
        <v>1</v>
      </c>
      <c r="X290" s="15" t="b">
        <v>1</v>
      </c>
      <c r="Y290" s="15" t="b">
        <v>1</v>
      </c>
      <c r="Z290" s="15" t="b">
        <v>1</v>
      </c>
      <c r="AA290" s="15" t="b">
        <v>1</v>
      </c>
    </row>
    <row r="291" spans="1:27" x14ac:dyDescent="0.15">
      <c r="B291" s="162" t="s">
        <v>45</v>
      </c>
      <c r="C291" s="163">
        <v>101292</v>
      </c>
      <c r="D291" s="163">
        <v>53684.76</v>
      </c>
      <c r="E291" s="163">
        <v>70286</v>
      </c>
      <c r="F291" s="163">
        <v>37251.58</v>
      </c>
      <c r="G291" s="163">
        <v>54567</v>
      </c>
      <c r="H291" s="163">
        <v>28920.510000000002</v>
      </c>
      <c r="I291" s="163">
        <v>39693</v>
      </c>
      <c r="J291" s="163">
        <v>21037.29</v>
      </c>
      <c r="K291" s="163">
        <v>27940</v>
      </c>
      <c r="L291" s="163">
        <v>14808.2</v>
      </c>
      <c r="M291" s="163">
        <v>22570</v>
      </c>
      <c r="N291" s="163">
        <v>11962.1</v>
      </c>
      <c r="O291" s="241"/>
      <c r="P291" s="15" t="b">
        <v>1</v>
      </c>
      <c r="Q291" s="15" t="b">
        <v>1</v>
      </c>
      <c r="R291" s="15" t="b">
        <v>1</v>
      </c>
      <c r="S291" s="15" t="b">
        <v>1</v>
      </c>
      <c r="T291" s="15" t="b">
        <v>1</v>
      </c>
      <c r="U291" s="15" t="b">
        <v>1</v>
      </c>
      <c r="V291" s="15" t="b">
        <v>1</v>
      </c>
      <c r="W291" s="15" t="b">
        <v>1</v>
      </c>
      <c r="X291" s="15" t="b">
        <v>1</v>
      </c>
      <c r="Y291" s="15" t="b">
        <v>1</v>
      </c>
      <c r="Z291" s="15" t="b">
        <v>1</v>
      </c>
      <c r="AA291" s="15" t="b">
        <v>1</v>
      </c>
    </row>
    <row r="292" spans="1:27" x14ac:dyDescent="0.15">
      <c r="B292" s="162" t="s">
        <v>46</v>
      </c>
      <c r="C292" s="163">
        <v>111428</v>
      </c>
      <c r="D292" s="163">
        <v>59056.840000000004</v>
      </c>
      <c r="E292" s="163">
        <v>77323</v>
      </c>
      <c r="F292" s="163">
        <v>40981.19</v>
      </c>
      <c r="G292" s="163">
        <v>60011</v>
      </c>
      <c r="H292" s="163">
        <v>31805.83</v>
      </c>
      <c r="I292" s="163">
        <v>43664</v>
      </c>
      <c r="J292" s="163">
        <v>23141.920000000002</v>
      </c>
      <c r="K292" s="163">
        <v>30742</v>
      </c>
      <c r="L292" s="163">
        <v>16293.26</v>
      </c>
      <c r="M292" s="163">
        <v>24839</v>
      </c>
      <c r="N292" s="163">
        <v>13164.67</v>
      </c>
      <c r="O292" s="241"/>
      <c r="P292" s="15" t="b">
        <v>1</v>
      </c>
      <c r="Q292" s="15" t="b">
        <v>1</v>
      </c>
      <c r="R292" s="15" t="b">
        <v>1</v>
      </c>
      <c r="S292" s="15" t="b">
        <v>1</v>
      </c>
      <c r="T292" s="15" t="b">
        <v>1</v>
      </c>
      <c r="U292" s="15" t="b">
        <v>1</v>
      </c>
      <c r="V292" s="15" t="b">
        <v>1</v>
      </c>
      <c r="W292" s="15" t="b">
        <v>1</v>
      </c>
      <c r="X292" s="15" t="b">
        <v>1</v>
      </c>
      <c r="Y292" s="15" t="b">
        <v>1</v>
      </c>
      <c r="Z292" s="15" t="b">
        <v>1</v>
      </c>
      <c r="AA292" s="15" t="b">
        <v>1</v>
      </c>
    </row>
    <row r="293" spans="1:27" x14ac:dyDescent="0.15">
      <c r="B293" s="162" t="s">
        <v>47</v>
      </c>
      <c r="C293" s="163">
        <v>121557</v>
      </c>
      <c r="D293" s="163">
        <v>64425.210000000006</v>
      </c>
      <c r="E293" s="163">
        <v>84357</v>
      </c>
      <c r="F293" s="163">
        <v>44709.21</v>
      </c>
      <c r="G293" s="163">
        <v>65481</v>
      </c>
      <c r="H293" s="163">
        <v>34704.93</v>
      </c>
      <c r="I293" s="163">
        <v>47644</v>
      </c>
      <c r="J293" s="163">
        <v>25251.32</v>
      </c>
      <c r="K293" s="163">
        <v>33540</v>
      </c>
      <c r="L293" s="163">
        <v>17776.2</v>
      </c>
      <c r="M293" s="163">
        <v>27096</v>
      </c>
      <c r="N293" s="163">
        <v>14360.880000000001</v>
      </c>
      <c r="O293" s="241"/>
      <c r="P293" s="15" t="b">
        <v>1</v>
      </c>
      <c r="Q293" s="15" t="b">
        <v>1</v>
      </c>
      <c r="R293" s="15" t="b">
        <v>1</v>
      </c>
      <c r="S293" s="15" t="b">
        <v>1</v>
      </c>
      <c r="T293" s="15" t="b">
        <v>1</v>
      </c>
      <c r="U293" s="15" t="b">
        <v>1</v>
      </c>
      <c r="V293" s="15" t="b">
        <v>1</v>
      </c>
      <c r="W293" s="15" t="b">
        <v>1</v>
      </c>
      <c r="X293" s="15" t="b">
        <v>1</v>
      </c>
      <c r="Y293" s="15" t="b">
        <v>1</v>
      </c>
      <c r="Z293" s="15" t="b">
        <v>1</v>
      </c>
      <c r="AA293" s="15" t="b">
        <v>1</v>
      </c>
    </row>
    <row r="294" spans="1:27" x14ac:dyDescent="0.15">
      <c r="B294" s="162" t="s">
        <v>48</v>
      </c>
      <c r="C294" s="163">
        <v>132732</v>
      </c>
      <c r="D294" s="163">
        <v>70347.960000000006</v>
      </c>
      <c r="E294" s="163">
        <v>92274</v>
      </c>
      <c r="F294" s="163">
        <v>48905.22</v>
      </c>
      <c r="G294" s="163">
        <v>73033</v>
      </c>
      <c r="H294" s="163">
        <v>38707.490000000005</v>
      </c>
      <c r="I294" s="163">
        <v>54636</v>
      </c>
      <c r="J294" s="163">
        <v>28957.08</v>
      </c>
      <c r="K294" s="163">
        <v>36710</v>
      </c>
      <c r="L294" s="163">
        <v>19456.3</v>
      </c>
      <c r="M294" s="163">
        <v>31096</v>
      </c>
      <c r="N294" s="163">
        <v>16480.88</v>
      </c>
      <c r="O294" s="241"/>
      <c r="P294" s="15" t="b">
        <v>1</v>
      </c>
      <c r="Q294" s="15" t="b">
        <v>1</v>
      </c>
      <c r="R294" s="15" t="b">
        <v>1</v>
      </c>
      <c r="S294" s="15" t="b">
        <v>1</v>
      </c>
      <c r="T294" s="15" t="b">
        <v>1</v>
      </c>
      <c r="U294" s="15" t="b">
        <v>1</v>
      </c>
      <c r="V294" s="15" t="b">
        <v>1</v>
      </c>
      <c r="W294" s="15" t="b">
        <v>1</v>
      </c>
      <c r="X294" s="15" t="b">
        <v>1</v>
      </c>
      <c r="Y294" s="15" t="b">
        <v>1</v>
      </c>
      <c r="Z294" s="15" t="b">
        <v>1</v>
      </c>
      <c r="AA294" s="15" t="b">
        <v>1</v>
      </c>
    </row>
    <row r="295" spans="1:27" x14ac:dyDescent="0.15">
      <c r="B295" s="226" t="s">
        <v>189</v>
      </c>
      <c r="C295" s="226"/>
      <c r="D295" s="226"/>
      <c r="E295" s="226"/>
      <c r="F295" s="226"/>
      <c r="G295" s="226"/>
    </row>
    <row r="298" spans="1:27" ht="18" x14ac:dyDescent="0.15">
      <c r="A298" s="53"/>
      <c r="B298" s="54" t="s">
        <v>200</v>
      </c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</row>
    <row r="300" spans="1:27" x14ac:dyDescent="0.15">
      <c r="B300" s="16" t="s">
        <v>2</v>
      </c>
      <c r="C300" s="237" t="s">
        <v>3</v>
      </c>
      <c r="D300" s="238"/>
      <c r="E300" s="237" t="s">
        <v>4</v>
      </c>
      <c r="F300" s="238"/>
      <c r="G300" s="237" t="s">
        <v>5</v>
      </c>
      <c r="H300" s="238"/>
      <c r="I300" s="237" t="s">
        <v>6</v>
      </c>
      <c r="J300" s="238"/>
      <c r="K300" s="237" t="s">
        <v>7</v>
      </c>
      <c r="L300" s="238"/>
      <c r="M300" s="237" t="s">
        <v>8</v>
      </c>
      <c r="N300" s="240"/>
      <c r="O300" s="241" t="str">
        <f>O263</f>
        <v>BUPA ADVANTAGE CARE PREMIUM BOOKLET, EFFECTIVE JANUARY 1, 2026</v>
      </c>
    </row>
    <row r="301" spans="1:27" ht="28" x14ac:dyDescent="0.15">
      <c r="B301" s="44" t="s">
        <v>209</v>
      </c>
      <c r="C301" s="234" t="s">
        <v>9</v>
      </c>
      <c r="D301" s="235"/>
      <c r="E301" s="234" t="s">
        <v>10</v>
      </c>
      <c r="F301" s="235"/>
      <c r="G301" s="234" t="s">
        <v>11</v>
      </c>
      <c r="H301" s="235"/>
      <c r="I301" s="234" t="s">
        <v>12</v>
      </c>
      <c r="J301" s="235"/>
      <c r="K301" s="234" t="s">
        <v>13</v>
      </c>
      <c r="L301" s="235"/>
      <c r="M301" s="234" t="s">
        <v>14</v>
      </c>
      <c r="N301" s="236"/>
      <c r="O301" s="241"/>
    </row>
    <row r="302" spans="1:27" ht="28" x14ac:dyDescent="0.15">
      <c r="B302" s="45" t="s">
        <v>210</v>
      </c>
      <c r="C302" s="245" t="s">
        <v>10</v>
      </c>
      <c r="D302" s="246"/>
      <c r="E302" s="245" t="s">
        <v>11</v>
      </c>
      <c r="F302" s="246"/>
      <c r="G302" s="245" t="s">
        <v>15</v>
      </c>
      <c r="H302" s="246"/>
      <c r="I302" s="245" t="s">
        <v>12</v>
      </c>
      <c r="J302" s="246"/>
      <c r="K302" s="245" t="s">
        <v>13</v>
      </c>
      <c r="L302" s="246"/>
      <c r="M302" s="245" t="s">
        <v>14</v>
      </c>
      <c r="N302" s="247"/>
      <c r="O302" s="241"/>
    </row>
    <row r="303" spans="1:27" x14ac:dyDescent="0.15">
      <c r="B303" s="33" t="s">
        <v>16</v>
      </c>
      <c r="C303" s="31" t="s">
        <v>17</v>
      </c>
      <c r="D303" s="32" t="s">
        <v>18</v>
      </c>
      <c r="E303" s="31" t="s">
        <v>17</v>
      </c>
      <c r="F303" s="32" t="s">
        <v>18</v>
      </c>
      <c r="G303" s="31" t="s">
        <v>17</v>
      </c>
      <c r="H303" s="32" t="s">
        <v>18</v>
      </c>
      <c r="I303" s="31" t="s">
        <v>17</v>
      </c>
      <c r="J303" s="32" t="s">
        <v>18</v>
      </c>
      <c r="K303" s="31" t="s">
        <v>17</v>
      </c>
      <c r="L303" s="32" t="s">
        <v>18</v>
      </c>
      <c r="M303" s="31" t="s">
        <v>17</v>
      </c>
      <c r="N303" s="39" t="s">
        <v>18</v>
      </c>
      <c r="O303" s="241"/>
    </row>
    <row r="304" spans="1:27" x14ac:dyDescent="0.15">
      <c r="A304" s="13"/>
      <c r="B304" s="33" t="s">
        <v>19</v>
      </c>
      <c r="C304" s="34" t="s">
        <v>20</v>
      </c>
      <c r="D304" s="35" t="s">
        <v>21</v>
      </c>
      <c r="E304" s="34" t="s">
        <v>20</v>
      </c>
      <c r="F304" s="35" t="s">
        <v>21</v>
      </c>
      <c r="G304" s="34" t="s">
        <v>20</v>
      </c>
      <c r="H304" s="35" t="s">
        <v>21</v>
      </c>
      <c r="I304" s="34" t="s">
        <v>20</v>
      </c>
      <c r="J304" s="35" t="s">
        <v>21</v>
      </c>
      <c r="K304" s="34" t="s">
        <v>20</v>
      </c>
      <c r="L304" s="35" t="s">
        <v>21</v>
      </c>
      <c r="M304" s="34" t="s">
        <v>20</v>
      </c>
      <c r="N304" s="38" t="s">
        <v>21</v>
      </c>
      <c r="O304" s="241"/>
      <c r="P304" s="13"/>
      <c r="Q304" s="13"/>
      <c r="R304" s="13"/>
      <c r="S304" s="13"/>
      <c r="T304" s="13"/>
      <c r="U304" s="13"/>
    </row>
    <row r="305" spans="2:27" x14ac:dyDescent="0.15">
      <c r="B305" s="162" t="s">
        <v>22</v>
      </c>
      <c r="C305" s="163">
        <v>4241</v>
      </c>
      <c r="D305" s="163">
        <v>2247.73</v>
      </c>
      <c r="E305" s="163">
        <v>3264</v>
      </c>
      <c r="F305" s="163">
        <v>1729.92</v>
      </c>
      <c r="G305" s="163">
        <v>2330</v>
      </c>
      <c r="H305" s="163">
        <v>1234.9000000000001</v>
      </c>
      <c r="I305" s="163">
        <v>1797</v>
      </c>
      <c r="J305" s="163">
        <v>952.41000000000008</v>
      </c>
      <c r="K305" s="163">
        <v>1420</v>
      </c>
      <c r="L305" s="163">
        <v>752.6</v>
      </c>
      <c r="M305" s="163">
        <v>1025</v>
      </c>
      <c r="N305" s="163">
        <v>543.25</v>
      </c>
      <c r="O305" s="241"/>
      <c r="P305" s="15" t="b">
        <v>1</v>
      </c>
      <c r="Q305" s="15" t="b">
        <v>1</v>
      </c>
      <c r="R305" s="15" t="b">
        <v>1</v>
      </c>
      <c r="S305" s="15" t="b">
        <v>1</v>
      </c>
      <c r="T305" s="15" t="b">
        <v>1</v>
      </c>
      <c r="U305" s="15" t="b">
        <v>1</v>
      </c>
      <c r="V305" s="15" t="b">
        <v>1</v>
      </c>
      <c r="W305" s="15" t="b">
        <v>1</v>
      </c>
      <c r="X305" s="15" t="b">
        <v>1</v>
      </c>
      <c r="Y305" s="15" t="b">
        <v>1</v>
      </c>
      <c r="Z305" s="15" t="b">
        <v>1</v>
      </c>
      <c r="AA305" s="15" t="b">
        <v>1</v>
      </c>
    </row>
    <row r="306" spans="2:27" x14ac:dyDescent="0.15">
      <c r="B306" s="162" t="s">
        <v>23</v>
      </c>
      <c r="C306" s="163">
        <v>6530</v>
      </c>
      <c r="D306" s="163">
        <v>3460.9</v>
      </c>
      <c r="E306" s="163">
        <v>5323</v>
      </c>
      <c r="F306" s="163">
        <v>2821.19</v>
      </c>
      <c r="G306" s="163">
        <v>3675</v>
      </c>
      <c r="H306" s="163">
        <v>1947.75</v>
      </c>
      <c r="I306" s="163">
        <v>2846</v>
      </c>
      <c r="J306" s="163">
        <v>1508.38</v>
      </c>
      <c r="K306" s="163">
        <v>2233</v>
      </c>
      <c r="L306" s="163">
        <v>1183.49</v>
      </c>
      <c r="M306" s="163">
        <v>1501</v>
      </c>
      <c r="N306" s="163">
        <v>795.53000000000009</v>
      </c>
      <c r="O306" s="241"/>
      <c r="P306" s="15" t="b">
        <v>1</v>
      </c>
      <c r="Q306" s="15" t="b">
        <v>1</v>
      </c>
      <c r="R306" s="15" t="b">
        <v>1</v>
      </c>
      <c r="S306" s="15" t="b">
        <v>1</v>
      </c>
      <c r="T306" s="15" t="b">
        <v>1</v>
      </c>
      <c r="U306" s="15" t="b">
        <v>1</v>
      </c>
      <c r="V306" s="15" t="b">
        <v>1</v>
      </c>
      <c r="W306" s="15" t="b">
        <v>1</v>
      </c>
      <c r="X306" s="15" t="b">
        <v>1</v>
      </c>
      <c r="Y306" s="15" t="b">
        <v>1</v>
      </c>
      <c r="Z306" s="15" t="b">
        <v>1</v>
      </c>
      <c r="AA306" s="15" t="b">
        <v>1</v>
      </c>
    </row>
    <row r="307" spans="2:27" x14ac:dyDescent="0.15">
      <c r="B307" s="162" t="s">
        <v>24</v>
      </c>
      <c r="C307" s="163">
        <v>9517</v>
      </c>
      <c r="D307" s="163">
        <v>5044.01</v>
      </c>
      <c r="E307" s="163">
        <v>7793</v>
      </c>
      <c r="F307" s="163">
        <v>4130.29</v>
      </c>
      <c r="G307" s="163">
        <v>5353</v>
      </c>
      <c r="H307" s="163">
        <v>2837.09</v>
      </c>
      <c r="I307" s="163">
        <v>4144</v>
      </c>
      <c r="J307" s="163">
        <v>2196.3200000000002</v>
      </c>
      <c r="K307" s="163">
        <v>3231</v>
      </c>
      <c r="L307" s="163">
        <v>1712.43</v>
      </c>
      <c r="M307" s="163">
        <v>2277</v>
      </c>
      <c r="N307" s="163">
        <v>1206.8100000000002</v>
      </c>
      <c r="O307" s="241"/>
      <c r="P307" s="15" t="b">
        <v>1</v>
      </c>
      <c r="Q307" s="15" t="b">
        <v>1</v>
      </c>
      <c r="R307" s="15" t="b">
        <v>1</v>
      </c>
      <c r="S307" s="15" t="b">
        <v>1</v>
      </c>
      <c r="T307" s="15" t="b">
        <v>1</v>
      </c>
      <c r="U307" s="15" t="b">
        <v>1</v>
      </c>
      <c r="V307" s="15" t="b">
        <v>1</v>
      </c>
      <c r="W307" s="15" t="b">
        <v>1</v>
      </c>
      <c r="X307" s="15" t="b">
        <v>1</v>
      </c>
      <c r="Y307" s="15" t="b">
        <v>1</v>
      </c>
      <c r="Z307" s="15" t="b">
        <v>1</v>
      </c>
      <c r="AA307" s="15" t="b">
        <v>1</v>
      </c>
    </row>
    <row r="308" spans="2:27" x14ac:dyDescent="0.15">
      <c r="B308" s="162" t="s">
        <v>25</v>
      </c>
      <c r="C308" s="163">
        <v>10255</v>
      </c>
      <c r="D308" s="163">
        <v>5435.1500000000005</v>
      </c>
      <c r="E308" s="163">
        <v>7308</v>
      </c>
      <c r="F308" s="163">
        <v>3873.2400000000002</v>
      </c>
      <c r="G308" s="163">
        <v>5483</v>
      </c>
      <c r="H308" s="163">
        <v>2905.9900000000002</v>
      </c>
      <c r="I308" s="163">
        <v>4093</v>
      </c>
      <c r="J308" s="163">
        <v>2169.29</v>
      </c>
      <c r="K308" s="163">
        <v>2781</v>
      </c>
      <c r="L308" s="163">
        <v>1473.93</v>
      </c>
      <c r="M308" s="163">
        <v>2192</v>
      </c>
      <c r="N308" s="163">
        <v>1161.76</v>
      </c>
      <c r="O308" s="241"/>
      <c r="P308" s="15" t="b">
        <v>1</v>
      </c>
      <c r="Q308" s="15" t="b">
        <v>1</v>
      </c>
      <c r="R308" s="15" t="b">
        <v>1</v>
      </c>
      <c r="S308" s="15" t="b">
        <v>1</v>
      </c>
      <c r="T308" s="15" t="b">
        <v>1</v>
      </c>
      <c r="U308" s="15" t="b">
        <v>1</v>
      </c>
      <c r="V308" s="15" t="b">
        <v>1</v>
      </c>
      <c r="W308" s="15" t="b">
        <v>1</v>
      </c>
      <c r="X308" s="15" t="b">
        <v>1</v>
      </c>
      <c r="Y308" s="15" t="b">
        <v>1</v>
      </c>
      <c r="Z308" s="15" t="b">
        <v>1</v>
      </c>
      <c r="AA308" s="15" t="b">
        <v>1</v>
      </c>
    </row>
    <row r="309" spans="2:27" x14ac:dyDescent="0.15">
      <c r="B309" s="162" t="s">
        <v>26</v>
      </c>
      <c r="C309" s="163">
        <v>11458</v>
      </c>
      <c r="D309" s="163">
        <v>6072.7400000000007</v>
      </c>
      <c r="E309" s="163">
        <v>8132</v>
      </c>
      <c r="F309" s="163">
        <v>4309.96</v>
      </c>
      <c r="G309" s="163">
        <v>6121</v>
      </c>
      <c r="H309" s="163">
        <v>3244.13</v>
      </c>
      <c r="I309" s="163">
        <v>4558</v>
      </c>
      <c r="J309" s="163">
        <v>2415.7400000000002</v>
      </c>
      <c r="K309" s="163">
        <v>3104</v>
      </c>
      <c r="L309" s="163">
        <v>1645.1200000000001</v>
      </c>
      <c r="M309" s="163">
        <v>2444</v>
      </c>
      <c r="N309" s="163">
        <v>1295.3200000000002</v>
      </c>
      <c r="O309" s="241"/>
      <c r="P309" s="15" t="b">
        <v>1</v>
      </c>
      <c r="Q309" s="15" t="b">
        <v>1</v>
      </c>
      <c r="R309" s="15" t="b">
        <v>1</v>
      </c>
      <c r="S309" s="15" t="b">
        <v>1</v>
      </c>
      <c r="T309" s="15" t="b">
        <v>1</v>
      </c>
      <c r="U309" s="15" t="b">
        <v>1</v>
      </c>
      <c r="V309" s="15" t="b">
        <v>1</v>
      </c>
      <c r="W309" s="15" t="b">
        <v>1</v>
      </c>
      <c r="X309" s="15" t="b">
        <v>1</v>
      </c>
      <c r="Y309" s="15" t="b">
        <v>1</v>
      </c>
      <c r="Z309" s="15" t="b">
        <v>1</v>
      </c>
      <c r="AA309" s="15" t="b">
        <v>1</v>
      </c>
    </row>
    <row r="310" spans="2:27" x14ac:dyDescent="0.15">
      <c r="B310" s="162" t="s">
        <v>27</v>
      </c>
      <c r="C310" s="163">
        <v>13400</v>
      </c>
      <c r="D310" s="163">
        <v>7102</v>
      </c>
      <c r="E310" s="163">
        <v>9422</v>
      </c>
      <c r="F310" s="163">
        <v>4993.66</v>
      </c>
      <c r="G310" s="163">
        <v>7209</v>
      </c>
      <c r="H310" s="163">
        <v>3820.77</v>
      </c>
      <c r="I310" s="163">
        <v>5423</v>
      </c>
      <c r="J310" s="163">
        <v>2874.19</v>
      </c>
      <c r="K310" s="163">
        <v>3683</v>
      </c>
      <c r="L310" s="163">
        <v>1951.99</v>
      </c>
      <c r="M310" s="163">
        <v>2839</v>
      </c>
      <c r="N310" s="163">
        <v>1504.67</v>
      </c>
      <c r="O310" s="241"/>
      <c r="P310" s="15" t="b">
        <v>1</v>
      </c>
      <c r="Q310" s="15" t="b">
        <v>1</v>
      </c>
      <c r="R310" s="15" t="b">
        <v>1</v>
      </c>
      <c r="S310" s="15" t="b">
        <v>1</v>
      </c>
      <c r="T310" s="15" t="b">
        <v>1</v>
      </c>
      <c r="U310" s="15" t="b">
        <v>1</v>
      </c>
      <c r="V310" s="15" t="b">
        <v>1</v>
      </c>
      <c r="W310" s="15" t="b">
        <v>1</v>
      </c>
      <c r="X310" s="15" t="b">
        <v>1</v>
      </c>
      <c r="Y310" s="15" t="b">
        <v>1</v>
      </c>
      <c r="Z310" s="15" t="b">
        <v>1</v>
      </c>
      <c r="AA310" s="15" t="b">
        <v>1</v>
      </c>
    </row>
    <row r="311" spans="2:27" x14ac:dyDescent="0.15">
      <c r="B311" s="162" t="s">
        <v>28</v>
      </c>
      <c r="C311" s="163">
        <v>15121</v>
      </c>
      <c r="D311" s="163">
        <v>8014.13</v>
      </c>
      <c r="E311" s="163">
        <v>10450</v>
      </c>
      <c r="F311" s="163">
        <v>5538.5</v>
      </c>
      <c r="G311" s="163">
        <v>8024</v>
      </c>
      <c r="H311" s="163">
        <v>4252.72</v>
      </c>
      <c r="I311" s="163">
        <v>6031</v>
      </c>
      <c r="J311" s="163">
        <v>3196.4300000000003</v>
      </c>
      <c r="K311" s="163">
        <v>4204</v>
      </c>
      <c r="L311" s="163">
        <v>2228.12</v>
      </c>
      <c r="M311" s="163">
        <v>3151</v>
      </c>
      <c r="N311" s="163">
        <v>1670.03</v>
      </c>
      <c r="O311" s="241"/>
      <c r="P311" s="15" t="b">
        <v>1</v>
      </c>
      <c r="Q311" s="15" t="b">
        <v>1</v>
      </c>
      <c r="R311" s="15" t="b">
        <v>1</v>
      </c>
      <c r="S311" s="15" t="b">
        <v>1</v>
      </c>
      <c r="T311" s="15" t="b">
        <v>1</v>
      </c>
      <c r="U311" s="15" t="b">
        <v>1</v>
      </c>
      <c r="V311" s="15" t="b">
        <v>1</v>
      </c>
      <c r="W311" s="15" t="b">
        <v>1</v>
      </c>
      <c r="X311" s="15" t="b">
        <v>1</v>
      </c>
      <c r="Y311" s="15" t="b">
        <v>1</v>
      </c>
      <c r="Z311" s="15" t="b">
        <v>1</v>
      </c>
      <c r="AA311" s="15" t="b">
        <v>1</v>
      </c>
    </row>
    <row r="312" spans="2:27" x14ac:dyDescent="0.15">
      <c r="B312" s="162" t="s">
        <v>29</v>
      </c>
      <c r="C312" s="163">
        <v>17122</v>
      </c>
      <c r="D312" s="163">
        <v>9074.66</v>
      </c>
      <c r="E312" s="163">
        <v>11797</v>
      </c>
      <c r="F312" s="163">
        <v>6252.4100000000008</v>
      </c>
      <c r="G312" s="163">
        <v>9096</v>
      </c>
      <c r="H312" s="163">
        <v>4820.88</v>
      </c>
      <c r="I312" s="163">
        <v>6850</v>
      </c>
      <c r="J312" s="163">
        <v>3630.5</v>
      </c>
      <c r="K312" s="163">
        <v>4691</v>
      </c>
      <c r="L312" s="163">
        <v>2486.23</v>
      </c>
      <c r="M312" s="163">
        <v>3559</v>
      </c>
      <c r="N312" s="163">
        <v>1886.27</v>
      </c>
      <c r="O312" s="241"/>
      <c r="P312" s="15" t="b">
        <v>1</v>
      </c>
      <c r="Q312" s="15" t="b">
        <v>1</v>
      </c>
      <c r="R312" s="15" t="b">
        <v>1</v>
      </c>
      <c r="S312" s="15" t="b">
        <v>1</v>
      </c>
      <c r="T312" s="15" t="b">
        <v>1</v>
      </c>
      <c r="U312" s="15" t="b">
        <v>1</v>
      </c>
      <c r="V312" s="15" t="b">
        <v>1</v>
      </c>
      <c r="W312" s="15" t="b">
        <v>1</v>
      </c>
      <c r="X312" s="15" t="b">
        <v>1</v>
      </c>
      <c r="Y312" s="15" t="b">
        <v>1</v>
      </c>
      <c r="Z312" s="15" t="b">
        <v>1</v>
      </c>
      <c r="AA312" s="15" t="b">
        <v>1</v>
      </c>
    </row>
    <row r="313" spans="2:27" x14ac:dyDescent="0.15">
      <c r="B313" s="162" t="s">
        <v>30</v>
      </c>
      <c r="C313" s="163">
        <v>19791</v>
      </c>
      <c r="D313" s="163">
        <v>10489.230000000001</v>
      </c>
      <c r="E313" s="163">
        <v>13698</v>
      </c>
      <c r="F313" s="163">
        <v>7259.9400000000005</v>
      </c>
      <c r="G313" s="163">
        <v>10476</v>
      </c>
      <c r="H313" s="163">
        <v>5552.2800000000007</v>
      </c>
      <c r="I313" s="163">
        <v>7717</v>
      </c>
      <c r="J313" s="163">
        <v>4090.01</v>
      </c>
      <c r="K313" s="163">
        <v>5340</v>
      </c>
      <c r="L313" s="163">
        <v>2830.2000000000003</v>
      </c>
      <c r="M313" s="163">
        <v>4136</v>
      </c>
      <c r="N313" s="163">
        <v>2192.08</v>
      </c>
      <c r="O313" s="241"/>
      <c r="P313" s="15" t="b">
        <v>1</v>
      </c>
      <c r="Q313" s="15" t="b">
        <v>1</v>
      </c>
      <c r="R313" s="15" t="b">
        <v>1</v>
      </c>
      <c r="S313" s="15" t="b">
        <v>1</v>
      </c>
      <c r="T313" s="15" t="b">
        <v>1</v>
      </c>
      <c r="U313" s="15" t="b">
        <v>1</v>
      </c>
      <c r="V313" s="15" t="b">
        <v>1</v>
      </c>
      <c r="W313" s="15" t="b">
        <v>1</v>
      </c>
      <c r="X313" s="15" t="b">
        <v>1</v>
      </c>
      <c r="Y313" s="15" t="b">
        <v>1</v>
      </c>
      <c r="Z313" s="15" t="b">
        <v>1</v>
      </c>
      <c r="AA313" s="15" t="b">
        <v>1</v>
      </c>
    </row>
    <row r="314" spans="2:27" x14ac:dyDescent="0.15">
      <c r="B314" s="162" t="s">
        <v>31</v>
      </c>
      <c r="C314" s="163">
        <v>22400</v>
      </c>
      <c r="D314" s="163">
        <v>11872</v>
      </c>
      <c r="E314" s="163">
        <v>15016</v>
      </c>
      <c r="F314" s="163">
        <v>7958.4800000000005</v>
      </c>
      <c r="G314" s="163">
        <v>11791</v>
      </c>
      <c r="H314" s="163">
        <v>6249.2300000000005</v>
      </c>
      <c r="I314" s="163">
        <v>9007</v>
      </c>
      <c r="J314" s="163">
        <v>4773.71</v>
      </c>
      <c r="K314" s="163">
        <v>6015</v>
      </c>
      <c r="L314" s="163">
        <v>3187.9500000000003</v>
      </c>
      <c r="M314" s="163">
        <v>4553</v>
      </c>
      <c r="N314" s="163">
        <v>2413.09</v>
      </c>
      <c r="O314" s="241"/>
      <c r="P314" s="15" t="b">
        <v>1</v>
      </c>
      <c r="Q314" s="15" t="b">
        <v>1</v>
      </c>
      <c r="R314" s="15" t="b">
        <v>1</v>
      </c>
      <c r="S314" s="15" t="b">
        <v>1</v>
      </c>
      <c r="T314" s="15" t="b">
        <v>1</v>
      </c>
      <c r="U314" s="15" t="b">
        <v>1</v>
      </c>
      <c r="V314" s="15" t="b">
        <v>1</v>
      </c>
      <c r="W314" s="15" t="b">
        <v>1</v>
      </c>
      <c r="X314" s="15" t="b">
        <v>1</v>
      </c>
      <c r="Y314" s="15" t="b">
        <v>1</v>
      </c>
      <c r="Z314" s="15" t="b">
        <v>1</v>
      </c>
      <c r="AA314" s="15" t="b">
        <v>1</v>
      </c>
    </row>
    <row r="315" spans="2:27" x14ac:dyDescent="0.15">
      <c r="B315" s="162" t="s">
        <v>32</v>
      </c>
      <c r="C315" s="163">
        <v>25953</v>
      </c>
      <c r="D315" s="163">
        <v>13755.09</v>
      </c>
      <c r="E315" s="163">
        <v>17748</v>
      </c>
      <c r="F315" s="163">
        <v>9406.44</v>
      </c>
      <c r="G315" s="163">
        <v>13601</v>
      </c>
      <c r="H315" s="163">
        <v>7208.5300000000007</v>
      </c>
      <c r="I315" s="163">
        <v>9957</v>
      </c>
      <c r="J315" s="163">
        <v>5277.21</v>
      </c>
      <c r="K315" s="163">
        <v>6956</v>
      </c>
      <c r="L315" s="163">
        <v>3686.6800000000003</v>
      </c>
      <c r="M315" s="163">
        <v>5374</v>
      </c>
      <c r="N315" s="163">
        <v>2848.2200000000003</v>
      </c>
      <c r="O315" s="241"/>
      <c r="P315" s="15" t="b">
        <v>1</v>
      </c>
      <c r="Q315" s="15" t="b">
        <v>1</v>
      </c>
      <c r="R315" s="15" t="b">
        <v>1</v>
      </c>
      <c r="S315" s="15" t="b">
        <v>1</v>
      </c>
      <c r="T315" s="15" t="b">
        <v>1</v>
      </c>
      <c r="U315" s="15" t="b">
        <v>1</v>
      </c>
      <c r="V315" s="15" t="b">
        <v>1</v>
      </c>
      <c r="W315" s="15" t="b">
        <v>1</v>
      </c>
      <c r="X315" s="15" t="b">
        <v>1</v>
      </c>
      <c r="Y315" s="15" t="b">
        <v>1</v>
      </c>
      <c r="Z315" s="15" t="b">
        <v>1</v>
      </c>
      <c r="AA315" s="15" t="b">
        <v>1</v>
      </c>
    </row>
    <row r="316" spans="2:27" x14ac:dyDescent="0.15">
      <c r="B316" s="162" t="s">
        <v>33</v>
      </c>
      <c r="C316" s="163">
        <v>27613</v>
      </c>
      <c r="D316" s="163">
        <v>14634.890000000001</v>
      </c>
      <c r="E316" s="163">
        <v>19614</v>
      </c>
      <c r="F316" s="163">
        <v>10395.42</v>
      </c>
      <c r="G316" s="163">
        <v>15070</v>
      </c>
      <c r="H316" s="163">
        <v>7987.1</v>
      </c>
      <c r="I316" s="163">
        <v>10964</v>
      </c>
      <c r="J316" s="163">
        <v>5810.92</v>
      </c>
      <c r="K316" s="163">
        <v>7680</v>
      </c>
      <c r="L316" s="163">
        <v>4070.4</v>
      </c>
      <c r="M316" s="163">
        <v>5962</v>
      </c>
      <c r="N316" s="163">
        <v>3159.86</v>
      </c>
      <c r="O316" s="241"/>
      <c r="P316" s="15" t="b">
        <v>1</v>
      </c>
      <c r="Q316" s="15" t="b">
        <v>1</v>
      </c>
      <c r="R316" s="15" t="b">
        <v>1</v>
      </c>
      <c r="S316" s="15" t="b">
        <v>1</v>
      </c>
      <c r="T316" s="15" t="b">
        <v>1</v>
      </c>
      <c r="U316" s="15" t="b">
        <v>1</v>
      </c>
      <c r="V316" s="15" t="b">
        <v>1</v>
      </c>
      <c r="W316" s="15" t="b">
        <v>1</v>
      </c>
      <c r="X316" s="15" t="b">
        <v>1</v>
      </c>
      <c r="Y316" s="15" t="b">
        <v>1</v>
      </c>
      <c r="Z316" s="15" t="b">
        <v>1</v>
      </c>
      <c r="AA316" s="15" t="b">
        <v>1</v>
      </c>
    </row>
    <row r="317" spans="2:27" x14ac:dyDescent="0.15">
      <c r="B317" s="162" t="s">
        <v>34</v>
      </c>
      <c r="C317" s="163">
        <v>31085</v>
      </c>
      <c r="D317" s="163">
        <v>16475.05</v>
      </c>
      <c r="E317" s="163">
        <v>22073</v>
      </c>
      <c r="F317" s="163">
        <v>11698.69</v>
      </c>
      <c r="G317" s="163">
        <v>16967</v>
      </c>
      <c r="H317" s="163">
        <v>8992.51</v>
      </c>
      <c r="I317" s="163">
        <v>12328</v>
      </c>
      <c r="J317" s="163">
        <v>6533.84</v>
      </c>
      <c r="K317" s="163">
        <v>8644</v>
      </c>
      <c r="L317" s="163">
        <v>4581.3200000000006</v>
      </c>
      <c r="M317" s="163">
        <v>6707</v>
      </c>
      <c r="N317" s="163">
        <v>3554.71</v>
      </c>
      <c r="O317" s="241"/>
      <c r="P317" s="15" t="b">
        <v>1</v>
      </c>
      <c r="Q317" s="15" t="b">
        <v>1</v>
      </c>
      <c r="R317" s="15" t="b">
        <v>1</v>
      </c>
      <c r="S317" s="15" t="b">
        <v>1</v>
      </c>
      <c r="T317" s="15" t="b">
        <v>1</v>
      </c>
      <c r="U317" s="15" t="b">
        <v>1</v>
      </c>
      <c r="V317" s="15" t="b">
        <v>1</v>
      </c>
      <c r="W317" s="15" t="b">
        <v>1</v>
      </c>
      <c r="X317" s="15" t="b">
        <v>1</v>
      </c>
      <c r="Y317" s="15" t="b">
        <v>1</v>
      </c>
      <c r="Z317" s="15" t="b">
        <v>1</v>
      </c>
      <c r="AA317" s="15" t="b">
        <v>1</v>
      </c>
    </row>
    <row r="318" spans="2:27" x14ac:dyDescent="0.15">
      <c r="B318" s="162" t="s">
        <v>35</v>
      </c>
      <c r="C318" s="163">
        <v>34551</v>
      </c>
      <c r="D318" s="163">
        <v>18312.030000000002</v>
      </c>
      <c r="E318" s="163">
        <v>24540</v>
      </c>
      <c r="F318" s="163">
        <v>13006.2</v>
      </c>
      <c r="G318" s="163">
        <v>18862</v>
      </c>
      <c r="H318" s="163">
        <v>9996.86</v>
      </c>
      <c r="I318" s="163">
        <v>13707</v>
      </c>
      <c r="J318" s="163">
        <v>7264.71</v>
      </c>
      <c r="K318" s="163">
        <v>9609</v>
      </c>
      <c r="L318" s="163">
        <v>5092.7700000000004</v>
      </c>
      <c r="M318" s="163">
        <v>7469</v>
      </c>
      <c r="N318" s="163">
        <v>3958.57</v>
      </c>
      <c r="O318" s="241"/>
      <c r="P318" s="15" t="b">
        <v>1</v>
      </c>
      <c r="Q318" s="15" t="b">
        <v>1</v>
      </c>
      <c r="R318" s="15" t="b">
        <v>1</v>
      </c>
      <c r="S318" s="15" t="b">
        <v>1</v>
      </c>
      <c r="T318" s="15" t="b">
        <v>1</v>
      </c>
      <c r="U318" s="15" t="b">
        <v>1</v>
      </c>
      <c r="V318" s="15" t="b">
        <v>1</v>
      </c>
      <c r="W318" s="15" t="b">
        <v>1</v>
      </c>
      <c r="X318" s="15" t="b">
        <v>1</v>
      </c>
      <c r="Y318" s="15" t="b">
        <v>1</v>
      </c>
      <c r="Z318" s="15" t="b">
        <v>1</v>
      </c>
      <c r="AA318" s="15" t="b">
        <v>1</v>
      </c>
    </row>
    <row r="319" spans="2:27" x14ac:dyDescent="0.15">
      <c r="B319" s="162" t="s">
        <v>36</v>
      </c>
      <c r="C319" s="163">
        <v>38021</v>
      </c>
      <c r="D319" s="163">
        <v>20151.13</v>
      </c>
      <c r="E319" s="163">
        <v>26996</v>
      </c>
      <c r="F319" s="163">
        <v>14307.880000000001</v>
      </c>
      <c r="G319" s="163">
        <v>20756</v>
      </c>
      <c r="H319" s="163">
        <v>11000.68</v>
      </c>
      <c r="I319" s="163">
        <v>15085</v>
      </c>
      <c r="J319" s="163">
        <v>7995.05</v>
      </c>
      <c r="K319" s="163">
        <v>10588</v>
      </c>
      <c r="L319" s="163">
        <v>5611.64</v>
      </c>
      <c r="M319" s="163">
        <v>8222</v>
      </c>
      <c r="N319" s="163">
        <v>4357.66</v>
      </c>
      <c r="O319" s="241"/>
      <c r="P319" s="15" t="b">
        <v>1</v>
      </c>
      <c r="Q319" s="15" t="b">
        <v>1</v>
      </c>
      <c r="R319" s="15" t="b">
        <v>1</v>
      </c>
      <c r="S319" s="15" t="b">
        <v>1</v>
      </c>
      <c r="T319" s="15" t="b">
        <v>1</v>
      </c>
      <c r="U319" s="15" t="b">
        <v>1</v>
      </c>
      <c r="V319" s="15" t="b">
        <v>1</v>
      </c>
      <c r="W319" s="15" t="b">
        <v>1</v>
      </c>
      <c r="X319" s="15" t="b">
        <v>1</v>
      </c>
      <c r="Y319" s="15" t="b">
        <v>1</v>
      </c>
      <c r="Z319" s="15" t="b">
        <v>1</v>
      </c>
      <c r="AA319" s="15" t="b">
        <v>1</v>
      </c>
    </row>
    <row r="320" spans="2:27" x14ac:dyDescent="0.15">
      <c r="B320" s="162" t="s">
        <v>37</v>
      </c>
      <c r="C320" s="163">
        <v>41476</v>
      </c>
      <c r="D320" s="163">
        <v>21982.280000000002</v>
      </c>
      <c r="E320" s="163">
        <v>29466</v>
      </c>
      <c r="F320" s="163">
        <v>15616.980000000001</v>
      </c>
      <c r="G320" s="163">
        <v>22638</v>
      </c>
      <c r="H320" s="163">
        <v>11998.140000000001</v>
      </c>
      <c r="I320" s="163">
        <v>16468</v>
      </c>
      <c r="J320" s="163">
        <v>8728.0400000000009</v>
      </c>
      <c r="K320" s="163">
        <v>11551</v>
      </c>
      <c r="L320" s="163">
        <v>6122.0300000000007</v>
      </c>
      <c r="M320" s="163">
        <v>8964</v>
      </c>
      <c r="N320" s="163">
        <v>4750.92</v>
      </c>
      <c r="O320" s="241"/>
      <c r="P320" s="15" t="b">
        <v>1</v>
      </c>
      <c r="Q320" s="15" t="b">
        <v>1</v>
      </c>
      <c r="R320" s="15" t="b">
        <v>1</v>
      </c>
      <c r="S320" s="15" t="b">
        <v>1</v>
      </c>
      <c r="T320" s="15" t="b">
        <v>1</v>
      </c>
      <c r="U320" s="15" t="b">
        <v>1</v>
      </c>
      <c r="V320" s="15" t="b">
        <v>1</v>
      </c>
      <c r="W320" s="15" t="b">
        <v>1</v>
      </c>
      <c r="X320" s="15" t="b">
        <v>1</v>
      </c>
      <c r="Y320" s="15" t="b">
        <v>1</v>
      </c>
      <c r="Z320" s="15" t="b">
        <v>1</v>
      </c>
      <c r="AA320" s="15" t="b">
        <v>1</v>
      </c>
    </row>
    <row r="321" spans="1:27" x14ac:dyDescent="0.15">
      <c r="B321" s="162" t="s">
        <v>38</v>
      </c>
      <c r="C321" s="163">
        <v>45559</v>
      </c>
      <c r="D321" s="163">
        <v>24146.27</v>
      </c>
      <c r="E321" s="163">
        <v>31859</v>
      </c>
      <c r="F321" s="163">
        <v>16885.27</v>
      </c>
      <c r="G321" s="163">
        <v>24649</v>
      </c>
      <c r="H321" s="163">
        <v>13063.970000000001</v>
      </c>
      <c r="I321" s="163">
        <v>17951</v>
      </c>
      <c r="J321" s="163">
        <v>9514.0300000000007</v>
      </c>
      <c r="K321" s="163">
        <v>12583</v>
      </c>
      <c r="L321" s="163">
        <v>6668.9900000000007</v>
      </c>
      <c r="M321" s="163">
        <v>10225</v>
      </c>
      <c r="N321" s="163">
        <v>5419.25</v>
      </c>
      <c r="O321" s="241"/>
      <c r="P321" s="15" t="b">
        <v>1</v>
      </c>
      <c r="Q321" s="15" t="b">
        <v>1</v>
      </c>
      <c r="R321" s="15" t="b">
        <v>1</v>
      </c>
      <c r="S321" s="15" t="b">
        <v>1</v>
      </c>
      <c r="T321" s="15" t="b">
        <v>1</v>
      </c>
      <c r="U321" s="15" t="b">
        <v>1</v>
      </c>
      <c r="V321" s="15" t="b">
        <v>1</v>
      </c>
      <c r="W321" s="15" t="b">
        <v>1</v>
      </c>
      <c r="X321" s="15" t="b">
        <v>1</v>
      </c>
      <c r="Y321" s="15" t="b">
        <v>1</v>
      </c>
      <c r="Z321" s="15" t="b">
        <v>1</v>
      </c>
      <c r="AA321" s="15" t="b">
        <v>1</v>
      </c>
    </row>
    <row r="322" spans="1:27" x14ac:dyDescent="0.15">
      <c r="B322" s="162" t="s">
        <v>39</v>
      </c>
      <c r="C322" s="163">
        <v>48256</v>
      </c>
      <c r="D322" s="163">
        <v>25575.68</v>
      </c>
      <c r="E322" s="163">
        <v>33733</v>
      </c>
      <c r="F322" s="163">
        <v>17878.490000000002</v>
      </c>
      <c r="G322" s="163">
        <v>26099</v>
      </c>
      <c r="H322" s="163">
        <v>13832.470000000001</v>
      </c>
      <c r="I322" s="163">
        <v>19008</v>
      </c>
      <c r="J322" s="163">
        <v>10074.24</v>
      </c>
      <c r="K322" s="163">
        <v>13323</v>
      </c>
      <c r="L322" s="163">
        <v>7061.1900000000005</v>
      </c>
      <c r="M322" s="163">
        <v>10821</v>
      </c>
      <c r="N322" s="163">
        <v>5735.13</v>
      </c>
      <c r="O322" s="241"/>
      <c r="P322" s="15" t="b">
        <v>1</v>
      </c>
      <c r="Q322" s="15" t="b">
        <v>1</v>
      </c>
      <c r="R322" s="15" t="b">
        <v>1</v>
      </c>
      <c r="S322" s="15" t="b">
        <v>1</v>
      </c>
      <c r="T322" s="15" t="b">
        <v>1</v>
      </c>
      <c r="U322" s="15" t="b">
        <v>1</v>
      </c>
      <c r="V322" s="15" t="b">
        <v>1</v>
      </c>
      <c r="W322" s="15" t="b">
        <v>1</v>
      </c>
      <c r="X322" s="15" t="b">
        <v>1</v>
      </c>
      <c r="Y322" s="15" t="b">
        <v>1</v>
      </c>
      <c r="Z322" s="15" t="b">
        <v>1</v>
      </c>
      <c r="AA322" s="15" t="b">
        <v>1</v>
      </c>
    </row>
    <row r="323" spans="1:27" x14ac:dyDescent="0.15">
      <c r="B323" s="162" t="s">
        <v>40</v>
      </c>
      <c r="C323" s="163">
        <v>53617</v>
      </c>
      <c r="D323" s="163">
        <v>28417.010000000002</v>
      </c>
      <c r="E323" s="163">
        <v>37488</v>
      </c>
      <c r="F323" s="163">
        <v>19868.64</v>
      </c>
      <c r="G323" s="163">
        <v>29018</v>
      </c>
      <c r="H323" s="163">
        <v>15379.54</v>
      </c>
      <c r="I323" s="163">
        <v>21137</v>
      </c>
      <c r="J323" s="163">
        <v>11202.61</v>
      </c>
      <c r="K323" s="163">
        <v>14815</v>
      </c>
      <c r="L323" s="163">
        <v>7851.9500000000007</v>
      </c>
      <c r="M323" s="163">
        <v>12036</v>
      </c>
      <c r="N323" s="163">
        <v>6379.08</v>
      </c>
      <c r="O323" s="241"/>
      <c r="P323" s="15" t="b">
        <v>1</v>
      </c>
      <c r="Q323" s="15" t="b">
        <v>1</v>
      </c>
      <c r="R323" s="15" t="b">
        <v>1</v>
      </c>
      <c r="S323" s="15" t="b">
        <v>1</v>
      </c>
      <c r="T323" s="15" t="b">
        <v>1</v>
      </c>
      <c r="U323" s="15" t="b">
        <v>1</v>
      </c>
      <c r="V323" s="15" t="b">
        <v>1</v>
      </c>
      <c r="W323" s="15" t="b">
        <v>1</v>
      </c>
      <c r="X323" s="15" t="b">
        <v>1</v>
      </c>
      <c r="Y323" s="15" t="b">
        <v>1</v>
      </c>
      <c r="Z323" s="15" t="b">
        <v>1</v>
      </c>
      <c r="AA323" s="15" t="b">
        <v>1</v>
      </c>
    </row>
    <row r="324" spans="1:27" x14ac:dyDescent="0.15">
      <c r="B324" s="162" t="s">
        <v>41</v>
      </c>
      <c r="C324" s="163">
        <v>58995</v>
      </c>
      <c r="D324" s="163">
        <v>31267.350000000002</v>
      </c>
      <c r="E324" s="163">
        <v>41248</v>
      </c>
      <c r="F324" s="163">
        <v>21861.440000000002</v>
      </c>
      <c r="G324" s="163">
        <v>31926</v>
      </c>
      <c r="H324" s="163">
        <v>16920.780000000002</v>
      </c>
      <c r="I324" s="163">
        <v>23252</v>
      </c>
      <c r="J324" s="163">
        <v>12323.560000000001</v>
      </c>
      <c r="K324" s="163">
        <v>16302</v>
      </c>
      <c r="L324" s="163">
        <v>8640.0600000000013</v>
      </c>
      <c r="M324" s="163">
        <v>13242</v>
      </c>
      <c r="N324" s="163">
        <v>7018.26</v>
      </c>
      <c r="O324" s="241"/>
      <c r="P324" s="15" t="b">
        <v>1</v>
      </c>
      <c r="Q324" s="15" t="b">
        <v>1</v>
      </c>
      <c r="R324" s="15" t="b">
        <v>1</v>
      </c>
      <c r="S324" s="15" t="b">
        <v>1</v>
      </c>
      <c r="T324" s="15" t="b">
        <v>1</v>
      </c>
      <c r="U324" s="15" t="b">
        <v>1</v>
      </c>
      <c r="V324" s="15" t="b">
        <v>1</v>
      </c>
      <c r="W324" s="15" t="b">
        <v>1</v>
      </c>
      <c r="X324" s="15" t="b">
        <v>1</v>
      </c>
      <c r="Y324" s="15" t="b">
        <v>1</v>
      </c>
      <c r="Z324" s="15" t="b">
        <v>1</v>
      </c>
      <c r="AA324" s="15" t="b">
        <v>1</v>
      </c>
    </row>
    <row r="325" spans="1:27" x14ac:dyDescent="0.15">
      <c r="B325" s="162" t="s">
        <v>42</v>
      </c>
      <c r="C325" s="163">
        <v>61671</v>
      </c>
      <c r="D325" s="163">
        <v>32685.63</v>
      </c>
      <c r="E325" s="163">
        <v>43128</v>
      </c>
      <c r="F325" s="163">
        <v>22857.84</v>
      </c>
      <c r="G325" s="163">
        <v>33381</v>
      </c>
      <c r="H325" s="163">
        <v>17691.93</v>
      </c>
      <c r="I325" s="163">
        <v>24308</v>
      </c>
      <c r="J325" s="163">
        <v>12883.24</v>
      </c>
      <c r="K325" s="163">
        <v>17046</v>
      </c>
      <c r="L325" s="163">
        <v>9034.380000000001</v>
      </c>
      <c r="M325" s="163">
        <v>13843</v>
      </c>
      <c r="N325" s="163">
        <v>7336.79</v>
      </c>
      <c r="O325" s="241"/>
      <c r="P325" s="15" t="b">
        <v>1</v>
      </c>
      <c r="Q325" s="15" t="b">
        <v>1</v>
      </c>
      <c r="R325" s="15" t="b">
        <v>1</v>
      </c>
      <c r="S325" s="15" t="b">
        <v>1</v>
      </c>
      <c r="T325" s="15" t="b">
        <v>1</v>
      </c>
      <c r="U325" s="15" t="b">
        <v>1</v>
      </c>
      <c r="V325" s="15" t="b">
        <v>1</v>
      </c>
      <c r="W325" s="15" t="b">
        <v>1</v>
      </c>
      <c r="X325" s="15" t="b">
        <v>1</v>
      </c>
      <c r="Y325" s="15" t="b">
        <v>1</v>
      </c>
      <c r="Z325" s="15" t="b">
        <v>1</v>
      </c>
      <c r="AA325" s="15" t="b">
        <v>1</v>
      </c>
    </row>
    <row r="326" spans="1:27" x14ac:dyDescent="0.15">
      <c r="B326" s="162" t="s">
        <v>43</v>
      </c>
      <c r="C326" s="163">
        <v>62991</v>
      </c>
      <c r="D326" s="163">
        <v>33385.230000000003</v>
      </c>
      <c r="E326" s="163">
        <v>43698</v>
      </c>
      <c r="F326" s="163">
        <v>23159.940000000002</v>
      </c>
      <c r="G326" s="163">
        <v>33904</v>
      </c>
      <c r="H326" s="163">
        <v>17969.120000000003</v>
      </c>
      <c r="I326" s="163">
        <v>24685</v>
      </c>
      <c r="J326" s="163">
        <v>13083.050000000001</v>
      </c>
      <c r="K326" s="163">
        <v>17371</v>
      </c>
      <c r="L326" s="163">
        <v>9206.630000000001</v>
      </c>
      <c r="M326" s="163">
        <v>14025</v>
      </c>
      <c r="N326" s="163">
        <v>7433.25</v>
      </c>
      <c r="O326" s="241"/>
      <c r="P326" s="15" t="b">
        <v>1</v>
      </c>
      <c r="Q326" s="15" t="b">
        <v>1</v>
      </c>
      <c r="R326" s="15" t="b">
        <v>1</v>
      </c>
      <c r="S326" s="15" t="b">
        <v>1</v>
      </c>
      <c r="T326" s="15" t="b">
        <v>1</v>
      </c>
      <c r="U326" s="15" t="b">
        <v>1</v>
      </c>
      <c r="V326" s="15" t="b">
        <v>1</v>
      </c>
      <c r="W326" s="15" t="b">
        <v>1</v>
      </c>
      <c r="X326" s="15" t="b">
        <v>1</v>
      </c>
      <c r="Y326" s="15" t="b">
        <v>1</v>
      </c>
      <c r="Z326" s="15" t="b">
        <v>1</v>
      </c>
      <c r="AA326" s="15" t="b">
        <v>1</v>
      </c>
    </row>
    <row r="327" spans="1:27" x14ac:dyDescent="0.15">
      <c r="B327" s="162" t="s">
        <v>44</v>
      </c>
      <c r="C327" s="163">
        <v>70874</v>
      </c>
      <c r="D327" s="163">
        <v>37563.22</v>
      </c>
      <c r="E327" s="163">
        <v>49173</v>
      </c>
      <c r="F327" s="163">
        <v>26061.690000000002</v>
      </c>
      <c r="G327" s="163">
        <v>38158</v>
      </c>
      <c r="H327" s="163">
        <v>20223.740000000002</v>
      </c>
      <c r="I327" s="163">
        <v>27782</v>
      </c>
      <c r="J327" s="163">
        <v>14724.460000000001</v>
      </c>
      <c r="K327" s="163">
        <v>19544</v>
      </c>
      <c r="L327" s="163">
        <v>10358.32</v>
      </c>
      <c r="M327" s="163">
        <v>15794</v>
      </c>
      <c r="N327" s="163">
        <v>8370.82</v>
      </c>
      <c r="O327" s="241"/>
      <c r="P327" s="15" t="b">
        <v>1</v>
      </c>
      <c r="Q327" s="15" t="b">
        <v>1</v>
      </c>
      <c r="R327" s="15" t="b">
        <v>1</v>
      </c>
      <c r="S327" s="15" t="b">
        <v>1</v>
      </c>
      <c r="T327" s="15" t="b">
        <v>1</v>
      </c>
      <c r="U327" s="15" t="b">
        <v>1</v>
      </c>
      <c r="V327" s="15" t="b">
        <v>1</v>
      </c>
      <c r="W327" s="15" t="b">
        <v>1</v>
      </c>
      <c r="X327" s="15" t="b">
        <v>1</v>
      </c>
      <c r="Y327" s="15" t="b">
        <v>1</v>
      </c>
      <c r="Z327" s="15" t="b">
        <v>1</v>
      </c>
      <c r="AA327" s="15" t="b">
        <v>1</v>
      </c>
    </row>
    <row r="328" spans="1:27" x14ac:dyDescent="0.15">
      <c r="B328" s="162" t="s">
        <v>45</v>
      </c>
      <c r="C328" s="163">
        <v>78747</v>
      </c>
      <c r="D328" s="163">
        <v>41735.910000000003</v>
      </c>
      <c r="E328" s="163">
        <v>54624</v>
      </c>
      <c r="F328" s="163">
        <v>28950.720000000001</v>
      </c>
      <c r="G328" s="163">
        <v>42415</v>
      </c>
      <c r="H328" s="163">
        <v>22479.95</v>
      </c>
      <c r="I328" s="163">
        <v>30866</v>
      </c>
      <c r="J328" s="163">
        <v>16358.980000000001</v>
      </c>
      <c r="K328" s="163">
        <v>21730</v>
      </c>
      <c r="L328" s="163">
        <v>11516.900000000001</v>
      </c>
      <c r="M328" s="163">
        <v>17545</v>
      </c>
      <c r="N328" s="163">
        <v>9298.85</v>
      </c>
      <c r="O328" s="241"/>
      <c r="P328" s="15" t="b">
        <v>1</v>
      </c>
      <c r="Q328" s="15" t="b">
        <v>1</v>
      </c>
      <c r="R328" s="15" t="b">
        <v>1</v>
      </c>
      <c r="S328" s="15" t="b">
        <v>1</v>
      </c>
      <c r="T328" s="15" t="b">
        <v>1</v>
      </c>
      <c r="U328" s="15" t="b">
        <v>1</v>
      </c>
      <c r="V328" s="15" t="b">
        <v>1</v>
      </c>
      <c r="W328" s="15" t="b">
        <v>1</v>
      </c>
      <c r="X328" s="15" t="b">
        <v>1</v>
      </c>
      <c r="Y328" s="15" t="b">
        <v>1</v>
      </c>
      <c r="Z328" s="15" t="b">
        <v>1</v>
      </c>
      <c r="AA328" s="15" t="b">
        <v>1</v>
      </c>
    </row>
    <row r="329" spans="1:27" x14ac:dyDescent="0.15">
      <c r="B329" s="162" t="s">
        <v>46</v>
      </c>
      <c r="C329" s="163">
        <v>86633</v>
      </c>
      <c r="D329" s="163">
        <v>45915.490000000005</v>
      </c>
      <c r="E329" s="163">
        <v>60114</v>
      </c>
      <c r="F329" s="163">
        <v>31860.420000000002</v>
      </c>
      <c r="G329" s="163">
        <v>46656</v>
      </c>
      <c r="H329" s="163">
        <v>24727.68</v>
      </c>
      <c r="I329" s="163">
        <v>33972</v>
      </c>
      <c r="J329" s="163">
        <v>18005.16</v>
      </c>
      <c r="K329" s="163">
        <v>23905</v>
      </c>
      <c r="L329" s="163">
        <v>12669.650000000001</v>
      </c>
      <c r="M329" s="163">
        <v>19307</v>
      </c>
      <c r="N329" s="163">
        <v>10232.710000000001</v>
      </c>
      <c r="O329" s="241"/>
      <c r="P329" s="15" t="b">
        <v>1</v>
      </c>
      <c r="Q329" s="15" t="b">
        <v>1</v>
      </c>
      <c r="R329" s="15" t="b">
        <v>1</v>
      </c>
      <c r="S329" s="15" t="b">
        <v>1</v>
      </c>
      <c r="T329" s="15" t="b">
        <v>1</v>
      </c>
      <c r="U329" s="15" t="b">
        <v>1</v>
      </c>
      <c r="V329" s="15" t="b">
        <v>1</v>
      </c>
      <c r="W329" s="15" t="b">
        <v>1</v>
      </c>
      <c r="X329" s="15" t="b">
        <v>1</v>
      </c>
      <c r="Y329" s="15" t="b">
        <v>1</v>
      </c>
      <c r="Z329" s="15" t="b">
        <v>1</v>
      </c>
      <c r="AA329" s="15" t="b">
        <v>1</v>
      </c>
    </row>
    <row r="330" spans="1:27" x14ac:dyDescent="0.15">
      <c r="B330" s="162" t="s">
        <v>47</v>
      </c>
      <c r="C330" s="163">
        <v>94507</v>
      </c>
      <c r="D330" s="163">
        <v>50088.71</v>
      </c>
      <c r="E330" s="163">
        <v>65587</v>
      </c>
      <c r="F330" s="163">
        <v>34761.11</v>
      </c>
      <c r="G330" s="163">
        <v>50900</v>
      </c>
      <c r="H330" s="163">
        <v>26977</v>
      </c>
      <c r="I330" s="163">
        <v>37072</v>
      </c>
      <c r="J330" s="163">
        <v>19648.16</v>
      </c>
      <c r="K330" s="163">
        <v>26092</v>
      </c>
      <c r="L330" s="163">
        <v>13828.76</v>
      </c>
      <c r="M330" s="163">
        <v>21070</v>
      </c>
      <c r="N330" s="163">
        <v>11167.1</v>
      </c>
      <c r="O330" s="241"/>
      <c r="P330" s="15" t="b">
        <v>1</v>
      </c>
      <c r="Q330" s="15" t="b">
        <v>1</v>
      </c>
      <c r="R330" s="15" t="b">
        <v>1</v>
      </c>
      <c r="S330" s="15" t="b">
        <v>1</v>
      </c>
      <c r="T330" s="15" t="b">
        <v>1</v>
      </c>
      <c r="U330" s="15" t="b">
        <v>1</v>
      </c>
      <c r="V330" s="15" t="b">
        <v>1</v>
      </c>
      <c r="W330" s="15" t="b">
        <v>1</v>
      </c>
      <c r="X330" s="15" t="b">
        <v>1</v>
      </c>
      <c r="Y330" s="15" t="b">
        <v>1</v>
      </c>
      <c r="Z330" s="15" t="b">
        <v>1</v>
      </c>
      <c r="AA330" s="15" t="b">
        <v>1</v>
      </c>
    </row>
    <row r="331" spans="1:27" x14ac:dyDescent="0.15">
      <c r="B331" s="162" t="s">
        <v>48</v>
      </c>
      <c r="C331" s="163">
        <v>103210</v>
      </c>
      <c r="D331" s="163">
        <v>54701.3</v>
      </c>
      <c r="E331" s="163">
        <v>71735</v>
      </c>
      <c r="F331" s="163">
        <v>38019.550000000003</v>
      </c>
      <c r="G331" s="163">
        <v>56774</v>
      </c>
      <c r="H331" s="163">
        <v>30090.22</v>
      </c>
      <c r="I331" s="163">
        <v>42523</v>
      </c>
      <c r="J331" s="163">
        <v>22537.190000000002</v>
      </c>
      <c r="K331" s="163">
        <v>28565</v>
      </c>
      <c r="L331" s="163">
        <v>15139.45</v>
      </c>
      <c r="M331" s="163">
        <v>24185</v>
      </c>
      <c r="N331" s="163">
        <v>12818.050000000001</v>
      </c>
      <c r="O331" s="241"/>
      <c r="P331" s="15" t="b">
        <v>1</v>
      </c>
      <c r="Q331" s="15" t="b">
        <v>1</v>
      </c>
      <c r="R331" s="15" t="b">
        <v>1</v>
      </c>
      <c r="S331" s="15" t="b">
        <v>1</v>
      </c>
      <c r="T331" s="15" t="b">
        <v>1</v>
      </c>
      <c r="U331" s="15" t="b">
        <v>1</v>
      </c>
      <c r="V331" s="15" t="b">
        <v>1</v>
      </c>
      <c r="W331" s="15" t="b">
        <v>1</v>
      </c>
      <c r="X331" s="15" t="b">
        <v>1</v>
      </c>
      <c r="Y331" s="15" t="b">
        <v>1</v>
      </c>
      <c r="Z331" s="15" t="b">
        <v>1</v>
      </c>
      <c r="AA331" s="15" t="b">
        <v>1</v>
      </c>
    </row>
    <row r="332" spans="1:27" x14ac:dyDescent="0.15">
      <c r="B332" s="227" t="s">
        <v>187</v>
      </c>
      <c r="C332" s="227"/>
      <c r="D332" s="227"/>
      <c r="E332" s="227"/>
      <c r="F332" s="227"/>
      <c r="G332" s="227"/>
      <c r="H332" s="227"/>
      <c r="I332" s="227"/>
      <c r="J332" s="227"/>
      <c r="K332" s="227"/>
    </row>
    <row r="335" spans="1:27" ht="18" x14ac:dyDescent="0.15">
      <c r="A335" s="53"/>
      <c r="B335" s="54" t="s">
        <v>201</v>
      </c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</row>
    <row r="337" spans="1:27" x14ac:dyDescent="0.15">
      <c r="B337" s="16" t="s">
        <v>2</v>
      </c>
      <c r="C337" s="237" t="s">
        <v>3</v>
      </c>
      <c r="D337" s="238"/>
      <c r="E337" s="237" t="s">
        <v>4</v>
      </c>
      <c r="F337" s="238"/>
      <c r="G337" s="237" t="s">
        <v>5</v>
      </c>
      <c r="H337" s="238"/>
      <c r="I337" s="237" t="s">
        <v>6</v>
      </c>
      <c r="J337" s="238"/>
      <c r="K337" s="237" t="s">
        <v>7</v>
      </c>
      <c r="L337" s="238"/>
      <c r="M337" s="237" t="s">
        <v>8</v>
      </c>
      <c r="N337" s="240"/>
      <c r="O337" s="241" t="str">
        <f>O300</f>
        <v>BUPA ADVANTAGE CARE PREMIUM BOOKLET, EFFECTIVE JANUARY 1, 2026</v>
      </c>
    </row>
    <row r="338" spans="1:27" ht="28" x14ac:dyDescent="0.15">
      <c r="B338" s="44" t="s">
        <v>209</v>
      </c>
      <c r="C338" s="234" t="s">
        <v>9</v>
      </c>
      <c r="D338" s="235"/>
      <c r="E338" s="234" t="s">
        <v>10</v>
      </c>
      <c r="F338" s="235"/>
      <c r="G338" s="234" t="s">
        <v>11</v>
      </c>
      <c r="H338" s="235"/>
      <c r="I338" s="234" t="s">
        <v>12</v>
      </c>
      <c r="J338" s="235"/>
      <c r="K338" s="234" t="s">
        <v>13</v>
      </c>
      <c r="L338" s="235"/>
      <c r="M338" s="234" t="s">
        <v>14</v>
      </c>
      <c r="N338" s="236"/>
      <c r="O338" s="241"/>
    </row>
    <row r="339" spans="1:27" ht="28" x14ac:dyDescent="0.15">
      <c r="B339" s="45" t="s">
        <v>210</v>
      </c>
      <c r="C339" s="245" t="s">
        <v>10</v>
      </c>
      <c r="D339" s="246"/>
      <c r="E339" s="245" t="s">
        <v>11</v>
      </c>
      <c r="F339" s="246"/>
      <c r="G339" s="245" t="s">
        <v>15</v>
      </c>
      <c r="H339" s="246"/>
      <c r="I339" s="245" t="s">
        <v>12</v>
      </c>
      <c r="J339" s="246"/>
      <c r="K339" s="245" t="s">
        <v>13</v>
      </c>
      <c r="L339" s="246"/>
      <c r="M339" s="245" t="s">
        <v>14</v>
      </c>
      <c r="N339" s="247"/>
      <c r="O339" s="241"/>
    </row>
    <row r="340" spans="1:27" x14ac:dyDescent="0.15">
      <c r="B340" s="33" t="s">
        <v>16</v>
      </c>
      <c r="C340" s="31" t="s">
        <v>17</v>
      </c>
      <c r="D340" s="32" t="s">
        <v>18</v>
      </c>
      <c r="E340" s="31" t="s">
        <v>17</v>
      </c>
      <c r="F340" s="32" t="s">
        <v>18</v>
      </c>
      <c r="G340" s="31" t="s">
        <v>17</v>
      </c>
      <c r="H340" s="32" t="s">
        <v>18</v>
      </c>
      <c r="I340" s="31" t="s">
        <v>17</v>
      </c>
      <c r="J340" s="32" t="s">
        <v>18</v>
      </c>
      <c r="K340" s="31" t="s">
        <v>17</v>
      </c>
      <c r="L340" s="32" t="s">
        <v>18</v>
      </c>
      <c r="M340" s="31" t="s">
        <v>17</v>
      </c>
      <c r="N340" s="39" t="s">
        <v>18</v>
      </c>
      <c r="O340" s="241"/>
    </row>
    <row r="341" spans="1:27" x14ac:dyDescent="0.15">
      <c r="A341" s="13"/>
      <c r="B341" s="33" t="s">
        <v>19</v>
      </c>
      <c r="C341" s="34" t="s">
        <v>20</v>
      </c>
      <c r="D341" s="35" t="s">
        <v>21</v>
      </c>
      <c r="E341" s="34" t="s">
        <v>20</v>
      </c>
      <c r="F341" s="35" t="s">
        <v>21</v>
      </c>
      <c r="G341" s="34" t="s">
        <v>20</v>
      </c>
      <c r="H341" s="35" t="s">
        <v>21</v>
      </c>
      <c r="I341" s="34" t="s">
        <v>20</v>
      </c>
      <c r="J341" s="35" t="s">
        <v>21</v>
      </c>
      <c r="K341" s="34" t="s">
        <v>20</v>
      </c>
      <c r="L341" s="35" t="s">
        <v>21</v>
      </c>
      <c r="M341" s="34" t="s">
        <v>20</v>
      </c>
      <c r="N341" s="38" t="s">
        <v>21</v>
      </c>
      <c r="O341" s="241"/>
      <c r="P341" s="13"/>
      <c r="Q341" s="13"/>
      <c r="R341" s="13"/>
      <c r="S341" s="13"/>
      <c r="T341" s="13"/>
      <c r="U341" s="13"/>
    </row>
    <row r="342" spans="1:27" x14ac:dyDescent="0.15">
      <c r="B342" s="162" t="s">
        <v>22</v>
      </c>
      <c r="C342" s="163">
        <v>6281</v>
      </c>
      <c r="D342" s="163">
        <v>3328.9300000000003</v>
      </c>
      <c r="E342" s="163">
        <v>4846</v>
      </c>
      <c r="F342" s="163">
        <v>2568.38</v>
      </c>
      <c r="G342" s="163">
        <v>3457</v>
      </c>
      <c r="H342" s="163">
        <v>1832.21</v>
      </c>
      <c r="I342" s="163">
        <v>2581</v>
      </c>
      <c r="J342" s="163">
        <v>1367.93</v>
      </c>
      <c r="K342" s="163">
        <v>2015</v>
      </c>
      <c r="L342" s="163">
        <v>1067.95</v>
      </c>
      <c r="M342" s="163">
        <v>1458</v>
      </c>
      <c r="N342" s="163">
        <v>772.74</v>
      </c>
      <c r="O342" s="241"/>
      <c r="P342" s="15" t="b">
        <v>1</v>
      </c>
      <c r="Q342" s="15" t="b">
        <v>1</v>
      </c>
      <c r="R342" s="15" t="b">
        <v>1</v>
      </c>
      <c r="S342" s="15" t="b">
        <v>1</v>
      </c>
      <c r="T342" s="15" t="b">
        <v>1</v>
      </c>
      <c r="U342" s="15" t="b">
        <v>1</v>
      </c>
      <c r="V342" s="15" t="b">
        <v>1</v>
      </c>
      <c r="W342" s="15" t="b">
        <v>1</v>
      </c>
      <c r="X342" s="15" t="b">
        <v>1</v>
      </c>
      <c r="Y342" s="15" t="b">
        <v>1</v>
      </c>
      <c r="Z342" s="15" t="b">
        <v>1</v>
      </c>
      <c r="AA342" s="15" t="b">
        <v>1</v>
      </c>
    </row>
    <row r="343" spans="1:27" x14ac:dyDescent="0.15">
      <c r="B343" s="162" t="s">
        <v>23</v>
      </c>
      <c r="C343" s="163">
        <v>9663</v>
      </c>
      <c r="D343" s="163">
        <v>5121.3900000000003</v>
      </c>
      <c r="E343" s="163">
        <v>7880</v>
      </c>
      <c r="F343" s="163">
        <v>4176.4000000000005</v>
      </c>
      <c r="G343" s="163">
        <v>5440</v>
      </c>
      <c r="H343" s="163">
        <v>2883.2000000000003</v>
      </c>
      <c r="I343" s="163">
        <v>4078</v>
      </c>
      <c r="J343" s="163">
        <v>2161.34</v>
      </c>
      <c r="K343" s="163">
        <v>3191</v>
      </c>
      <c r="L343" s="163">
        <v>1691.23</v>
      </c>
      <c r="M343" s="163">
        <v>2137</v>
      </c>
      <c r="N343" s="163">
        <v>1132.6100000000001</v>
      </c>
      <c r="O343" s="241"/>
      <c r="P343" s="15" t="b">
        <v>1</v>
      </c>
      <c r="Q343" s="15" t="b">
        <v>1</v>
      </c>
      <c r="R343" s="15" t="b">
        <v>1</v>
      </c>
      <c r="S343" s="15" t="b">
        <v>1</v>
      </c>
      <c r="T343" s="15" t="b">
        <v>1</v>
      </c>
      <c r="U343" s="15" t="b">
        <v>1</v>
      </c>
      <c r="V343" s="15" t="b">
        <v>1</v>
      </c>
      <c r="W343" s="15" t="b">
        <v>1</v>
      </c>
      <c r="X343" s="15" t="b">
        <v>1</v>
      </c>
      <c r="Y343" s="15" t="b">
        <v>1</v>
      </c>
      <c r="Z343" s="15" t="b">
        <v>1</v>
      </c>
      <c r="AA343" s="15" t="b">
        <v>1</v>
      </c>
    </row>
    <row r="344" spans="1:27" x14ac:dyDescent="0.15">
      <c r="B344" s="162" t="s">
        <v>24</v>
      </c>
      <c r="C344" s="163">
        <v>14107</v>
      </c>
      <c r="D344" s="163">
        <v>7476.71</v>
      </c>
      <c r="E344" s="163">
        <v>11533</v>
      </c>
      <c r="F344" s="163">
        <v>6112.4900000000007</v>
      </c>
      <c r="G344" s="163">
        <v>7942</v>
      </c>
      <c r="H344" s="163">
        <v>4209.26</v>
      </c>
      <c r="I344" s="163">
        <v>5943</v>
      </c>
      <c r="J344" s="163">
        <v>3149.79</v>
      </c>
      <c r="K344" s="163">
        <v>4619</v>
      </c>
      <c r="L344" s="163">
        <v>2448.0700000000002</v>
      </c>
      <c r="M344" s="163">
        <v>3250</v>
      </c>
      <c r="N344" s="163">
        <v>1722.5</v>
      </c>
      <c r="O344" s="241"/>
      <c r="P344" s="15" t="b">
        <v>1</v>
      </c>
      <c r="Q344" s="15" t="b">
        <v>1</v>
      </c>
      <c r="R344" s="15" t="b">
        <v>1</v>
      </c>
      <c r="S344" s="15" t="b">
        <v>1</v>
      </c>
      <c r="T344" s="15" t="b">
        <v>1</v>
      </c>
      <c r="U344" s="15" t="b">
        <v>1</v>
      </c>
      <c r="V344" s="15" t="b">
        <v>1</v>
      </c>
      <c r="W344" s="15" t="b">
        <v>1</v>
      </c>
      <c r="X344" s="15" t="b">
        <v>1</v>
      </c>
      <c r="Y344" s="15" t="b">
        <v>1</v>
      </c>
      <c r="Z344" s="15" t="b">
        <v>1</v>
      </c>
      <c r="AA344" s="15" t="b">
        <v>1</v>
      </c>
    </row>
    <row r="345" spans="1:27" x14ac:dyDescent="0.15">
      <c r="B345" s="162" t="s">
        <v>25</v>
      </c>
      <c r="C345" s="163">
        <v>15235</v>
      </c>
      <c r="D345" s="163">
        <v>8074.55</v>
      </c>
      <c r="E345" s="163">
        <v>10877</v>
      </c>
      <c r="F345" s="163">
        <v>5764.81</v>
      </c>
      <c r="G345" s="163">
        <v>8184</v>
      </c>
      <c r="H345" s="163">
        <v>4337.5200000000004</v>
      </c>
      <c r="I345" s="163">
        <v>5916</v>
      </c>
      <c r="J345" s="163">
        <v>3135.48</v>
      </c>
      <c r="K345" s="163">
        <v>4007</v>
      </c>
      <c r="L345" s="163">
        <v>2123.71</v>
      </c>
      <c r="M345" s="163">
        <v>3173</v>
      </c>
      <c r="N345" s="163">
        <v>1681.69</v>
      </c>
      <c r="O345" s="241"/>
      <c r="P345" s="15" t="b">
        <v>1</v>
      </c>
      <c r="Q345" s="15" t="b">
        <v>1</v>
      </c>
      <c r="R345" s="15" t="b">
        <v>1</v>
      </c>
      <c r="S345" s="15" t="b">
        <v>1</v>
      </c>
      <c r="T345" s="15" t="b">
        <v>1</v>
      </c>
      <c r="U345" s="15" t="b">
        <v>1</v>
      </c>
      <c r="V345" s="15" t="b">
        <v>1</v>
      </c>
      <c r="W345" s="15" t="b">
        <v>1</v>
      </c>
      <c r="X345" s="15" t="b">
        <v>1</v>
      </c>
      <c r="Y345" s="15" t="b">
        <v>1</v>
      </c>
      <c r="Z345" s="15" t="b">
        <v>1</v>
      </c>
      <c r="AA345" s="15" t="b">
        <v>1</v>
      </c>
    </row>
    <row r="346" spans="1:27" x14ac:dyDescent="0.15">
      <c r="B346" s="162" t="s">
        <v>26</v>
      </c>
      <c r="C346" s="163">
        <v>17029</v>
      </c>
      <c r="D346" s="163">
        <v>9025.3700000000008</v>
      </c>
      <c r="E346" s="163">
        <v>12097</v>
      </c>
      <c r="F346" s="163">
        <v>6411.4100000000008</v>
      </c>
      <c r="G346" s="163">
        <v>9124</v>
      </c>
      <c r="H346" s="163">
        <v>4835.72</v>
      </c>
      <c r="I346" s="163">
        <v>6573</v>
      </c>
      <c r="J346" s="163">
        <v>3483.69</v>
      </c>
      <c r="K346" s="163">
        <v>4461</v>
      </c>
      <c r="L346" s="163">
        <v>2364.33</v>
      </c>
      <c r="M346" s="163">
        <v>3523</v>
      </c>
      <c r="N346" s="163">
        <v>1867.19</v>
      </c>
      <c r="O346" s="241"/>
      <c r="P346" s="15" t="b">
        <v>1</v>
      </c>
      <c r="Q346" s="15" t="b">
        <v>1</v>
      </c>
      <c r="R346" s="15" t="b">
        <v>1</v>
      </c>
      <c r="S346" s="15" t="b">
        <v>1</v>
      </c>
      <c r="T346" s="15" t="b">
        <v>1</v>
      </c>
      <c r="U346" s="15" t="b">
        <v>1</v>
      </c>
      <c r="V346" s="15" t="b">
        <v>1</v>
      </c>
      <c r="W346" s="15" t="b">
        <v>1</v>
      </c>
      <c r="X346" s="15" t="b">
        <v>1</v>
      </c>
      <c r="Y346" s="15" t="b">
        <v>1</v>
      </c>
      <c r="Z346" s="15" t="b">
        <v>1</v>
      </c>
      <c r="AA346" s="15" t="b">
        <v>1</v>
      </c>
    </row>
    <row r="347" spans="1:27" x14ac:dyDescent="0.15">
      <c r="B347" s="162" t="s">
        <v>27</v>
      </c>
      <c r="C347" s="163">
        <v>19892</v>
      </c>
      <c r="D347" s="163">
        <v>10542.76</v>
      </c>
      <c r="E347" s="163">
        <v>13997</v>
      </c>
      <c r="F347" s="163">
        <v>7418.4100000000008</v>
      </c>
      <c r="G347" s="163">
        <v>10726</v>
      </c>
      <c r="H347" s="163">
        <v>5684.7800000000007</v>
      </c>
      <c r="I347" s="163">
        <v>7810</v>
      </c>
      <c r="J347" s="163">
        <v>4139.3</v>
      </c>
      <c r="K347" s="163">
        <v>5290</v>
      </c>
      <c r="L347" s="163">
        <v>2803.7000000000003</v>
      </c>
      <c r="M347" s="163">
        <v>4077</v>
      </c>
      <c r="N347" s="163">
        <v>2160.81</v>
      </c>
      <c r="O347" s="241"/>
      <c r="P347" s="15" t="b">
        <v>1</v>
      </c>
      <c r="Q347" s="15" t="b">
        <v>1</v>
      </c>
      <c r="R347" s="15" t="b">
        <v>1</v>
      </c>
      <c r="S347" s="15" t="b">
        <v>1</v>
      </c>
      <c r="T347" s="15" t="b">
        <v>1</v>
      </c>
      <c r="U347" s="15" t="b">
        <v>1</v>
      </c>
      <c r="V347" s="15" t="b">
        <v>1</v>
      </c>
      <c r="W347" s="15" t="b">
        <v>1</v>
      </c>
      <c r="X347" s="15" t="b">
        <v>1</v>
      </c>
      <c r="Y347" s="15" t="b">
        <v>1</v>
      </c>
      <c r="Z347" s="15" t="b">
        <v>1</v>
      </c>
      <c r="AA347" s="15" t="b">
        <v>1</v>
      </c>
    </row>
    <row r="348" spans="1:27" x14ac:dyDescent="0.15">
      <c r="B348" s="162" t="s">
        <v>28</v>
      </c>
      <c r="C348" s="163">
        <v>22456</v>
      </c>
      <c r="D348" s="163">
        <v>11901.68</v>
      </c>
      <c r="E348" s="163">
        <v>15525</v>
      </c>
      <c r="F348" s="163">
        <v>8228.25</v>
      </c>
      <c r="G348" s="163">
        <v>11935</v>
      </c>
      <c r="H348" s="163">
        <v>6325.55</v>
      </c>
      <c r="I348" s="163">
        <v>8697</v>
      </c>
      <c r="J348" s="163">
        <v>4609.41</v>
      </c>
      <c r="K348" s="163">
        <v>6033</v>
      </c>
      <c r="L348" s="163">
        <v>3197.4900000000002</v>
      </c>
      <c r="M348" s="163">
        <v>4535</v>
      </c>
      <c r="N348" s="163">
        <v>2403.5500000000002</v>
      </c>
      <c r="O348" s="241"/>
      <c r="P348" s="15" t="b">
        <v>1</v>
      </c>
      <c r="Q348" s="15" t="b">
        <v>1</v>
      </c>
      <c r="R348" s="15" t="b">
        <v>1</v>
      </c>
      <c r="S348" s="15" t="b">
        <v>1</v>
      </c>
      <c r="T348" s="15" t="b">
        <v>1</v>
      </c>
      <c r="U348" s="15" t="b">
        <v>1</v>
      </c>
      <c r="V348" s="15" t="b">
        <v>1</v>
      </c>
      <c r="W348" s="15" t="b">
        <v>1</v>
      </c>
      <c r="X348" s="15" t="b">
        <v>1</v>
      </c>
      <c r="Y348" s="15" t="b">
        <v>1</v>
      </c>
      <c r="Z348" s="15" t="b">
        <v>1</v>
      </c>
      <c r="AA348" s="15" t="b">
        <v>1</v>
      </c>
    </row>
    <row r="349" spans="1:27" x14ac:dyDescent="0.15">
      <c r="B349" s="162" t="s">
        <v>29</v>
      </c>
      <c r="C349" s="163">
        <v>25430</v>
      </c>
      <c r="D349" s="163">
        <v>13477.900000000001</v>
      </c>
      <c r="E349" s="163">
        <v>17507</v>
      </c>
      <c r="F349" s="163">
        <v>9278.7100000000009</v>
      </c>
      <c r="G349" s="163">
        <v>13526</v>
      </c>
      <c r="H349" s="163">
        <v>7168.7800000000007</v>
      </c>
      <c r="I349" s="163">
        <v>9869</v>
      </c>
      <c r="J349" s="163">
        <v>5230.5700000000006</v>
      </c>
      <c r="K349" s="163">
        <v>6741</v>
      </c>
      <c r="L349" s="163">
        <v>3572.73</v>
      </c>
      <c r="M349" s="163">
        <v>5128</v>
      </c>
      <c r="N349" s="163">
        <v>2717.84</v>
      </c>
      <c r="O349" s="241"/>
      <c r="P349" s="15" t="b">
        <v>1</v>
      </c>
      <c r="Q349" s="15" t="b">
        <v>1</v>
      </c>
      <c r="R349" s="15" t="b">
        <v>1</v>
      </c>
      <c r="S349" s="15" t="b">
        <v>1</v>
      </c>
      <c r="T349" s="15" t="b">
        <v>1</v>
      </c>
      <c r="U349" s="15" t="b">
        <v>1</v>
      </c>
      <c r="V349" s="15" t="b">
        <v>1</v>
      </c>
      <c r="W349" s="15" t="b">
        <v>1</v>
      </c>
      <c r="X349" s="15" t="b">
        <v>1</v>
      </c>
      <c r="Y349" s="15" t="b">
        <v>1</v>
      </c>
      <c r="Z349" s="15" t="b">
        <v>1</v>
      </c>
      <c r="AA349" s="15" t="b">
        <v>1</v>
      </c>
    </row>
    <row r="350" spans="1:27" x14ac:dyDescent="0.15">
      <c r="B350" s="162" t="s">
        <v>30</v>
      </c>
      <c r="C350" s="163">
        <v>29367</v>
      </c>
      <c r="D350" s="163">
        <v>15564.51</v>
      </c>
      <c r="E350" s="163">
        <v>20342</v>
      </c>
      <c r="F350" s="163">
        <v>10781.26</v>
      </c>
      <c r="G350" s="163">
        <v>15576</v>
      </c>
      <c r="H350" s="163">
        <v>8255.2800000000007</v>
      </c>
      <c r="I350" s="163">
        <v>11120</v>
      </c>
      <c r="J350" s="163">
        <v>5893.6</v>
      </c>
      <c r="K350" s="163">
        <v>7671</v>
      </c>
      <c r="L350" s="163">
        <v>4065.63</v>
      </c>
      <c r="M350" s="163">
        <v>5959</v>
      </c>
      <c r="N350" s="163">
        <v>3158.27</v>
      </c>
      <c r="O350" s="241"/>
      <c r="P350" s="15" t="b">
        <v>1</v>
      </c>
      <c r="Q350" s="15" t="b">
        <v>1</v>
      </c>
      <c r="R350" s="15" t="b">
        <v>1</v>
      </c>
      <c r="S350" s="15" t="b">
        <v>1</v>
      </c>
      <c r="T350" s="15" t="b">
        <v>1</v>
      </c>
      <c r="U350" s="15" t="b">
        <v>1</v>
      </c>
      <c r="V350" s="15" t="b">
        <v>1</v>
      </c>
      <c r="W350" s="15" t="b">
        <v>1</v>
      </c>
      <c r="X350" s="15" t="b">
        <v>1</v>
      </c>
      <c r="Y350" s="15" t="b">
        <v>1</v>
      </c>
      <c r="Z350" s="15" t="b">
        <v>1</v>
      </c>
      <c r="AA350" s="15" t="b">
        <v>1</v>
      </c>
    </row>
    <row r="351" spans="1:27" x14ac:dyDescent="0.15">
      <c r="B351" s="162" t="s">
        <v>31</v>
      </c>
      <c r="C351" s="163">
        <v>33228</v>
      </c>
      <c r="D351" s="163">
        <v>17610.84</v>
      </c>
      <c r="E351" s="163">
        <v>22298</v>
      </c>
      <c r="F351" s="163">
        <v>11817.94</v>
      </c>
      <c r="G351" s="163">
        <v>17507</v>
      </c>
      <c r="H351" s="163">
        <v>9278.7100000000009</v>
      </c>
      <c r="I351" s="163">
        <v>12948</v>
      </c>
      <c r="J351" s="163">
        <v>6862.4400000000005</v>
      </c>
      <c r="K351" s="163">
        <v>8610</v>
      </c>
      <c r="L351" s="163">
        <v>4563.3</v>
      </c>
      <c r="M351" s="163">
        <v>6541</v>
      </c>
      <c r="N351" s="163">
        <v>3466.73</v>
      </c>
      <c r="O351" s="241"/>
      <c r="P351" s="15" t="b">
        <v>1</v>
      </c>
      <c r="Q351" s="15" t="b">
        <v>1</v>
      </c>
      <c r="R351" s="15" t="b">
        <v>1</v>
      </c>
      <c r="S351" s="15" t="b">
        <v>1</v>
      </c>
      <c r="T351" s="15" t="b">
        <v>1</v>
      </c>
      <c r="U351" s="15" t="b">
        <v>1</v>
      </c>
      <c r="V351" s="15" t="b">
        <v>1</v>
      </c>
      <c r="W351" s="15" t="b">
        <v>1</v>
      </c>
      <c r="X351" s="15" t="b">
        <v>1</v>
      </c>
      <c r="Y351" s="15" t="b">
        <v>1</v>
      </c>
      <c r="Z351" s="15" t="b">
        <v>1</v>
      </c>
      <c r="AA351" s="15" t="b">
        <v>1</v>
      </c>
    </row>
    <row r="352" spans="1:27" x14ac:dyDescent="0.15">
      <c r="B352" s="162" t="s">
        <v>32</v>
      </c>
      <c r="C352" s="163">
        <v>38510</v>
      </c>
      <c r="D352" s="163">
        <v>20410.3</v>
      </c>
      <c r="E352" s="163">
        <v>26348</v>
      </c>
      <c r="F352" s="163">
        <v>13964.44</v>
      </c>
      <c r="G352" s="163">
        <v>20209</v>
      </c>
      <c r="H352" s="163">
        <v>10710.77</v>
      </c>
      <c r="I352" s="163">
        <v>14335</v>
      </c>
      <c r="J352" s="163">
        <v>7597.55</v>
      </c>
      <c r="K352" s="163">
        <v>9970</v>
      </c>
      <c r="L352" s="163">
        <v>5284.1</v>
      </c>
      <c r="M352" s="163">
        <v>7724</v>
      </c>
      <c r="N352" s="163">
        <v>4093.7200000000003</v>
      </c>
      <c r="O352" s="241"/>
      <c r="P352" s="15" t="b">
        <v>1</v>
      </c>
      <c r="Q352" s="15" t="b">
        <v>1</v>
      </c>
      <c r="R352" s="15" t="b">
        <v>1</v>
      </c>
      <c r="S352" s="15" t="b">
        <v>1</v>
      </c>
      <c r="T352" s="15" t="b">
        <v>1</v>
      </c>
      <c r="U352" s="15" t="b">
        <v>1</v>
      </c>
      <c r="V352" s="15" t="b">
        <v>1</v>
      </c>
      <c r="W352" s="15" t="b">
        <v>1</v>
      </c>
      <c r="X352" s="15" t="b">
        <v>1</v>
      </c>
      <c r="Y352" s="15" t="b">
        <v>1</v>
      </c>
      <c r="Z352" s="15" t="b">
        <v>1</v>
      </c>
      <c r="AA352" s="15" t="b">
        <v>1</v>
      </c>
    </row>
    <row r="353" spans="2:27" x14ac:dyDescent="0.15">
      <c r="B353" s="162" t="s">
        <v>33</v>
      </c>
      <c r="C353" s="163">
        <v>40962</v>
      </c>
      <c r="D353" s="163">
        <v>21709.86</v>
      </c>
      <c r="E353" s="163">
        <v>29110</v>
      </c>
      <c r="F353" s="163">
        <v>15428.300000000001</v>
      </c>
      <c r="G353" s="163">
        <v>22380</v>
      </c>
      <c r="H353" s="163">
        <v>11861.400000000001</v>
      </c>
      <c r="I353" s="163">
        <v>15756</v>
      </c>
      <c r="J353" s="163">
        <v>8350.68</v>
      </c>
      <c r="K353" s="163">
        <v>11006</v>
      </c>
      <c r="L353" s="163">
        <v>5833.18</v>
      </c>
      <c r="M353" s="163">
        <v>8549</v>
      </c>
      <c r="N353" s="163">
        <v>4530.97</v>
      </c>
      <c r="O353" s="241"/>
      <c r="P353" s="15" t="b">
        <v>1</v>
      </c>
      <c r="Q353" s="15" t="b">
        <v>1</v>
      </c>
      <c r="R353" s="15" t="b">
        <v>1</v>
      </c>
      <c r="S353" s="15" t="b">
        <v>1</v>
      </c>
      <c r="T353" s="15" t="b">
        <v>1</v>
      </c>
      <c r="U353" s="15" t="b">
        <v>1</v>
      </c>
      <c r="V353" s="15" t="b">
        <v>1</v>
      </c>
      <c r="W353" s="15" t="b">
        <v>1</v>
      </c>
      <c r="X353" s="15" t="b">
        <v>1</v>
      </c>
      <c r="Y353" s="15" t="b">
        <v>1</v>
      </c>
      <c r="Z353" s="15" t="b">
        <v>1</v>
      </c>
      <c r="AA353" s="15" t="b">
        <v>1</v>
      </c>
    </row>
    <row r="354" spans="2:27" x14ac:dyDescent="0.15">
      <c r="B354" s="162" t="s">
        <v>34</v>
      </c>
      <c r="C354" s="163">
        <v>46099</v>
      </c>
      <c r="D354" s="163">
        <v>24432.47</v>
      </c>
      <c r="E354" s="163">
        <v>32751</v>
      </c>
      <c r="F354" s="163">
        <v>17358.030000000002</v>
      </c>
      <c r="G354" s="163">
        <v>25186</v>
      </c>
      <c r="H354" s="163">
        <v>13348.58</v>
      </c>
      <c r="I354" s="163">
        <v>17728</v>
      </c>
      <c r="J354" s="163">
        <v>9395.84</v>
      </c>
      <c r="K354" s="163">
        <v>12391</v>
      </c>
      <c r="L354" s="163">
        <v>6567.2300000000005</v>
      </c>
      <c r="M354" s="163">
        <v>9627</v>
      </c>
      <c r="N354" s="163">
        <v>5102.3100000000004</v>
      </c>
      <c r="O354" s="241"/>
      <c r="P354" s="15" t="b">
        <v>1</v>
      </c>
      <c r="Q354" s="15" t="b">
        <v>1</v>
      </c>
      <c r="R354" s="15" t="b">
        <v>1</v>
      </c>
      <c r="S354" s="15" t="b">
        <v>1</v>
      </c>
      <c r="T354" s="15" t="b">
        <v>1</v>
      </c>
      <c r="U354" s="15" t="b">
        <v>1</v>
      </c>
      <c r="V354" s="15" t="b">
        <v>1</v>
      </c>
      <c r="W354" s="15" t="b">
        <v>1</v>
      </c>
      <c r="X354" s="15" t="b">
        <v>1</v>
      </c>
      <c r="Y354" s="15" t="b">
        <v>1</v>
      </c>
      <c r="Z354" s="15" t="b">
        <v>1</v>
      </c>
      <c r="AA354" s="15" t="b">
        <v>1</v>
      </c>
    </row>
    <row r="355" spans="2:27" x14ac:dyDescent="0.15">
      <c r="B355" s="162" t="s">
        <v>35</v>
      </c>
      <c r="C355" s="163">
        <v>51227</v>
      </c>
      <c r="D355" s="163">
        <v>27150.31</v>
      </c>
      <c r="E355" s="163">
        <v>36404</v>
      </c>
      <c r="F355" s="163">
        <v>19294.120000000003</v>
      </c>
      <c r="G355" s="163">
        <v>28001</v>
      </c>
      <c r="H355" s="163">
        <v>14840.53</v>
      </c>
      <c r="I355" s="163">
        <v>19711</v>
      </c>
      <c r="J355" s="163">
        <v>10446.83</v>
      </c>
      <c r="K355" s="163">
        <v>13771</v>
      </c>
      <c r="L355" s="163">
        <v>7298.63</v>
      </c>
      <c r="M355" s="163">
        <v>10704</v>
      </c>
      <c r="N355" s="163">
        <v>5673.12</v>
      </c>
      <c r="O355" s="241"/>
      <c r="P355" s="15" t="b">
        <v>1</v>
      </c>
      <c r="Q355" s="15" t="b">
        <v>1</v>
      </c>
      <c r="R355" s="15" t="b">
        <v>1</v>
      </c>
      <c r="S355" s="15" t="b">
        <v>1</v>
      </c>
      <c r="T355" s="15" t="b">
        <v>1</v>
      </c>
      <c r="U355" s="15" t="b">
        <v>1</v>
      </c>
      <c r="V355" s="15" t="b">
        <v>1</v>
      </c>
      <c r="W355" s="15" t="b">
        <v>1</v>
      </c>
      <c r="X355" s="15" t="b">
        <v>1</v>
      </c>
      <c r="Y355" s="15" t="b">
        <v>1</v>
      </c>
      <c r="Z355" s="15" t="b">
        <v>1</v>
      </c>
      <c r="AA355" s="15" t="b">
        <v>1</v>
      </c>
    </row>
    <row r="356" spans="2:27" x14ac:dyDescent="0.15">
      <c r="B356" s="162" t="s">
        <v>36</v>
      </c>
      <c r="C356" s="163">
        <v>56370</v>
      </c>
      <c r="D356" s="163">
        <v>29876.100000000002</v>
      </c>
      <c r="E356" s="163">
        <v>40056</v>
      </c>
      <c r="F356" s="163">
        <v>21229.68</v>
      </c>
      <c r="G356" s="163">
        <v>30804</v>
      </c>
      <c r="H356" s="163">
        <v>16326.12</v>
      </c>
      <c r="I356" s="163">
        <v>21687</v>
      </c>
      <c r="J356" s="163">
        <v>11494.11</v>
      </c>
      <c r="K356" s="163">
        <v>15160</v>
      </c>
      <c r="L356" s="163">
        <v>8034.8</v>
      </c>
      <c r="M356" s="163">
        <v>11778</v>
      </c>
      <c r="N356" s="163">
        <v>6242.34</v>
      </c>
      <c r="O356" s="241"/>
      <c r="P356" s="15" t="b">
        <v>1</v>
      </c>
      <c r="Q356" s="15" t="b">
        <v>1</v>
      </c>
      <c r="R356" s="15" t="b">
        <v>1</v>
      </c>
      <c r="S356" s="15" t="b">
        <v>1</v>
      </c>
      <c r="T356" s="15" t="b">
        <v>1</v>
      </c>
      <c r="U356" s="15" t="b">
        <v>1</v>
      </c>
      <c r="V356" s="15" t="b">
        <v>1</v>
      </c>
      <c r="W356" s="15" t="b">
        <v>1</v>
      </c>
      <c r="X356" s="15" t="b">
        <v>1</v>
      </c>
      <c r="Y356" s="15" t="b">
        <v>1</v>
      </c>
      <c r="Z356" s="15" t="b">
        <v>1</v>
      </c>
      <c r="AA356" s="15" t="b">
        <v>1</v>
      </c>
    </row>
    <row r="357" spans="2:27" x14ac:dyDescent="0.15">
      <c r="B357" s="162" t="s">
        <v>37</v>
      </c>
      <c r="C357" s="163">
        <v>61501</v>
      </c>
      <c r="D357" s="163">
        <v>32595.530000000002</v>
      </c>
      <c r="E357" s="163">
        <v>43693</v>
      </c>
      <c r="F357" s="163">
        <v>23157.29</v>
      </c>
      <c r="G357" s="163">
        <v>33611</v>
      </c>
      <c r="H357" s="163">
        <v>17813.830000000002</v>
      </c>
      <c r="I357" s="163">
        <v>23669</v>
      </c>
      <c r="J357" s="163">
        <v>12544.570000000002</v>
      </c>
      <c r="K357" s="163">
        <v>16542</v>
      </c>
      <c r="L357" s="163">
        <v>8767.26</v>
      </c>
      <c r="M357" s="163">
        <v>12856</v>
      </c>
      <c r="N357" s="163">
        <v>6813.68</v>
      </c>
      <c r="O357" s="241"/>
      <c r="P357" s="15" t="b">
        <v>1</v>
      </c>
      <c r="Q357" s="15" t="b">
        <v>1</v>
      </c>
      <c r="R357" s="15" t="b">
        <v>1</v>
      </c>
      <c r="S357" s="15" t="b">
        <v>1</v>
      </c>
      <c r="T357" s="15" t="b">
        <v>1</v>
      </c>
      <c r="U357" s="15" t="b">
        <v>1</v>
      </c>
      <c r="V357" s="15" t="b">
        <v>1</v>
      </c>
      <c r="W357" s="15" t="b">
        <v>1</v>
      </c>
      <c r="X357" s="15" t="b">
        <v>1</v>
      </c>
      <c r="Y357" s="15" t="b">
        <v>1</v>
      </c>
      <c r="Z357" s="15" t="b">
        <v>1</v>
      </c>
      <c r="AA357" s="15" t="b">
        <v>1</v>
      </c>
    </row>
    <row r="358" spans="2:27" x14ac:dyDescent="0.15">
      <c r="B358" s="162" t="s">
        <v>38</v>
      </c>
      <c r="C358" s="163">
        <v>67559</v>
      </c>
      <c r="D358" s="163">
        <v>35806.270000000004</v>
      </c>
      <c r="E358" s="163">
        <v>47247</v>
      </c>
      <c r="F358" s="163">
        <v>25040.91</v>
      </c>
      <c r="G358" s="163">
        <v>36573</v>
      </c>
      <c r="H358" s="163">
        <v>19383.690000000002</v>
      </c>
      <c r="I358" s="163">
        <v>25795</v>
      </c>
      <c r="J358" s="163">
        <v>13671.35</v>
      </c>
      <c r="K358" s="163">
        <v>18018</v>
      </c>
      <c r="L358" s="163">
        <v>9549.5400000000009</v>
      </c>
      <c r="M358" s="163">
        <v>14639</v>
      </c>
      <c r="N358" s="163">
        <v>7758.67</v>
      </c>
      <c r="O358" s="241"/>
      <c r="P358" s="15" t="b">
        <v>1</v>
      </c>
      <c r="Q358" s="15" t="b">
        <v>1</v>
      </c>
      <c r="R358" s="15" t="b">
        <v>1</v>
      </c>
      <c r="S358" s="15" t="b">
        <v>1</v>
      </c>
      <c r="T358" s="15" t="b">
        <v>1</v>
      </c>
      <c r="U358" s="15" t="b">
        <v>1</v>
      </c>
      <c r="V358" s="15" t="b">
        <v>1</v>
      </c>
      <c r="W358" s="15" t="b">
        <v>1</v>
      </c>
      <c r="X358" s="15" t="b">
        <v>1</v>
      </c>
      <c r="Y358" s="15" t="b">
        <v>1</v>
      </c>
      <c r="Z358" s="15" t="b">
        <v>1</v>
      </c>
      <c r="AA358" s="15" t="b">
        <v>1</v>
      </c>
    </row>
    <row r="359" spans="2:27" x14ac:dyDescent="0.15">
      <c r="B359" s="162" t="s">
        <v>39</v>
      </c>
      <c r="C359" s="163">
        <v>71534</v>
      </c>
      <c r="D359" s="163">
        <v>37913.020000000004</v>
      </c>
      <c r="E359" s="163">
        <v>50038</v>
      </c>
      <c r="F359" s="163">
        <v>26520.140000000003</v>
      </c>
      <c r="G359" s="163">
        <v>38734</v>
      </c>
      <c r="H359" s="163">
        <v>20529.02</v>
      </c>
      <c r="I359" s="163">
        <v>27325</v>
      </c>
      <c r="J359" s="163">
        <v>14482.25</v>
      </c>
      <c r="K359" s="163">
        <v>19081</v>
      </c>
      <c r="L359" s="163">
        <v>10112.93</v>
      </c>
      <c r="M359" s="163">
        <v>15501</v>
      </c>
      <c r="N359" s="163">
        <v>8215.5300000000007</v>
      </c>
      <c r="O359" s="241"/>
      <c r="P359" s="15" t="b">
        <v>1</v>
      </c>
      <c r="Q359" s="15" t="b">
        <v>1</v>
      </c>
      <c r="R359" s="15" t="b">
        <v>1</v>
      </c>
      <c r="S359" s="15" t="b">
        <v>1</v>
      </c>
      <c r="T359" s="15" t="b">
        <v>1</v>
      </c>
      <c r="U359" s="15" t="b">
        <v>1</v>
      </c>
      <c r="V359" s="15" t="b">
        <v>1</v>
      </c>
      <c r="W359" s="15" t="b">
        <v>1</v>
      </c>
      <c r="X359" s="15" t="b">
        <v>1</v>
      </c>
      <c r="Y359" s="15" t="b">
        <v>1</v>
      </c>
      <c r="Z359" s="15" t="b">
        <v>1</v>
      </c>
      <c r="AA359" s="15" t="b">
        <v>1</v>
      </c>
    </row>
    <row r="360" spans="2:27" x14ac:dyDescent="0.15">
      <c r="B360" s="162" t="s">
        <v>40</v>
      </c>
      <c r="C360" s="163">
        <v>79481</v>
      </c>
      <c r="D360" s="163">
        <v>42124.93</v>
      </c>
      <c r="E360" s="163">
        <v>55604</v>
      </c>
      <c r="F360" s="163">
        <v>29470.120000000003</v>
      </c>
      <c r="G360" s="163">
        <v>43050</v>
      </c>
      <c r="H360" s="163">
        <v>22816.5</v>
      </c>
      <c r="I360" s="163">
        <v>30375</v>
      </c>
      <c r="J360" s="163">
        <v>16098.75</v>
      </c>
      <c r="K360" s="163">
        <v>21208</v>
      </c>
      <c r="L360" s="163">
        <v>11240.24</v>
      </c>
      <c r="M360" s="163">
        <v>17227</v>
      </c>
      <c r="N360" s="163">
        <v>9130.3100000000013</v>
      </c>
      <c r="O360" s="241"/>
      <c r="P360" s="15" t="b">
        <v>1</v>
      </c>
      <c r="Q360" s="15" t="b">
        <v>1</v>
      </c>
      <c r="R360" s="15" t="b">
        <v>1</v>
      </c>
      <c r="S360" s="15" t="b">
        <v>1</v>
      </c>
      <c r="T360" s="15" t="b">
        <v>1</v>
      </c>
      <c r="U360" s="15" t="b">
        <v>1</v>
      </c>
      <c r="V360" s="15" t="b">
        <v>1</v>
      </c>
      <c r="W360" s="15" t="b">
        <v>1</v>
      </c>
      <c r="X360" s="15" t="b">
        <v>1</v>
      </c>
      <c r="Y360" s="15" t="b">
        <v>1</v>
      </c>
      <c r="Z360" s="15" t="b">
        <v>1</v>
      </c>
      <c r="AA360" s="15" t="b">
        <v>1</v>
      </c>
    </row>
    <row r="361" spans="2:27" x14ac:dyDescent="0.15">
      <c r="B361" s="162" t="s">
        <v>41</v>
      </c>
      <c r="C361" s="163">
        <v>87445</v>
      </c>
      <c r="D361" s="163">
        <v>46345.850000000006</v>
      </c>
      <c r="E361" s="163">
        <v>61166</v>
      </c>
      <c r="F361" s="163">
        <v>32417.980000000003</v>
      </c>
      <c r="G361" s="163">
        <v>47359</v>
      </c>
      <c r="H361" s="163">
        <v>25100.27</v>
      </c>
      <c r="I361" s="163">
        <v>33400</v>
      </c>
      <c r="J361" s="163">
        <v>17702</v>
      </c>
      <c r="K361" s="163">
        <v>23327</v>
      </c>
      <c r="L361" s="163">
        <v>12363.310000000001</v>
      </c>
      <c r="M361" s="163">
        <v>18954</v>
      </c>
      <c r="N361" s="163">
        <v>10045.620000000001</v>
      </c>
      <c r="O361" s="241"/>
      <c r="P361" s="15" t="b">
        <v>1</v>
      </c>
      <c r="Q361" s="15" t="b">
        <v>1</v>
      </c>
      <c r="R361" s="15" t="b">
        <v>1</v>
      </c>
      <c r="S361" s="15" t="b">
        <v>1</v>
      </c>
      <c r="T361" s="15" t="b">
        <v>1</v>
      </c>
      <c r="U361" s="15" t="b">
        <v>1</v>
      </c>
      <c r="V361" s="15" t="b">
        <v>1</v>
      </c>
      <c r="W361" s="15" t="b">
        <v>1</v>
      </c>
      <c r="X361" s="15" t="b">
        <v>1</v>
      </c>
      <c r="Y361" s="15" t="b">
        <v>1</v>
      </c>
      <c r="Z361" s="15" t="b">
        <v>1</v>
      </c>
      <c r="AA361" s="15" t="b">
        <v>1</v>
      </c>
    </row>
    <row r="362" spans="2:27" x14ac:dyDescent="0.15">
      <c r="B362" s="162" t="s">
        <v>42</v>
      </c>
      <c r="C362" s="163">
        <v>91419</v>
      </c>
      <c r="D362" s="163">
        <v>48452.07</v>
      </c>
      <c r="E362" s="163">
        <v>63947</v>
      </c>
      <c r="F362" s="163">
        <v>33891.910000000003</v>
      </c>
      <c r="G362" s="163">
        <v>49514</v>
      </c>
      <c r="H362" s="163">
        <v>26242.420000000002</v>
      </c>
      <c r="I362" s="163">
        <v>34927</v>
      </c>
      <c r="J362" s="163">
        <v>18511.310000000001</v>
      </c>
      <c r="K362" s="163">
        <v>24395</v>
      </c>
      <c r="L362" s="163">
        <v>12929.35</v>
      </c>
      <c r="M362" s="163">
        <v>19816</v>
      </c>
      <c r="N362" s="163">
        <v>10502.480000000001</v>
      </c>
      <c r="O362" s="241"/>
      <c r="P362" s="15" t="b">
        <v>1</v>
      </c>
      <c r="Q362" s="15" t="b">
        <v>1</v>
      </c>
      <c r="R362" s="15" t="b">
        <v>1</v>
      </c>
      <c r="S362" s="15" t="b">
        <v>1</v>
      </c>
      <c r="T362" s="15" t="b">
        <v>1</v>
      </c>
      <c r="U362" s="15" t="b">
        <v>1</v>
      </c>
      <c r="V362" s="15" t="b">
        <v>1</v>
      </c>
      <c r="W362" s="15" t="b">
        <v>1</v>
      </c>
      <c r="X362" s="15" t="b">
        <v>1</v>
      </c>
      <c r="Y362" s="15" t="b">
        <v>1</v>
      </c>
      <c r="Z362" s="15" t="b">
        <v>1</v>
      </c>
      <c r="AA362" s="15" t="b">
        <v>1</v>
      </c>
    </row>
    <row r="363" spans="2:27" x14ac:dyDescent="0.15">
      <c r="B363" s="162" t="s">
        <v>43</v>
      </c>
      <c r="C363" s="163">
        <v>93360</v>
      </c>
      <c r="D363" s="163">
        <v>49480.800000000003</v>
      </c>
      <c r="E363" s="163">
        <v>64781</v>
      </c>
      <c r="F363" s="163">
        <v>34333.93</v>
      </c>
      <c r="G363" s="163">
        <v>50304</v>
      </c>
      <c r="H363" s="163">
        <v>26661.120000000003</v>
      </c>
      <c r="I363" s="163">
        <v>35469</v>
      </c>
      <c r="J363" s="163">
        <v>18798.57</v>
      </c>
      <c r="K363" s="163">
        <v>24853</v>
      </c>
      <c r="L363" s="163">
        <v>13172.09</v>
      </c>
      <c r="M363" s="163">
        <v>20080</v>
      </c>
      <c r="N363" s="163">
        <v>10642.4</v>
      </c>
      <c r="O363" s="241"/>
      <c r="P363" s="15" t="b">
        <v>1</v>
      </c>
      <c r="Q363" s="15" t="b">
        <v>1</v>
      </c>
      <c r="R363" s="15" t="b">
        <v>1</v>
      </c>
      <c r="S363" s="15" t="b">
        <v>1</v>
      </c>
      <c r="T363" s="15" t="b">
        <v>1</v>
      </c>
      <c r="U363" s="15" t="b">
        <v>1</v>
      </c>
      <c r="V363" s="15" t="b">
        <v>1</v>
      </c>
      <c r="W363" s="15" t="b">
        <v>1</v>
      </c>
      <c r="X363" s="15" t="b">
        <v>1</v>
      </c>
      <c r="Y363" s="15" t="b">
        <v>1</v>
      </c>
      <c r="Z363" s="15" t="b">
        <v>1</v>
      </c>
      <c r="AA363" s="15" t="b">
        <v>1</v>
      </c>
    </row>
    <row r="364" spans="2:27" x14ac:dyDescent="0.15">
      <c r="B364" s="162" t="s">
        <v>44</v>
      </c>
      <c r="C364" s="163">
        <v>105050</v>
      </c>
      <c r="D364" s="163">
        <v>55676.5</v>
      </c>
      <c r="E364" s="163">
        <v>72897</v>
      </c>
      <c r="F364" s="163">
        <v>38635.410000000003</v>
      </c>
      <c r="G364" s="163">
        <v>56602</v>
      </c>
      <c r="H364" s="163">
        <v>29999.06</v>
      </c>
      <c r="I364" s="163">
        <v>39907</v>
      </c>
      <c r="J364" s="163">
        <v>21150.710000000003</v>
      </c>
      <c r="K364" s="163">
        <v>27967</v>
      </c>
      <c r="L364" s="163">
        <v>14822.51</v>
      </c>
      <c r="M364" s="163">
        <v>22596</v>
      </c>
      <c r="N364" s="163">
        <v>11975.880000000001</v>
      </c>
      <c r="O364" s="241"/>
      <c r="P364" s="15" t="b">
        <v>1</v>
      </c>
      <c r="Q364" s="15" t="b">
        <v>1</v>
      </c>
      <c r="R364" s="15" t="b">
        <v>1</v>
      </c>
      <c r="S364" s="15" t="b">
        <v>1</v>
      </c>
      <c r="T364" s="15" t="b">
        <v>1</v>
      </c>
      <c r="U364" s="15" t="b">
        <v>1</v>
      </c>
      <c r="V364" s="15" t="b">
        <v>1</v>
      </c>
      <c r="W364" s="15" t="b">
        <v>1</v>
      </c>
      <c r="X364" s="15" t="b">
        <v>1</v>
      </c>
      <c r="Y364" s="15" t="b">
        <v>1</v>
      </c>
      <c r="Z364" s="15" t="b">
        <v>1</v>
      </c>
      <c r="AA364" s="15" t="b">
        <v>1</v>
      </c>
    </row>
    <row r="365" spans="2:27" x14ac:dyDescent="0.15">
      <c r="B365" s="162" t="s">
        <v>45</v>
      </c>
      <c r="C365" s="163">
        <v>116729</v>
      </c>
      <c r="D365" s="163">
        <v>61866.37</v>
      </c>
      <c r="E365" s="163">
        <v>80997</v>
      </c>
      <c r="F365" s="163">
        <v>42928.41</v>
      </c>
      <c r="G365" s="163">
        <v>62899</v>
      </c>
      <c r="H365" s="163">
        <v>33336.47</v>
      </c>
      <c r="I365" s="163">
        <v>44351</v>
      </c>
      <c r="J365" s="163">
        <v>23506.030000000002</v>
      </c>
      <c r="K365" s="163">
        <v>31076</v>
      </c>
      <c r="L365" s="163">
        <v>16470.280000000002</v>
      </c>
      <c r="M365" s="163">
        <v>25114</v>
      </c>
      <c r="N365" s="163">
        <v>13310.42</v>
      </c>
      <c r="O365" s="241"/>
      <c r="P365" s="15" t="b">
        <v>1</v>
      </c>
      <c r="Q365" s="15" t="b">
        <v>1</v>
      </c>
      <c r="R365" s="15" t="b">
        <v>1</v>
      </c>
      <c r="S365" s="15" t="b">
        <v>1</v>
      </c>
      <c r="T365" s="15" t="b">
        <v>1</v>
      </c>
      <c r="U365" s="15" t="b">
        <v>1</v>
      </c>
      <c r="V365" s="15" t="b">
        <v>1</v>
      </c>
      <c r="W365" s="15" t="b">
        <v>1</v>
      </c>
      <c r="X365" s="15" t="b">
        <v>1</v>
      </c>
      <c r="Y365" s="15" t="b">
        <v>1</v>
      </c>
      <c r="Z365" s="15" t="b">
        <v>1</v>
      </c>
      <c r="AA365" s="15" t="b">
        <v>1</v>
      </c>
    </row>
    <row r="366" spans="2:27" x14ac:dyDescent="0.15">
      <c r="B366" s="162" t="s">
        <v>46</v>
      </c>
      <c r="C366" s="163">
        <v>128406</v>
      </c>
      <c r="D366" s="163">
        <v>68055.180000000008</v>
      </c>
      <c r="E366" s="163">
        <v>89107</v>
      </c>
      <c r="F366" s="163">
        <v>47226.71</v>
      </c>
      <c r="G366" s="163">
        <v>69189</v>
      </c>
      <c r="H366" s="163">
        <v>36670.17</v>
      </c>
      <c r="I366" s="163">
        <v>48783</v>
      </c>
      <c r="J366" s="163">
        <v>25854.99</v>
      </c>
      <c r="K366" s="163">
        <v>34200</v>
      </c>
      <c r="L366" s="163">
        <v>18126</v>
      </c>
      <c r="M366" s="163">
        <v>27626</v>
      </c>
      <c r="N366" s="163">
        <v>14641.78</v>
      </c>
      <c r="O366" s="241"/>
      <c r="P366" s="15" t="b">
        <v>1</v>
      </c>
      <c r="Q366" s="15" t="b">
        <v>1</v>
      </c>
      <c r="R366" s="15" t="b">
        <v>1</v>
      </c>
      <c r="S366" s="15" t="b">
        <v>1</v>
      </c>
      <c r="T366" s="15" t="b">
        <v>1</v>
      </c>
      <c r="U366" s="15" t="b">
        <v>1</v>
      </c>
      <c r="V366" s="15" t="b">
        <v>1</v>
      </c>
      <c r="W366" s="15" t="b">
        <v>1</v>
      </c>
      <c r="X366" s="15" t="b">
        <v>1</v>
      </c>
      <c r="Y366" s="15" t="b">
        <v>1</v>
      </c>
      <c r="Z366" s="15" t="b">
        <v>1</v>
      </c>
      <c r="AA366" s="15" t="b">
        <v>1</v>
      </c>
    </row>
    <row r="367" spans="2:27" x14ac:dyDescent="0.15">
      <c r="B367" s="162" t="s">
        <v>47</v>
      </c>
      <c r="C367" s="163">
        <v>140084</v>
      </c>
      <c r="D367" s="163">
        <v>74244.52</v>
      </c>
      <c r="E367" s="163">
        <v>97222</v>
      </c>
      <c r="F367" s="163">
        <v>51527.66</v>
      </c>
      <c r="G367" s="163">
        <v>75498</v>
      </c>
      <c r="H367" s="163">
        <v>40013.94</v>
      </c>
      <c r="I367" s="163">
        <v>53231</v>
      </c>
      <c r="J367" s="163">
        <v>28212.43</v>
      </c>
      <c r="K367" s="163">
        <v>37313</v>
      </c>
      <c r="L367" s="163">
        <v>19775.89</v>
      </c>
      <c r="M367" s="163">
        <v>30143</v>
      </c>
      <c r="N367" s="163">
        <v>15975.79</v>
      </c>
      <c r="O367" s="241"/>
      <c r="P367" s="15" t="b">
        <v>1</v>
      </c>
      <c r="Q367" s="15" t="b">
        <v>1</v>
      </c>
      <c r="R367" s="15" t="b">
        <v>1</v>
      </c>
      <c r="S367" s="15" t="b">
        <v>1</v>
      </c>
      <c r="T367" s="15" t="b">
        <v>1</v>
      </c>
      <c r="U367" s="15" t="b">
        <v>1</v>
      </c>
      <c r="V367" s="15" t="b">
        <v>1</v>
      </c>
      <c r="W367" s="15" t="b">
        <v>1</v>
      </c>
      <c r="X367" s="15" t="b">
        <v>1</v>
      </c>
      <c r="Y367" s="15" t="b">
        <v>1</v>
      </c>
      <c r="Z367" s="15" t="b">
        <v>1</v>
      </c>
      <c r="AA367" s="15" t="b">
        <v>1</v>
      </c>
    </row>
    <row r="368" spans="2:27" x14ac:dyDescent="0.15">
      <c r="B368" s="162" t="s">
        <v>48</v>
      </c>
      <c r="C368" s="163">
        <v>152955</v>
      </c>
      <c r="D368" s="163">
        <v>81066.150000000009</v>
      </c>
      <c r="E368" s="163">
        <v>106338</v>
      </c>
      <c r="F368" s="163">
        <v>56359.14</v>
      </c>
      <c r="G368" s="163">
        <v>84198</v>
      </c>
      <c r="H368" s="163">
        <v>44624.94</v>
      </c>
      <c r="I368" s="163">
        <v>61048</v>
      </c>
      <c r="J368" s="163">
        <v>32355.440000000002</v>
      </c>
      <c r="K368" s="163">
        <v>40846</v>
      </c>
      <c r="L368" s="163">
        <v>21648.38</v>
      </c>
      <c r="M368" s="163">
        <v>34592</v>
      </c>
      <c r="N368" s="163">
        <v>18333.760000000002</v>
      </c>
      <c r="O368" s="241"/>
      <c r="P368" s="15" t="b">
        <v>1</v>
      </c>
      <c r="Q368" s="15" t="b">
        <v>1</v>
      </c>
      <c r="R368" s="15" t="b">
        <v>1</v>
      </c>
      <c r="S368" s="15" t="b">
        <v>1</v>
      </c>
      <c r="T368" s="15" t="b">
        <v>1</v>
      </c>
      <c r="U368" s="15" t="b">
        <v>1</v>
      </c>
      <c r="V368" s="15" t="b">
        <v>1</v>
      </c>
      <c r="W368" s="15" t="b">
        <v>1</v>
      </c>
      <c r="X368" s="15" t="b">
        <v>1</v>
      </c>
      <c r="Y368" s="15" t="b">
        <v>1</v>
      </c>
      <c r="Z368" s="15" t="b">
        <v>1</v>
      </c>
      <c r="AA368" s="15" t="b">
        <v>1</v>
      </c>
    </row>
    <row r="369" spans="1:27" x14ac:dyDescent="0.15">
      <c r="B369" s="226" t="s">
        <v>189</v>
      </c>
      <c r="C369" s="226"/>
      <c r="D369" s="226"/>
      <c r="E369" s="226"/>
      <c r="F369" s="226"/>
      <c r="G369" s="226"/>
    </row>
    <row r="372" spans="1:27" ht="18" x14ac:dyDescent="0.15">
      <c r="A372" s="53"/>
      <c r="B372" s="54" t="s">
        <v>202</v>
      </c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</row>
    <row r="374" spans="1:27" x14ac:dyDescent="0.15">
      <c r="B374" s="16" t="s">
        <v>2</v>
      </c>
      <c r="C374" s="237" t="s">
        <v>3</v>
      </c>
      <c r="D374" s="238"/>
      <c r="E374" s="237" t="s">
        <v>4</v>
      </c>
      <c r="F374" s="238"/>
      <c r="G374" s="237" t="s">
        <v>5</v>
      </c>
      <c r="H374" s="238"/>
      <c r="I374" s="237" t="s">
        <v>6</v>
      </c>
      <c r="J374" s="240"/>
      <c r="K374" s="237" t="s">
        <v>7</v>
      </c>
      <c r="L374" s="238"/>
      <c r="M374" s="237" t="s">
        <v>8</v>
      </c>
      <c r="N374" s="240"/>
      <c r="O374" s="241" t="str">
        <f>O337</f>
        <v>BUPA ADVANTAGE CARE PREMIUM BOOKLET, EFFECTIVE JANUARY 1, 2026</v>
      </c>
    </row>
    <row r="375" spans="1:27" ht="28" x14ac:dyDescent="0.15">
      <c r="B375" s="44" t="s">
        <v>209</v>
      </c>
      <c r="C375" s="234" t="s">
        <v>9</v>
      </c>
      <c r="D375" s="235"/>
      <c r="E375" s="234" t="s">
        <v>10</v>
      </c>
      <c r="F375" s="235"/>
      <c r="G375" s="234" t="s">
        <v>11</v>
      </c>
      <c r="H375" s="235"/>
      <c r="I375" s="234" t="s">
        <v>12</v>
      </c>
      <c r="J375" s="236"/>
      <c r="K375" s="234" t="s">
        <v>13</v>
      </c>
      <c r="L375" s="235"/>
      <c r="M375" s="234" t="s">
        <v>14</v>
      </c>
      <c r="N375" s="236"/>
      <c r="O375" s="241"/>
    </row>
    <row r="376" spans="1:27" ht="28" x14ac:dyDescent="0.15">
      <c r="B376" s="45" t="s">
        <v>210</v>
      </c>
      <c r="C376" s="245" t="s">
        <v>10</v>
      </c>
      <c r="D376" s="246"/>
      <c r="E376" s="245" t="s">
        <v>11</v>
      </c>
      <c r="F376" s="246"/>
      <c r="G376" s="245" t="s">
        <v>15</v>
      </c>
      <c r="H376" s="246"/>
      <c r="I376" s="245" t="s">
        <v>12</v>
      </c>
      <c r="J376" s="247"/>
      <c r="K376" s="245" t="s">
        <v>13</v>
      </c>
      <c r="L376" s="246"/>
      <c r="M376" s="245" t="s">
        <v>14</v>
      </c>
      <c r="N376" s="247"/>
      <c r="O376" s="241"/>
    </row>
    <row r="377" spans="1:27" x14ac:dyDescent="0.15">
      <c r="B377" s="33" t="s">
        <v>16</v>
      </c>
      <c r="C377" s="31" t="s">
        <v>17</v>
      </c>
      <c r="D377" s="32" t="s">
        <v>18</v>
      </c>
      <c r="E377" s="31" t="s">
        <v>17</v>
      </c>
      <c r="F377" s="32" t="s">
        <v>18</v>
      </c>
      <c r="G377" s="31" t="s">
        <v>17</v>
      </c>
      <c r="H377" s="32" t="s">
        <v>18</v>
      </c>
      <c r="I377" s="31" t="s">
        <v>17</v>
      </c>
      <c r="J377" s="47" t="s">
        <v>18</v>
      </c>
      <c r="K377" s="31" t="s">
        <v>17</v>
      </c>
      <c r="L377" s="32" t="s">
        <v>18</v>
      </c>
      <c r="M377" s="31" t="s">
        <v>17</v>
      </c>
      <c r="N377" s="39" t="s">
        <v>18</v>
      </c>
      <c r="O377" s="241"/>
    </row>
    <row r="378" spans="1:27" x14ac:dyDescent="0.15">
      <c r="A378" s="13"/>
      <c r="B378" s="33" t="s">
        <v>19</v>
      </c>
      <c r="C378" s="34" t="s">
        <v>20</v>
      </c>
      <c r="D378" s="35" t="s">
        <v>21</v>
      </c>
      <c r="E378" s="34" t="s">
        <v>20</v>
      </c>
      <c r="F378" s="35" t="s">
        <v>21</v>
      </c>
      <c r="G378" s="34" t="s">
        <v>20</v>
      </c>
      <c r="H378" s="35" t="s">
        <v>21</v>
      </c>
      <c r="I378" s="34" t="s">
        <v>20</v>
      </c>
      <c r="J378" s="38" t="s">
        <v>21</v>
      </c>
      <c r="K378" s="34" t="s">
        <v>20</v>
      </c>
      <c r="L378" s="35" t="s">
        <v>21</v>
      </c>
      <c r="M378" s="34" t="s">
        <v>20</v>
      </c>
      <c r="N378" s="38" t="s">
        <v>21</v>
      </c>
      <c r="O378" s="241"/>
      <c r="P378" s="13"/>
      <c r="Q378" s="13"/>
      <c r="R378" s="13"/>
      <c r="S378" s="13"/>
      <c r="T378" s="13"/>
      <c r="U378" s="13"/>
    </row>
    <row r="379" spans="1:27" x14ac:dyDescent="0.15">
      <c r="B379" s="162" t="s">
        <v>22</v>
      </c>
      <c r="C379" s="163">
        <v>4890</v>
      </c>
      <c r="D379" s="163">
        <v>2591.7000000000003</v>
      </c>
      <c r="E379" s="163">
        <v>3764</v>
      </c>
      <c r="F379" s="163">
        <v>1994.92</v>
      </c>
      <c r="G379" s="163">
        <v>2688</v>
      </c>
      <c r="H379" s="163">
        <v>1424.64</v>
      </c>
      <c r="I379" s="163">
        <v>2007</v>
      </c>
      <c r="J379" s="163">
        <v>1063.71</v>
      </c>
      <c r="K379" s="163">
        <v>1573</v>
      </c>
      <c r="L379" s="163">
        <v>833.69</v>
      </c>
      <c r="M379" s="163">
        <v>1143</v>
      </c>
      <c r="N379" s="163">
        <v>605.79000000000008</v>
      </c>
      <c r="O379" s="241"/>
      <c r="P379" s="15" t="b">
        <v>1</v>
      </c>
      <c r="Q379" s="15" t="b">
        <v>1</v>
      </c>
      <c r="R379" s="15" t="b">
        <v>1</v>
      </c>
      <c r="S379" s="15" t="b">
        <v>1</v>
      </c>
      <c r="T379" s="15" t="b">
        <v>1</v>
      </c>
      <c r="U379" s="15" t="b">
        <v>1</v>
      </c>
      <c r="V379" s="15" t="b">
        <v>1</v>
      </c>
      <c r="W379" s="15" t="b">
        <v>1</v>
      </c>
      <c r="X379" s="15" t="b">
        <v>1</v>
      </c>
      <c r="Y379" s="15" t="b">
        <v>1</v>
      </c>
      <c r="Z379" s="15" t="b">
        <v>1</v>
      </c>
      <c r="AA379" s="15" t="b">
        <v>1</v>
      </c>
    </row>
    <row r="380" spans="1:27" x14ac:dyDescent="0.15">
      <c r="B380" s="162" t="s">
        <v>23</v>
      </c>
      <c r="C380" s="163">
        <v>7515</v>
      </c>
      <c r="D380" s="163">
        <v>3982.9500000000003</v>
      </c>
      <c r="E380" s="163">
        <v>6139</v>
      </c>
      <c r="F380" s="163">
        <v>3253.67</v>
      </c>
      <c r="G380" s="163">
        <v>4248</v>
      </c>
      <c r="H380" s="163">
        <v>2251.44</v>
      </c>
      <c r="I380" s="163">
        <v>3181</v>
      </c>
      <c r="J380" s="163">
        <v>1685.93</v>
      </c>
      <c r="K380" s="163">
        <v>2489</v>
      </c>
      <c r="L380" s="163">
        <v>1319.17</v>
      </c>
      <c r="M380" s="163">
        <v>1664</v>
      </c>
      <c r="N380" s="163">
        <v>881.92000000000007</v>
      </c>
      <c r="O380" s="241"/>
      <c r="P380" s="15" t="b">
        <v>1</v>
      </c>
      <c r="Q380" s="15" t="b">
        <v>1</v>
      </c>
      <c r="R380" s="15" t="b">
        <v>1</v>
      </c>
      <c r="S380" s="15" t="b">
        <v>1</v>
      </c>
      <c r="T380" s="15" t="b">
        <v>1</v>
      </c>
      <c r="U380" s="15" t="b">
        <v>1</v>
      </c>
      <c r="V380" s="15" t="b">
        <v>1</v>
      </c>
      <c r="W380" s="15" t="b">
        <v>1</v>
      </c>
      <c r="X380" s="15" t="b">
        <v>1</v>
      </c>
      <c r="Y380" s="15" t="b">
        <v>1</v>
      </c>
      <c r="Z380" s="15" t="b">
        <v>1</v>
      </c>
      <c r="AA380" s="15" t="b">
        <v>1</v>
      </c>
    </row>
    <row r="381" spans="1:27" x14ac:dyDescent="0.15">
      <c r="B381" s="162" t="s">
        <v>24</v>
      </c>
      <c r="C381" s="163">
        <v>10974</v>
      </c>
      <c r="D381" s="163">
        <v>5816.22</v>
      </c>
      <c r="E381" s="163">
        <v>8975</v>
      </c>
      <c r="F381" s="163">
        <v>4756.75</v>
      </c>
      <c r="G381" s="163">
        <v>6174</v>
      </c>
      <c r="H381" s="163">
        <v>3272.2200000000003</v>
      </c>
      <c r="I381" s="163">
        <v>4625</v>
      </c>
      <c r="J381" s="163">
        <v>2451.25</v>
      </c>
      <c r="K381" s="163">
        <v>3588</v>
      </c>
      <c r="L381" s="163">
        <v>1901.64</v>
      </c>
      <c r="M381" s="163">
        <v>2531</v>
      </c>
      <c r="N381" s="163">
        <v>1341.43</v>
      </c>
      <c r="O381" s="241"/>
      <c r="P381" s="15" t="b">
        <v>1</v>
      </c>
      <c r="Q381" s="15" t="b">
        <v>1</v>
      </c>
      <c r="R381" s="15" t="b">
        <v>1</v>
      </c>
      <c r="S381" s="15" t="b">
        <v>1</v>
      </c>
      <c r="T381" s="15" t="b">
        <v>1</v>
      </c>
      <c r="U381" s="15" t="b">
        <v>1</v>
      </c>
      <c r="V381" s="15" t="b">
        <v>1</v>
      </c>
      <c r="W381" s="15" t="b">
        <v>1</v>
      </c>
      <c r="X381" s="15" t="b">
        <v>1</v>
      </c>
      <c r="Y381" s="15" t="b">
        <v>1</v>
      </c>
      <c r="Z381" s="15" t="b">
        <v>1</v>
      </c>
      <c r="AA381" s="15" t="b">
        <v>1</v>
      </c>
    </row>
    <row r="382" spans="1:27" x14ac:dyDescent="0.15">
      <c r="B382" s="162" t="s">
        <v>25</v>
      </c>
      <c r="C382" s="163">
        <v>11805</v>
      </c>
      <c r="D382" s="163">
        <v>6256.6500000000005</v>
      </c>
      <c r="E382" s="163">
        <v>8422</v>
      </c>
      <c r="F382" s="163">
        <v>4463.66</v>
      </c>
      <c r="G382" s="163">
        <v>6326</v>
      </c>
      <c r="H382" s="163">
        <v>3352.78</v>
      </c>
      <c r="I382" s="163">
        <v>4562</v>
      </c>
      <c r="J382" s="163">
        <v>2417.86</v>
      </c>
      <c r="K382" s="163">
        <v>3087</v>
      </c>
      <c r="L382" s="163">
        <v>1636.1100000000001</v>
      </c>
      <c r="M382" s="163">
        <v>2435</v>
      </c>
      <c r="N382" s="163">
        <v>1290.55</v>
      </c>
      <c r="O382" s="241"/>
      <c r="P382" s="15" t="b">
        <v>1</v>
      </c>
      <c r="Q382" s="15" t="b">
        <v>1</v>
      </c>
      <c r="R382" s="15" t="b">
        <v>1</v>
      </c>
      <c r="S382" s="15" t="b">
        <v>1</v>
      </c>
      <c r="T382" s="15" t="b">
        <v>1</v>
      </c>
      <c r="U382" s="15" t="b">
        <v>1</v>
      </c>
      <c r="V382" s="15" t="b">
        <v>1</v>
      </c>
      <c r="W382" s="15" t="b">
        <v>1</v>
      </c>
      <c r="X382" s="15" t="b">
        <v>1</v>
      </c>
      <c r="Y382" s="15" t="b">
        <v>1</v>
      </c>
      <c r="Z382" s="15" t="b">
        <v>1</v>
      </c>
      <c r="AA382" s="15" t="b">
        <v>1</v>
      </c>
    </row>
    <row r="383" spans="1:27" x14ac:dyDescent="0.15">
      <c r="B383" s="162" t="s">
        <v>26</v>
      </c>
      <c r="C383" s="163">
        <v>13201</v>
      </c>
      <c r="D383" s="163">
        <v>6996.5300000000007</v>
      </c>
      <c r="E383" s="163">
        <v>9366</v>
      </c>
      <c r="F383" s="163">
        <v>4963.9800000000005</v>
      </c>
      <c r="G383" s="163">
        <v>7046</v>
      </c>
      <c r="H383" s="163">
        <v>3734.38</v>
      </c>
      <c r="I383" s="163">
        <v>5088</v>
      </c>
      <c r="J383" s="163">
        <v>2696.6400000000003</v>
      </c>
      <c r="K383" s="163">
        <v>3442</v>
      </c>
      <c r="L383" s="163">
        <v>1824.26</v>
      </c>
      <c r="M383" s="163">
        <v>2708</v>
      </c>
      <c r="N383" s="163">
        <v>1435.24</v>
      </c>
      <c r="O383" s="241"/>
      <c r="P383" s="15" t="b">
        <v>1</v>
      </c>
      <c r="Q383" s="15" t="b">
        <v>1</v>
      </c>
      <c r="R383" s="15" t="b">
        <v>1</v>
      </c>
      <c r="S383" s="15" t="b">
        <v>1</v>
      </c>
      <c r="T383" s="15" t="b">
        <v>1</v>
      </c>
      <c r="U383" s="15" t="b">
        <v>1</v>
      </c>
      <c r="V383" s="15" t="b">
        <v>1</v>
      </c>
      <c r="W383" s="15" t="b">
        <v>1</v>
      </c>
      <c r="X383" s="15" t="b">
        <v>1</v>
      </c>
      <c r="Y383" s="15" t="b">
        <v>1</v>
      </c>
      <c r="Z383" s="15" t="b">
        <v>1</v>
      </c>
      <c r="AA383" s="15" t="b">
        <v>1</v>
      </c>
    </row>
    <row r="384" spans="1:27" x14ac:dyDescent="0.15">
      <c r="B384" s="162" t="s">
        <v>27</v>
      </c>
      <c r="C384" s="163">
        <v>15437</v>
      </c>
      <c r="D384" s="163">
        <v>8181.6100000000006</v>
      </c>
      <c r="E384" s="163">
        <v>10844</v>
      </c>
      <c r="F384" s="163">
        <v>5747.3200000000006</v>
      </c>
      <c r="G384" s="163">
        <v>8301</v>
      </c>
      <c r="H384" s="163">
        <v>4399.5300000000007</v>
      </c>
      <c r="I384" s="163">
        <v>6045</v>
      </c>
      <c r="J384" s="163">
        <v>3203.8500000000004</v>
      </c>
      <c r="K384" s="163">
        <v>4090</v>
      </c>
      <c r="L384" s="163">
        <v>2167.7000000000003</v>
      </c>
      <c r="M384" s="163">
        <v>3143</v>
      </c>
      <c r="N384" s="163">
        <v>1665.7900000000002</v>
      </c>
      <c r="O384" s="241"/>
      <c r="P384" s="15" t="b">
        <v>1</v>
      </c>
      <c r="Q384" s="15" t="b">
        <v>1</v>
      </c>
      <c r="R384" s="15" t="b">
        <v>1</v>
      </c>
      <c r="S384" s="15" t="b">
        <v>1</v>
      </c>
      <c r="T384" s="15" t="b">
        <v>1</v>
      </c>
      <c r="U384" s="15" t="b">
        <v>1</v>
      </c>
      <c r="V384" s="15" t="b">
        <v>1</v>
      </c>
      <c r="W384" s="15" t="b">
        <v>1</v>
      </c>
      <c r="X384" s="15" t="b">
        <v>1</v>
      </c>
      <c r="Y384" s="15" t="b">
        <v>1</v>
      </c>
      <c r="Z384" s="15" t="b">
        <v>1</v>
      </c>
      <c r="AA384" s="15" t="b">
        <v>1</v>
      </c>
    </row>
    <row r="385" spans="2:27" x14ac:dyDescent="0.15">
      <c r="B385" s="162" t="s">
        <v>28</v>
      </c>
      <c r="C385" s="163">
        <v>17425</v>
      </c>
      <c r="D385" s="163">
        <v>9235.25</v>
      </c>
      <c r="E385" s="163">
        <v>12027</v>
      </c>
      <c r="F385" s="163">
        <v>6374.31</v>
      </c>
      <c r="G385" s="163">
        <v>9250</v>
      </c>
      <c r="H385" s="163">
        <v>4902.5</v>
      </c>
      <c r="I385" s="163">
        <v>6742</v>
      </c>
      <c r="J385" s="163">
        <v>3573.26</v>
      </c>
      <c r="K385" s="163">
        <v>4666</v>
      </c>
      <c r="L385" s="163">
        <v>2472.98</v>
      </c>
      <c r="M385" s="163">
        <v>3495</v>
      </c>
      <c r="N385" s="163">
        <v>1852.3500000000001</v>
      </c>
      <c r="O385" s="241"/>
      <c r="P385" s="15" t="b">
        <v>1</v>
      </c>
      <c r="Q385" s="15" t="b">
        <v>1</v>
      </c>
      <c r="R385" s="15" t="b">
        <v>1</v>
      </c>
      <c r="S385" s="15" t="b">
        <v>1</v>
      </c>
      <c r="T385" s="15" t="b">
        <v>1</v>
      </c>
      <c r="U385" s="15" t="b">
        <v>1</v>
      </c>
      <c r="V385" s="15" t="b">
        <v>1</v>
      </c>
      <c r="W385" s="15" t="b">
        <v>1</v>
      </c>
      <c r="X385" s="15" t="b">
        <v>1</v>
      </c>
      <c r="Y385" s="15" t="b">
        <v>1</v>
      </c>
      <c r="Z385" s="15" t="b">
        <v>1</v>
      </c>
      <c r="AA385" s="15" t="b">
        <v>1</v>
      </c>
    </row>
    <row r="386" spans="2:27" x14ac:dyDescent="0.15">
      <c r="B386" s="162" t="s">
        <v>29</v>
      </c>
      <c r="C386" s="163">
        <v>19730</v>
      </c>
      <c r="D386" s="163">
        <v>10456.9</v>
      </c>
      <c r="E386" s="163">
        <v>13579</v>
      </c>
      <c r="F386" s="163">
        <v>7196.8700000000008</v>
      </c>
      <c r="G386" s="163">
        <v>10478</v>
      </c>
      <c r="H386" s="163">
        <v>5553.34</v>
      </c>
      <c r="I386" s="163">
        <v>7641</v>
      </c>
      <c r="J386" s="163">
        <v>4049.73</v>
      </c>
      <c r="K386" s="163">
        <v>5211</v>
      </c>
      <c r="L386" s="163">
        <v>2761.83</v>
      </c>
      <c r="M386" s="163">
        <v>3955</v>
      </c>
      <c r="N386" s="163">
        <v>2096.15</v>
      </c>
      <c r="O386" s="241"/>
      <c r="P386" s="15" t="b">
        <v>1</v>
      </c>
      <c r="Q386" s="15" t="b">
        <v>1</v>
      </c>
      <c r="R386" s="15" t="b">
        <v>1</v>
      </c>
      <c r="S386" s="15" t="b">
        <v>1</v>
      </c>
      <c r="T386" s="15" t="b">
        <v>1</v>
      </c>
      <c r="U386" s="15" t="b">
        <v>1</v>
      </c>
      <c r="V386" s="15" t="b">
        <v>1</v>
      </c>
      <c r="W386" s="15" t="b">
        <v>1</v>
      </c>
      <c r="X386" s="15" t="b">
        <v>1</v>
      </c>
      <c r="Y386" s="15" t="b">
        <v>1</v>
      </c>
      <c r="Z386" s="15" t="b">
        <v>1</v>
      </c>
      <c r="AA386" s="15" t="b">
        <v>1</v>
      </c>
    </row>
    <row r="387" spans="2:27" x14ac:dyDescent="0.15">
      <c r="B387" s="162" t="s">
        <v>30</v>
      </c>
      <c r="C387" s="163">
        <v>22805</v>
      </c>
      <c r="D387" s="163">
        <v>12086.650000000001</v>
      </c>
      <c r="E387" s="163">
        <v>15770</v>
      </c>
      <c r="F387" s="163">
        <v>8358.1</v>
      </c>
      <c r="G387" s="163">
        <v>12076</v>
      </c>
      <c r="H387" s="163">
        <v>6400.2800000000007</v>
      </c>
      <c r="I387" s="163">
        <v>8615</v>
      </c>
      <c r="J387" s="163">
        <v>4565.95</v>
      </c>
      <c r="K387" s="163">
        <v>5936</v>
      </c>
      <c r="L387" s="163">
        <v>3146.0800000000004</v>
      </c>
      <c r="M387" s="163">
        <v>4598</v>
      </c>
      <c r="N387" s="163">
        <v>2436.94</v>
      </c>
      <c r="O387" s="241"/>
      <c r="P387" s="15" t="b">
        <v>1</v>
      </c>
      <c r="Q387" s="15" t="b">
        <v>1</v>
      </c>
      <c r="R387" s="15" t="b">
        <v>1</v>
      </c>
      <c r="S387" s="15" t="b">
        <v>1</v>
      </c>
      <c r="T387" s="15" t="b">
        <v>1</v>
      </c>
      <c r="U387" s="15" t="b">
        <v>1</v>
      </c>
      <c r="V387" s="15" t="b">
        <v>1</v>
      </c>
      <c r="W387" s="15" t="b">
        <v>1</v>
      </c>
      <c r="X387" s="15" t="b">
        <v>1</v>
      </c>
      <c r="Y387" s="15" t="b">
        <v>1</v>
      </c>
      <c r="Z387" s="15" t="b">
        <v>1</v>
      </c>
      <c r="AA387" s="15" t="b">
        <v>1</v>
      </c>
    </row>
    <row r="388" spans="2:27" x14ac:dyDescent="0.15">
      <c r="B388" s="162" t="s">
        <v>31</v>
      </c>
      <c r="C388" s="163">
        <v>25808</v>
      </c>
      <c r="D388" s="163">
        <v>13678.24</v>
      </c>
      <c r="E388" s="163">
        <v>17295</v>
      </c>
      <c r="F388" s="163">
        <v>9166.35</v>
      </c>
      <c r="G388" s="163">
        <v>13579</v>
      </c>
      <c r="H388" s="163">
        <v>7196.8700000000008</v>
      </c>
      <c r="I388" s="163">
        <v>10050</v>
      </c>
      <c r="J388" s="163">
        <v>5326.5</v>
      </c>
      <c r="K388" s="163">
        <v>6676</v>
      </c>
      <c r="L388" s="163">
        <v>3538.28</v>
      </c>
      <c r="M388" s="163">
        <v>5060</v>
      </c>
      <c r="N388" s="163">
        <v>2681.8</v>
      </c>
      <c r="O388" s="241"/>
      <c r="P388" s="15" t="b">
        <v>1</v>
      </c>
      <c r="Q388" s="15" t="b">
        <v>1</v>
      </c>
      <c r="R388" s="15" t="b">
        <v>1</v>
      </c>
      <c r="S388" s="15" t="b">
        <v>1</v>
      </c>
      <c r="T388" s="15" t="b">
        <v>1</v>
      </c>
      <c r="U388" s="15" t="b">
        <v>1</v>
      </c>
      <c r="V388" s="15" t="b">
        <v>1</v>
      </c>
      <c r="W388" s="15" t="b">
        <v>1</v>
      </c>
      <c r="X388" s="15" t="b">
        <v>1</v>
      </c>
      <c r="Y388" s="15" t="b">
        <v>1</v>
      </c>
      <c r="Z388" s="15" t="b">
        <v>1</v>
      </c>
      <c r="AA388" s="15" t="b">
        <v>1</v>
      </c>
    </row>
    <row r="389" spans="2:27" x14ac:dyDescent="0.15">
      <c r="B389" s="162" t="s">
        <v>32</v>
      </c>
      <c r="C389" s="163">
        <v>29908</v>
      </c>
      <c r="D389" s="163">
        <v>15851.240000000002</v>
      </c>
      <c r="E389" s="163">
        <v>20444</v>
      </c>
      <c r="F389" s="163">
        <v>10835.32</v>
      </c>
      <c r="G389" s="163">
        <v>15686</v>
      </c>
      <c r="H389" s="163">
        <v>8313.58</v>
      </c>
      <c r="I389" s="163">
        <v>11120</v>
      </c>
      <c r="J389" s="163">
        <v>5893.6</v>
      </c>
      <c r="K389" s="163">
        <v>7728</v>
      </c>
      <c r="L389" s="163">
        <v>4095.84</v>
      </c>
      <c r="M389" s="163">
        <v>5982</v>
      </c>
      <c r="N389" s="163">
        <v>3170.46</v>
      </c>
      <c r="O389" s="241"/>
      <c r="P389" s="15" t="b">
        <v>1</v>
      </c>
      <c r="Q389" s="15" t="b">
        <v>1</v>
      </c>
      <c r="R389" s="15" t="b">
        <v>1</v>
      </c>
      <c r="S389" s="15" t="b">
        <v>1</v>
      </c>
      <c r="T389" s="15" t="b">
        <v>1</v>
      </c>
      <c r="U389" s="15" t="b">
        <v>1</v>
      </c>
      <c r="V389" s="15" t="b">
        <v>1</v>
      </c>
      <c r="W389" s="15" t="b">
        <v>1</v>
      </c>
      <c r="X389" s="15" t="b">
        <v>1</v>
      </c>
      <c r="Y389" s="15" t="b">
        <v>1</v>
      </c>
      <c r="Z389" s="15" t="b">
        <v>1</v>
      </c>
      <c r="AA389" s="15" t="b">
        <v>1</v>
      </c>
    </row>
    <row r="390" spans="2:27" x14ac:dyDescent="0.15">
      <c r="B390" s="162" t="s">
        <v>33</v>
      </c>
      <c r="C390" s="163">
        <v>31819</v>
      </c>
      <c r="D390" s="163">
        <v>16864.07</v>
      </c>
      <c r="E390" s="163">
        <v>22589</v>
      </c>
      <c r="F390" s="163">
        <v>11972.17</v>
      </c>
      <c r="G390" s="163">
        <v>17363</v>
      </c>
      <c r="H390" s="163">
        <v>9202.3900000000012</v>
      </c>
      <c r="I390" s="163">
        <v>12242</v>
      </c>
      <c r="J390" s="163">
        <v>6488.26</v>
      </c>
      <c r="K390" s="163">
        <v>8534</v>
      </c>
      <c r="L390" s="163">
        <v>4523.0200000000004</v>
      </c>
      <c r="M390" s="163">
        <v>6626</v>
      </c>
      <c r="N390" s="163">
        <v>3511.78</v>
      </c>
      <c r="O390" s="241"/>
      <c r="P390" s="15" t="b">
        <v>1</v>
      </c>
      <c r="Q390" s="15" t="b">
        <v>1</v>
      </c>
      <c r="R390" s="15" t="b">
        <v>1</v>
      </c>
      <c r="S390" s="15" t="b">
        <v>1</v>
      </c>
      <c r="T390" s="15" t="b">
        <v>1</v>
      </c>
      <c r="U390" s="15" t="b">
        <v>1</v>
      </c>
      <c r="V390" s="15" t="b">
        <v>1</v>
      </c>
      <c r="W390" s="15" t="b">
        <v>1</v>
      </c>
      <c r="X390" s="15" t="b">
        <v>1</v>
      </c>
      <c r="Y390" s="15" t="b">
        <v>1</v>
      </c>
      <c r="Z390" s="15" t="b">
        <v>1</v>
      </c>
      <c r="AA390" s="15" t="b">
        <v>1</v>
      </c>
    </row>
    <row r="391" spans="2:27" x14ac:dyDescent="0.15">
      <c r="B391" s="162" t="s">
        <v>34</v>
      </c>
      <c r="C391" s="163">
        <v>35813</v>
      </c>
      <c r="D391" s="163">
        <v>18980.89</v>
      </c>
      <c r="E391" s="163">
        <v>25439</v>
      </c>
      <c r="F391" s="163">
        <v>13482.67</v>
      </c>
      <c r="G391" s="163">
        <v>19555</v>
      </c>
      <c r="H391" s="163">
        <v>10364.15</v>
      </c>
      <c r="I391" s="163">
        <v>13774</v>
      </c>
      <c r="J391" s="163">
        <v>7300.22</v>
      </c>
      <c r="K391" s="163">
        <v>9613</v>
      </c>
      <c r="L391" s="163">
        <v>5094.8900000000003</v>
      </c>
      <c r="M391" s="163">
        <v>7461</v>
      </c>
      <c r="N391" s="163">
        <v>3954.3300000000004</v>
      </c>
      <c r="O391" s="241"/>
      <c r="P391" s="15" t="b">
        <v>1</v>
      </c>
      <c r="Q391" s="15" t="b">
        <v>1</v>
      </c>
      <c r="R391" s="15" t="b">
        <v>1</v>
      </c>
      <c r="S391" s="15" t="b">
        <v>1</v>
      </c>
      <c r="T391" s="15" t="b">
        <v>1</v>
      </c>
      <c r="U391" s="15" t="b">
        <v>1</v>
      </c>
      <c r="V391" s="15" t="b">
        <v>1</v>
      </c>
      <c r="W391" s="15" t="b">
        <v>1</v>
      </c>
      <c r="X391" s="15" t="b">
        <v>1</v>
      </c>
      <c r="Y391" s="15" t="b">
        <v>1</v>
      </c>
      <c r="Z391" s="15" t="b">
        <v>1</v>
      </c>
      <c r="AA391" s="15" t="b">
        <v>1</v>
      </c>
    </row>
    <row r="392" spans="2:27" x14ac:dyDescent="0.15">
      <c r="B392" s="162" t="s">
        <v>35</v>
      </c>
      <c r="C392" s="163">
        <v>39794</v>
      </c>
      <c r="D392" s="163">
        <v>21090.82</v>
      </c>
      <c r="E392" s="163">
        <v>28270</v>
      </c>
      <c r="F392" s="163">
        <v>14983.1</v>
      </c>
      <c r="G392" s="163">
        <v>21733</v>
      </c>
      <c r="H392" s="163">
        <v>11518.49</v>
      </c>
      <c r="I392" s="163">
        <v>15317</v>
      </c>
      <c r="J392" s="163">
        <v>8118.01</v>
      </c>
      <c r="K392" s="163">
        <v>10682</v>
      </c>
      <c r="L392" s="163">
        <v>5661.46</v>
      </c>
      <c r="M392" s="163">
        <v>8302</v>
      </c>
      <c r="N392" s="163">
        <v>4400.0600000000004</v>
      </c>
      <c r="O392" s="241"/>
      <c r="P392" s="15" t="b">
        <v>1</v>
      </c>
      <c r="Q392" s="15" t="b">
        <v>1</v>
      </c>
      <c r="R392" s="15" t="b">
        <v>1</v>
      </c>
      <c r="S392" s="15" t="b">
        <v>1</v>
      </c>
      <c r="T392" s="15" t="b">
        <v>1</v>
      </c>
      <c r="U392" s="15" t="b">
        <v>1</v>
      </c>
      <c r="V392" s="15" t="b">
        <v>1</v>
      </c>
      <c r="W392" s="15" t="b">
        <v>1</v>
      </c>
      <c r="X392" s="15" t="b">
        <v>1</v>
      </c>
      <c r="Y392" s="15" t="b">
        <v>1</v>
      </c>
      <c r="Z392" s="15" t="b">
        <v>1</v>
      </c>
      <c r="AA392" s="15" t="b">
        <v>1</v>
      </c>
    </row>
    <row r="393" spans="2:27" x14ac:dyDescent="0.15">
      <c r="B393" s="162" t="s">
        <v>36</v>
      </c>
      <c r="C393" s="163">
        <v>43808</v>
      </c>
      <c r="D393" s="163">
        <v>23218.240000000002</v>
      </c>
      <c r="E393" s="163">
        <v>31109</v>
      </c>
      <c r="F393" s="163">
        <v>16487.77</v>
      </c>
      <c r="G393" s="163">
        <v>23925</v>
      </c>
      <c r="H393" s="163">
        <v>12680.25</v>
      </c>
      <c r="I393" s="163">
        <v>16855</v>
      </c>
      <c r="J393" s="163">
        <v>8933.15</v>
      </c>
      <c r="K393" s="163">
        <v>11772</v>
      </c>
      <c r="L393" s="163">
        <v>6239.1600000000008</v>
      </c>
      <c r="M393" s="163">
        <v>9133</v>
      </c>
      <c r="N393" s="163">
        <v>4840.4900000000007</v>
      </c>
      <c r="O393" s="241"/>
      <c r="P393" s="15" t="b">
        <v>1</v>
      </c>
      <c r="Q393" s="15" t="b">
        <v>1</v>
      </c>
      <c r="R393" s="15" t="b">
        <v>1</v>
      </c>
      <c r="S393" s="15" t="b">
        <v>1</v>
      </c>
      <c r="T393" s="15" t="b">
        <v>1</v>
      </c>
      <c r="U393" s="15" t="b">
        <v>1</v>
      </c>
      <c r="V393" s="15" t="b">
        <v>1</v>
      </c>
      <c r="W393" s="15" t="b">
        <v>1</v>
      </c>
      <c r="X393" s="15" t="b">
        <v>1</v>
      </c>
      <c r="Y393" s="15" t="b">
        <v>1</v>
      </c>
      <c r="Z393" s="15" t="b">
        <v>1</v>
      </c>
      <c r="AA393" s="15" t="b">
        <v>1</v>
      </c>
    </row>
    <row r="394" spans="2:27" x14ac:dyDescent="0.15">
      <c r="B394" s="162" t="s">
        <v>37</v>
      </c>
      <c r="C394" s="163">
        <v>47790</v>
      </c>
      <c r="D394" s="163">
        <v>25328.7</v>
      </c>
      <c r="E394" s="163">
        <v>33954</v>
      </c>
      <c r="F394" s="163">
        <v>17995.620000000003</v>
      </c>
      <c r="G394" s="163">
        <v>26094</v>
      </c>
      <c r="H394" s="163">
        <v>13829.820000000002</v>
      </c>
      <c r="I394" s="163">
        <v>18395</v>
      </c>
      <c r="J394" s="163">
        <v>9749.35</v>
      </c>
      <c r="K394" s="163">
        <v>12848</v>
      </c>
      <c r="L394" s="163">
        <v>6809.4400000000005</v>
      </c>
      <c r="M394" s="163">
        <v>9976</v>
      </c>
      <c r="N394" s="163">
        <v>5287.2800000000007</v>
      </c>
      <c r="O394" s="241"/>
      <c r="P394" s="15" t="b">
        <v>1</v>
      </c>
      <c r="Q394" s="15" t="b">
        <v>1</v>
      </c>
      <c r="R394" s="15" t="b">
        <v>1</v>
      </c>
      <c r="S394" s="15" t="b">
        <v>1</v>
      </c>
      <c r="T394" s="15" t="b">
        <v>1</v>
      </c>
      <c r="U394" s="15" t="b">
        <v>1</v>
      </c>
      <c r="V394" s="15" t="b">
        <v>1</v>
      </c>
      <c r="W394" s="15" t="b">
        <v>1</v>
      </c>
      <c r="X394" s="15" t="b">
        <v>1</v>
      </c>
      <c r="Y394" s="15" t="b">
        <v>1</v>
      </c>
      <c r="Z394" s="15" t="b">
        <v>1</v>
      </c>
      <c r="AA394" s="15" t="b">
        <v>1</v>
      </c>
    </row>
    <row r="395" spans="2:27" x14ac:dyDescent="0.15">
      <c r="B395" s="162" t="s">
        <v>38</v>
      </c>
      <c r="C395" s="163">
        <v>52497</v>
      </c>
      <c r="D395" s="163">
        <v>27823.41</v>
      </c>
      <c r="E395" s="163">
        <v>36704</v>
      </c>
      <c r="F395" s="163">
        <v>19453.120000000003</v>
      </c>
      <c r="G395" s="163">
        <v>28416</v>
      </c>
      <c r="H395" s="163">
        <v>15060.480000000001</v>
      </c>
      <c r="I395" s="163">
        <v>20050</v>
      </c>
      <c r="J395" s="163">
        <v>10626.5</v>
      </c>
      <c r="K395" s="163">
        <v>14000</v>
      </c>
      <c r="L395" s="163">
        <v>7420</v>
      </c>
      <c r="M395" s="163">
        <v>11367</v>
      </c>
      <c r="N395" s="163">
        <v>6024.51</v>
      </c>
      <c r="O395" s="241"/>
      <c r="P395" s="15" t="b">
        <v>1</v>
      </c>
      <c r="Q395" s="15" t="b">
        <v>1</v>
      </c>
      <c r="R395" s="15" t="b">
        <v>1</v>
      </c>
      <c r="S395" s="15" t="b">
        <v>1</v>
      </c>
      <c r="T395" s="15" t="b">
        <v>1</v>
      </c>
      <c r="U395" s="15" t="b">
        <v>1</v>
      </c>
      <c r="V395" s="15" t="b">
        <v>1</v>
      </c>
      <c r="W395" s="15" t="b">
        <v>1</v>
      </c>
      <c r="X395" s="15" t="b">
        <v>1</v>
      </c>
      <c r="Y395" s="15" t="b">
        <v>1</v>
      </c>
      <c r="Z395" s="15" t="b">
        <v>1</v>
      </c>
      <c r="AA395" s="15" t="b">
        <v>1</v>
      </c>
    </row>
    <row r="396" spans="2:27" x14ac:dyDescent="0.15">
      <c r="B396" s="162" t="s">
        <v>39</v>
      </c>
      <c r="C396" s="163">
        <v>55600</v>
      </c>
      <c r="D396" s="163">
        <v>29468</v>
      </c>
      <c r="E396" s="163">
        <v>38876</v>
      </c>
      <c r="F396" s="163">
        <v>20604.280000000002</v>
      </c>
      <c r="G396" s="163">
        <v>30089</v>
      </c>
      <c r="H396" s="163">
        <v>15947.17</v>
      </c>
      <c r="I396" s="163">
        <v>21231</v>
      </c>
      <c r="J396" s="163">
        <v>11252.43</v>
      </c>
      <c r="K396" s="163">
        <v>14820</v>
      </c>
      <c r="L396" s="163">
        <v>7854.6</v>
      </c>
      <c r="M396" s="163">
        <v>12035</v>
      </c>
      <c r="N396" s="163">
        <v>6378.55</v>
      </c>
      <c r="O396" s="241"/>
      <c r="P396" s="15" t="b">
        <v>1</v>
      </c>
      <c r="Q396" s="15" t="b">
        <v>1</v>
      </c>
      <c r="R396" s="15" t="b">
        <v>1</v>
      </c>
      <c r="S396" s="15" t="b">
        <v>1</v>
      </c>
      <c r="T396" s="15" t="b">
        <v>1</v>
      </c>
      <c r="U396" s="15" t="b">
        <v>1</v>
      </c>
      <c r="V396" s="15" t="b">
        <v>1</v>
      </c>
      <c r="W396" s="15" t="b">
        <v>1</v>
      </c>
      <c r="X396" s="15" t="b">
        <v>1</v>
      </c>
      <c r="Y396" s="15" t="b">
        <v>1</v>
      </c>
      <c r="Z396" s="15" t="b">
        <v>1</v>
      </c>
      <c r="AA396" s="15" t="b">
        <v>1</v>
      </c>
    </row>
    <row r="397" spans="2:27" x14ac:dyDescent="0.15">
      <c r="B397" s="162" t="s">
        <v>40</v>
      </c>
      <c r="C397" s="163">
        <v>61779</v>
      </c>
      <c r="D397" s="163">
        <v>32742.870000000003</v>
      </c>
      <c r="E397" s="163">
        <v>43209</v>
      </c>
      <c r="F397" s="163">
        <v>22900.77</v>
      </c>
      <c r="G397" s="163">
        <v>33447</v>
      </c>
      <c r="H397" s="163">
        <v>17726.91</v>
      </c>
      <c r="I397" s="163">
        <v>23608</v>
      </c>
      <c r="J397" s="163">
        <v>12512.24</v>
      </c>
      <c r="K397" s="163">
        <v>16484</v>
      </c>
      <c r="L397" s="163">
        <v>8736.52</v>
      </c>
      <c r="M397" s="163">
        <v>13381</v>
      </c>
      <c r="N397" s="163">
        <v>7091.93</v>
      </c>
      <c r="O397" s="241"/>
      <c r="P397" s="15" t="b">
        <v>1</v>
      </c>
      <c r="Q397" s="15" t="b">
        <v>1</v>
      </c>
      <c r="R397" s="15" t="b">
        <v>1</v>
      </c>
      <c r="S397" s="15" t="b">
        <v>1</v>
      </c>
      <c r="T397" s="15" t="b">
        <v>1</v>
      </c>
      <c r="U397" s="15" t="b">
        <v>1</v>
      </c>
      <c r="V397" s="15" t="b">
        <v>1</v>
      </c>
      <c r="W397" s="15" t="b">
        <v>1</v>
      </c>
      <c r="X397" s="15" t="b">
        <v>1</v>
      </c>
      <c r="Y397" s="15" t="b">
        <v>1</v>
      </c>
      <c r="Z397" s="15" t="b">
        <v>1</v>
      </c>
      <c r="AA397" s="15" t="b">
        <v>1</v>
      </c>
    </row>
    <row r="398" spans="2:27" x14ac:dyDescent="0.15">
      <c r="B398" s="162" t="s">
        <v>41</v>
      </c>
      <c r="C398" s="163">
        <v>67981</v>
      </c>
      <c r="D398" s="163">
        <v>36029.93</v>
      </c>
      <c r="E398" s="163">
        <v>47526</v>
      </c>
      <c r="F398" s="163">
        <v>25188.780000000002</v>
      </c>
      <c r="G398" s="163">
        <v>36803</v>
      </c>
      <c r="H398" s="163">
        <v>19505.59</v>
      </c>
      <c r="I398" s="163">
        <v>25980</v>
      </c>
      <c r="J398" s="163">
        <v>13769.400000000001</v>
      </c>
      <c r="K398" s="163">
        <v>18131</v>
      </c>
      <c r="L398" s="163">
        <v>9609.43</v>
      </c>
      <c r="M398" s="163">
        <v>14726</v>
      </c>
      <c r="N398" s="163">
        <v>7804.7800000000007</v>
      </c>
      <c r="O398" s="241"/>
      <c r="P398" s="15" t="b">
        <v>1</v>
      </c>
      <c r="Q398" s="15" t="b">
        <v>1</v>
      </c>
      <c r="R398" s="15" t="b">
        <v>1</v>
      </c>
      <c r="S398" s="15" t="b">
        <v>1</v>
      </c>
      <c r="T398" s="15" t="b">
        <v>1</v>
      </c>
      <c r="U398" s="15" t="b">
        <v>1</v>
      </c>
      <c r="V398" s="15" t="b">
        <v>1</v>
      </c>
      <c r="W398" s="15" t="b">
        <v>1</v>
      </c>
      <c r="X398" s="15" t="b">
        <v>1</v>
      </c>
      <c r="Y398" s="15" t="b">
        <v>1</v>
      </c>
      <c r="Z398" s="15" t="b">
        <v>1</v>
      </c>
      <c r="AA398" s="15" t="b">
        <v>1</v>
      </c>
    </row>
    <row r="399" spans="2:27" x14ac:dyDescent="0.15">
      <c r="B399" s="162" t="s">
        <v>42</v>
      </c>
      <c r="C399" s="163">
        <v>71076</v>
      </c>
      <c r="D399" s="163">
        <v>37670.28</v>
      </c>
      <c r="E399" s="163">
        <v>49698</v>
      </c>
      <c r="F399" s="163">
        <v>26339.940000000002</v>
      </c>
      <c r="G399" s="163">
        <v>38478</v>
      </c>
      <c r="H399" s="163">
        <v>20393.34</v>
      </c>
      <c r="I399" s="163">
        <v>27161</v>
      </c>
      <c r="J399" s="163">
        <v>14395.33</v>
      </c>
      <c r="K399" s="163">
        <v>18956</v>
      </c>
      <c r="L399" s="163">
        <v>10046.68</v>
      </c>
      <c r="M399" s="163">
        <v>15395</v>
      </c>
      <c r="N399" s="163">
        <v>8159.35</v>
      </c>
      <c r="O399" s="241"/>
      <c r="P399" s="15" t="b">
        <v>1</v>
      </c>
      <c r="Q399" s="15" t="b">
        <v>1</v>
      </c>
      <c r="R399" s="15" t="b">
        <v>1</v>
      </c>
      <c r="S399" s="15" t="b">
        <v>1</v>
      </c>
      <c r="T399" s="15" t="b">
        <v>1</v>
      </c>
      <c r="U399" s="15" t="b">
        <v>1</v>
      </c>
      <c r="V399" s="15" t="b">
        <v>1</v>
      </c>
      <c r="W399" s="15" t="b">
        <v>1</v>
      </c>
      <c r="X399" s="15" t="b">
        <v>1</v>
      </c>
      <c r="Y399" s="15" t="b">
        <v>1</v>
      </c>
      <c r="Z399" s="15" t="b">
        <v>1</v>
      </c>
      <c r="AA399" s="15" t="b">
        <v>1</v>
      </c>
    </row>
    <row r="400" spans="2:27" x14ac:dyDescent="0.15">
      <c r="B400" s="162" t="s">
        <v>43</v>
      </c>
      <c r="C400" s="163">
        <v>72576</v>
      </c>
      <c r="D400" s="163">
        <v>38465.279999999999</v>
      </c>
      <c r="E400" s="163">
        <v>50349</v>
      </c>
      <c r="F400" s="163">
        <v>26684.97</v>
      </c>
      <c r="G400" s="163">
        <v>39082</v>
      </c>
      <c r="H400" s="163">
        <v>20713.460000000003</v>
      </c>
      <c r="I400" s="163">
        <v>27571</v>
      </c>
      <c r="J400" s="163">
        <v>14612.630000000001</v>
      </c>
      <c r="K400" s="163">
        <v>19319</v>
      </c>
      <c r="L400" s="163">
        <v>10239.07</v>
      </c>
      <c r="M400" s="163">
        <v>15593</v>
      </c>
      <c r="N400" s="163">
        <v>8264.2900000000009</v>
      </c>
      <c r="O400" s="241"/>
      <c r="P400" s="15" t="b">
        <v>1</v>
      </c>
      <c r="Q400" s="15" t="b">
        <v>1</v>
      </c>
      <c r="R400" s="15" t="b">
        <v>1</v>
      </c>
      <c r="S400" s="15" t="b">
        <v>1</v>
      </c>
      <c r="T400" s="15" t="b">
        <v>1</v>
      </c>
      <c r="U400" s="15" t="b">
        <v>1</v>
      </c>
      <c r="V400" s="15" t="b">
        <v>1</v>
      </c>
      <c r="W400" s="15" t="b">
        <v>1</v>
      </c>
      <c r="X400" s="15" t="b">
        <v>1</v>
      </c>
      <c r="Y400" s="15" t="b">
        <v>1</v>
      </c>
      <c r="Z400" s="15" t="b">
        <v>1</v>
      </c>
      <c r="AA400" s="15" t="b">
        <v>1</v>
      </c>
    </row>
    <row r="401" spans="1:27" x14ac:dyDescent="0.15">
      <c r="B401" s="162" t="s">
        <v>44</v>
      </c>
      <c r="C401" s="163">
        <v>81674</v>
      </c>
      <c r="D401" s="163">
        <v>43287.22</v>
      </c>
      <c r="E401" s="163">
        <v>56651</v>
      </c>
      <c r="F401" s="163">
        <v>30025.030000000002</v>
      </c>
      <c r="G401" s="163">
        <v>43991</v>
      </c>
      <c r="H401" s="163">
        <v>23315.23</v>
      </c>
      <c r="I401" s="163">
        <v>31046</v>
      </c>
      <c r="J401" s="163">
        <v>16454.38</v>
      </c>
      <c r="K401" s="163">
        <v>21743</v>
      </c>
      <c r="L401" s="163">
        <v>11523.79</v>
      </c>
      <c r="M401" s="163">
        <v>17558</v>
      </c>
      <c r="N401" s="163">
        <v>9305.74</v>
      </c>
      <c r="O401" s="241"/>
      <c r="P401" s="15" t="b">
        <v>1</v>
      </c>
      <c r="Q401" s="15" t="b">
        <v>1</v>
      </c>
      <c r="R401" s="15" t="b">
        <v>1</v>
      </c>
      <c r="S401" s="15" t="b">
        <v>1</v>
      </c>
      <c r="T401" s="15" t="b">
        <v>1</v>
      </c>
      <c r="U401" s="15" t="b">
        <v>1</v>
      </c>
      <c r="V401" s="15" t="b">
        <v>1</v>
      </c>
      <c r="W401" s="15" t="b">
        <v>1</v>
      </c>
      <c r="X401" s="15" t="b">
        <v>1</v>
      </c>
      <c r="Y401" s="15" t="b">
        <v>1</v>
      </c>
      <c r="Z401" s="15" t="b">
        <v>1</v>
      </c>
      <c r="AA401" s="15" t="b">
        <v>1</v>
      </c>
    </row>
    <row r="402" spans="1:27" x14ac:dyDescent="0.15">
      <c r="B402" s="162" t="s">
        <v>45</v>
      </c>
      <c r="C402" s="163">
        <v>90750</v>
      </c>
      <c r="D402" s="163">
        <v>48097.5</v>
      </c>
      <c r="E402" s="163">
        <v>62947</v>
      </c>
      <c r="F402" s="163">
        <v>33361.910000000003</v>
      </c>
      <c r="G402" s="163">
        <v>48888</v>
      </c>
      <c r="H402" s="163">
        <v>25910.640000000003</v>
      </c>
      <c r="I402" s="163">
        <v>34498</v>
      </c>
      <c r="J402" s="163">
        <v>18283.940000000002</v>
      </c>
      <c r="K402" s="163">
        <v>24170</v>
      </c>
      <c r="L402" s="163">
        <v>12810.1</v>
      </c>
      <c r="M402" s="163">
        <v>19515</v>
      </c>
      <c r="N402" s="163">
        <v>10342.950000000001</v>
      </c>
      <c r="O402" s="241"/>
      <c r="P402" s="15" t="b">
        <v>1</v>
      </c>
      <c r="Q402" s="15" t="b">
        <v>1</v>
      </c>
      <c r="R402" s="15" t="b">
        <v>1</v>
      </c>
      <c r="S402" s="15" t="b">
        <v>1</v>
      </c>
      <c r="T402" s="15" t="b">
        <v>1</v>
      </c>
      <c r="U402" s="15" t="b">
        <v>1</v>
      </c>
      <c r="V402" s="15" t="b">
        <v>1</v>
      </c>
      <c r="W402" s="15" t="b">
        <v>1</v>
      </c>
      <c r="X402" s="15" t="b">
        <v>1</v>
      </c>
      <c r="Y402" s="15" t="b">
        <v>1</v>
      </c>
      <c r="Z402" s="15" t="b">
        <v>1</v>
      </c>
      <c r="AA402" s="15" t="b">
        <v>1</v>
      </c>
    </row>
    <row r="403" spans="1:27" x14ac:dyDescent="0.15">
      <c r="B403" s="162" t="s">
        <v>46</v>
      </c>
      <c r="C403" s="163">
        <v>99841</v>
      </c>
      <c r="D403" s="163">
        <v>52915.73</v>
      </c>
      <c r="E403" s="163">
        <v>69272</v>
      </c>
      <c r="F403" s="163">
        <v>36714.160000000003</v>
      </c>
      <c r="G403" s="163">
        <v>53783</v>
      </c>
      <c r="H403" s="163">
        <v>28504.99</v>
      </c>
      <c r="I403" s="163">
        <v>37956</v>
      </c>
      <c r="J403" s="163">
        <v>20116.68</v>
      </c>
      <c r="K403" s="163">
        <v>26589</v>
      </c>
      <c r="L403" s="163">
        <v>14092.17</v>
      </c>
      <c r="M403" s="163">
        <v>21471</v>
      </c>
      <c r="N403" s="163">
        <v>11379.630000000001</v>
      </c>
      <c r="O403" s="241"/>
      <c r="P403" s="15" t="b">
        <v>1</v>
      </c>
      <c r="Q403" s="15" t="b">
        <v>1</v>
      </c>
      <c r="R403" s="15" t="b">
        <v>1</v>
      </c>
      <c r="S403" s="15" t="b">
        <v>1</v>
      </c>
      <c r="T403" s="15" t="b">
        <v>1</v>
      </c>
      <c r="U403" s="15" t="b">
        <v>1</v>
      </c>
      <c r="V403" s="15" t="b">
        <v>1</v>
      </c>
      <c r="W403" s="15" t="b">
        <v>1</v>
      </c>
      <c r="X403" s="15" t="b">
        <v>1</v>
      </c>
      <c r="Y403" s="15" t="b">
        <v>1</v>
      </c>
      <c r="Z403" s="15" t="b">
        <v>1</v>
      </c>
      <c r="AA403" s="15" t="b">
        <v>1</v>
      </c>
    </row>
    <row r="404" spans="1:27" x14ac:dyDescent="0.15">
      <c r="B404" s="162" t="s">
        <v>47</v>
      </c>
      <c r="C404" s="163">
        <v>108916</v>
      </c>
      <c r="D404" s="163">
        <v>57725.48</v>
      </c>
      <c r="E404" s="163">
        <v>75572</v>
      </c>
      <c r="F404" s="163">
        <v>40053.160000000003</v>
      </c>
      <c r="G404" s="163">
        <v>58690</v>
      </c>
      <c r="H404" s="163">
        <v>31105.7</v>
      </c>
      <c r="I404" s="163">
        <v>41410</v>
      </c>
      <c r="J404" s="163">
        <v>21947.300000000003</v>
      </c>
      <c r="K404" s="163">
        <v>29030</v>
      </c>
      <c r="L404" s="163">
        <v>15385.900000000001</v>
      </c>
      <c r="M404" s="163">
        <v>23438</v>
      </c>
      <c r="N404" s="163">
        <v>12422.140000000001</v>
      </c>
      <c r="O404" s="241"/>
      <c r="P404" s="15" t="b">
        <v>1</v>
      </c>
      <c r="Q404" s="15" t="b">
        <v>1</v>
      </c>
      <c r="R404" s="15" t="b">
        <v>1</v>
      </c>
      <c r="S404" s="15" t="b">
        <v>1</v>
      </c>
      <c r="T404" s="15" t="b">
        <v>1</v>
      </c>
      <c r="U404" s="15" t="b">
        <v>1</v>
      </c>
      <c r="V404" s="15" t="b">
        <v>1</v>
      </c>
      <c r="W404" s="15" t="b">
        <v>1</v>
      </c>
      <c r="X404" s="15" t="b">
        <v>1</v>
      </c>
      <c r="Y404" s="15" t="b">
        <v>1</v>
      </c>
      <c r="Z404" s="15" t="b">
        <v>1</v>
      </c>
      <c r="AA404" s="15" t="b">
        <v>1</v>
      </c>
    </row>
    <row r="405" spans="1:27" x14ac:dyDescent="0.15">
      <c r="B405" s="162" t="s">
        <v>48</v>
      </c>
      <c r="C405" s="163">
        <v>118943</v>
      </c>
      <c r="D405" s="163">
        <v>63039.79</v>
      </c>
      <c r="E405" s="163">
        <v>82668</v>
      </c>
      <c r="F405" s="163">
        <v>43814.04</v>
      </c>
      <c r="G405" s="163">
        <v>65455</v>
      </c>
      <c r="H405" s="163">
        <v>34691.15</v>
      </c>
      <c r="I405" s="163">
        <v>47505</v>
      </c>
      <c r="J405" s="163">
        <v>25177.65</v>
      </c>
      <c r="K405" s="163">
        <v>31777</v>
      </c>
      <c r="L405" s="163">
        <v>16841.810000000001</v>
      </c>
      <c r="M405" s="163">
        <v>26902</v>
      </c>
      <c r="N405" s="163">
        <v>14258.060000000001</v>
      </c>
      <c r="O405" s="241"/>
      <c r="P405" s="15" t="b">
        <v>1</v>
      </c>
      <c r="Q405" s="15" t="b">
        <v>1</v>
      </c>
      <c r="R405" s="15" t="b">
        <v>1</v>
      </c>
      <c r="S405" s="15" t="b">
        <v>1</v>
      </c>
      <c r="T405" s="15" t="b">
        <v>1</v>
      </c>
      <c r="U405" s="15" t="b">
        <v>1</v>
      </c>
      <c r="V405" s="15" t="b">
        <v>1</v>
      </c>
      <c r="W405" s="15" t="b">
        <v>1</v>
      </c>
      <c r="X405" s="15" t="b">
        <v>1</v>
      </c>
      <c r="Y405" s="15" t="b">
        <v>1</v>
      </c>
      <c r="Z405" s="15" t="b">
        <v>1</v>
      </c>
      <c r="AA405" s="15" t="b">
        <v>1</v>
      </c>
    </row>
    <row r="406" spans="1:27" x14ac:dyDescent="0.15">
      <c r="B406" s="227" t="s">
        <v>187</v>
      </c>
      <c r="C406" s="227"/>
      <c r="D406" s="227"/>
      <c r="E406" s="227"/>
      <c r="F406" s="227"/>
      <c r="G406" s="227"/>
      <c r="H406" s="227"/>
      <c r="I406" s="227"/>
      <c r="J406" s="227"/>
      <c r="K406" s="227"/>
    </row>
    <row r="409" spans="1:27" ht="18" x14ac:dyDescent="0.15">
      <c r="A409" s="53"/>
      <c r="B409" s="54" t="s">
        <v>50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</row>
    <row r="411" spans="1:27" x14ac:dyDescent="0.15">
      <c r="B411" s="16" t="s">
        <v>2</v>
      </c>
      <c r="C411" s="237" t="s">
        <v>3</v>
      </c>
      <c r="D411" s="238"/>
      <c r="E411" s="237" t="s">
        <v>4</v>
      </c>
      <c r="F411" s="238"/>
      <c r="G411" s="237" t="s">
        <v>5</v>
      </c>
      <c r="H411" s="238"/>
      <c r="I411" s="237" t="s">
        <v>6</v>
      </c>
      <c r="J411" s="238"/>
      <c r="K411" s="237" t="s">
        <v>7</v>
      </c>
      <c r="L411" s="238"/>
      <c r="M411" s="237" t="s">
        <v>8</v>
      </c>
      <c r="N411" s="240"/>
      <c r="O411" s="241" t="str">
        <f>O374</f>
        <v>BUPA ADVANTAGE CARE PREMIUM BOOKLET, EFFECTIVE JANUARY 1, 2026</v>
      </c>
    </row>
    <row r="412" spans="1:27" ht="28" x14ac:dyDescent="0.15">
      <c r="B412" s="44" t="s">
        <v>209</v>
      </c>
      <c r="C412" s="234" t="s">
        <v>9</v>
      </c>
      <c r="D412" s="235"/>
      <c r="E412" s="234" t="s">
        <v>10</v>
      </c>
      <c r="F412" s="235"/>
      <c r="G412" s="234" t="s">
        <v>11</v>
      </c>
      <c r="H412" s="235"/>
      <c r="I412" s="234" t="s">
        <v>12</v>
      </c>
      <c r="J412" s="235"/>
      <c r="K412" s="234" t="s">
        <v>13</v>
      </c>
      <c r="L412" s="235"/>
      <c r="M412" s="234" t="s">
        <v>14</v>
      </c>
      <c r="N412" s="236"/>
      <c r="O412" s="241"/>
    </row>
    <row r="413" spans="1:27" ht="28" x14ac:dyDescent="0.15">
      <c r="B413" s="45" t="s">
        <v>210</v>
      </c>
      <c r="C413" s="245" t="s">
        <v>10</v>
      </c>
      <c r="D413" s="246"/>
      <c r="E413" s="245" t="s">
        <v>11</v>
      </c>
      <c r="F413" s="246"/>
      <c r="G413" s="245" t="s">
        <v>15</v>
      </c>
      <c r="H413" s="246"/>
      <c r="I413" s="245" t="s">
        <v>12</v>
      </c>
      <c r="J413" s="246"/>
      <c r="K413" s="245" t="s">
        <v>13</v>
      </c>
      <c r="L413" s="246"/>
      <c r="M413" s="245" t="s">
        <v>14</v>
      </c>
      <c r="N413" s="247"/>
      <c r="O413" s="241"/>
    </row>
    <row r="414" spans="1:27" x14ac:dyDescent="0.15">
      <c r="B414" s="33" t="s">
        <v>16</v>
      </c>
      <c r="C414" s="31" t="s">
        <v>17</v>
      </c>
      <c r="D414" s="32" t="s">
        <v>18</v>
      </c>
      <c r="E414" s="31" t="s">
        <v>17</v>
      </c>
      <c r="F414" s="32" t="s">
        <v>18</v>
      </c>
      <c r="G414" s="31" t="s">
        <v>17</v>
      </c>
      <c r="H414" s="32" t="s">
        <v>18</v>
      </c>
      <c r="I414" s="31" t="s">
        <v>17</v>
      </c>
      <c r="J414" s="32" t="s">
        <v>18</v>
      </c>
      <c r="K414" s="31" t="s">
        <v>17</v>
      </c>
      <c r="L414" s="32" t="s">
        <v>18</v>
      </c>
      <c r="M414" s="31" t="s">
        <v>17</v>
      </c>
      <c r="N414" s="39" t="s">
        <v>18</v>
      </c>
      <c r="O414" s="241"/>
    </row>
    <row r="415" spans="1:27" x14ac:dyDescent="0.15">
      <c r="A415" s="13"/>
      <c r="B415" s="33" t="s">
        <v>19</v>
      </c>
      <c r="C415" s="34" t="s">
        <v>20</v>
      </c>
      <c r="D415" s="35" t="s">
        <v>21</v>
      </c>
      <c r="E415" s="34" t="s">
        <v>20</v>
      </c>
      <c r="F415" s="35" t="s">
        <v>21</v>
      </c>
      <c r="G415" s="34" t="s">
        <v>20</v>
      </c>
      <c r="H415" s="35" t="s">
        <v>21</v>
      </c>
      <c r="I415" s="34" t="s">
        <v>20</v>
      </c>
      <c r="J415" s="35" t="s">
        <v>21</v>
      </c>
      <c r="K415" s="34" t="s">
        <v>20</v>
      </c>
      <c r="L415" s="35" t="s">
        <v>21</v>
      </c>
      <c r="M415" s="34" t="s">
        <v>20</v>
      </c>
      <c r="N415" s="38" t="s">
        <v>21</v>
      </c>
      <c r="O415" s="241"/>
      <c r="P415" s="13"/>
      <c r="Q415" s="13"/>
      <c r="R415" s="13"/>
      <c r="S415" s="13"/>
      <c r="T415" s="13"/>
      <c r="U415" s="13"/>
    </row>
    <row r="416" spans="1:27" x14ac:dyDescent="0.15">
      <c r="B416" s="162" t="s">
        <v>22</v>
      </c>
      <c r="C416" s="163">
        <v>10002</v>
      </c>
      <c r="D416" s="163">
        <v>5301.06</v>
      </c>
      <c r="E416" s="163">
        <v>7706</v>
      </c>
      <c r="F416" s="163">
        <v>4084.1800000000003</v>
      </c>
      <c r="G416" s="163">
        <v>5391</v>
      </c>
      <c r="H416" s="163">
        <v>2857.23</v>
      </c>
      <c r="I416" s="163">
        <v>3717</v>
      </c>
      <c r="J416" s="163">
        <v>1970.01</v>
      </c>
      <c r="K416" s="163">
        <v>2986</v>
      </c>
      <c r="L416" s="163">
        <v>1582.5800000000002</v>
      </c>
      <c r="M416" s="163">
        <v>2150</v>
      </c>
      <c r="N416" s="163">
        <v>1139.5</v>
      </c>
      <c r="O416" s="241"/>
      <c r="P416" s="15" t="b">
        <v>1</v>
      </c>
      <c r="Q416" s="15" t="b">
        <v>1</v>
      </c>
      <c r="R416" s="15" t="b">
        <v>1</v>
      </c>
      <c r="S416" s="15" t="b">
        <v>1</v>
      </c>
      <c r="T416" s="15" t="b">
        <v>1</v>
      </c>
      <c r="U416" s="15" t="b">
        <v>1</v>
      </c>
      <c r="V416" s="15" t="b">
        <v>1</v>
      </c>
      <c r="W416" s="15" t="b">
        <v>1</v>
      </c>
      <c r="X416" s="15" t="b">
        <v>1</v>
      </c>
      <c r="Y416" s="15" t="b">
        <v>1</v>
      </c>
      <c r="Z416" s="15" t="b">
        <v>1</v>
      </c>
      <c r="AA416" s="15" t="b">
        <v>1</v>
      </c>
    </row>
    <row r="417" spans="2:27" x14ac:dyDescent="0.15">
      <c r="B417" s="162" t="s">
        <v>23</v>
      </c>
      <c r="C417" s="163">
        <v>15382</v>
      </c>
      <c r="D417" s="163">
        <v>8152.46</v>
      </c>
      <c r="E417" s="163">
        <v>12547</v>
      </c>
      <c r="F417" s="163">
        <v>6649.9100000000008</v>
      </c>
      <c r="G417" s="163">
        <v>8506</v>
      </c>
      <c r="H417" s="163">
        <v>4508.18</v>
      </c>
      <c r="I417" s="163">
        <v>5875</v>
      </c>
      <c r="J417" s="163">
        <v>3113.75</v>
      </c>
      <c r="K417" s="163">
        <v>4731</v>
      </c>
      <c r="L417" s="163">
        <v>2507.4300000000003</v>
      </c>
      <c r="M417" s="163">
        <v>3170</v>
      </c>
      <c r="N417" s="163">
        <v>1680.1000000000001</v>
      </c>
      <c r="O417" s="241"/>
      <c r="P417" s="15" t="b">
        <v>1</v>
      </c>
      <c r="Q417" s="15" t="b">
        <v>1</v>
      </c>
      <c r="R417" s="15" t="b">
        <v>1</v>
      </c>
      <c r="S417" s="15" t="b">
        <v>1</v>
      </c>
      <c r="T417" s="15" t="b">
        <v>1</v>
      </c>
      <c r="U417" s="15" t="b">
        <v>1</v>
      </c>
      <c r="V417" s="15" t="b">
        <v>1</v>
      </c>
      <c r="W417" s="15" t="b">
        <v>1</v>
      </c>
      <c r="X417" s="15" t="b">
        <v>1</v>
      </c>
      <c r="Y417" s="15" t="b">
        <v>1</v>
      </c>
      <c r="Z417" s="15" t="b">
        <v>1</v>
      </c>
      <c r="AA417" s="15" t="b">
        <v>1</v>
      </c>
    </row>
    <row r="418" spans="2:27" x14ac:dyDescent="0.15">
      <c r="B418" s="162" t="s">
        <v>24</v>
      </c>
      <c r="C418" s="163">
        <v>22457</v>
      </c>
      <c r="D418" s="163">
        <v>11902.210000000001</v>
      </c>
      <c r="E418" s="163">
        <v>18376</v>
      </c>
      <c r="F418" s="163">
        <v>9739.2800000000007</v>
      </c>
      <c r="G418" s="163">
        <v>12368</v>
      </c>
      <c r="H418" s="163">
        <v>6555.04</v>
      </c>
      <c r="I418" s="163">
        <v>8538</v>
      </c>
      <c r="J418" s="163">
        <v>4525.1400000000003</v>
      </c>
      <c r="K418" s="163">
        <v>6857</v>
      </c>
      <c r="L418" s="163">
        <v>3634.21</v>
      </c>
      <c r="M418" s="163">
        <v>4821</v>
      </c>
      <c r="N418" s="163">
        <v>2555.13</v>
      </c>
      <c r="O418" s="241"/>
      <c r="P418" s="15" t="b">
        <v>1</v>
      </c>
      <c r="Q418" s="15" t="b">
        <v>1</v>
      </c>
      <c r="R418" s="15" t="b">
        <v>1</v>
      </c>
      <c r="S418" s="15" t="b">
        <v>1</v>
      </c>
      <c r="T418" s="15" t="b">
        <v>1</v>
      </c>
      <c r="U418" s="15" t="b">
        <v>1</v>
      </c>
      <c r="V418" s="15" t="b">
        <v>1</v>
      </c>
      <c r="W418" s="15" t="b">
        <v>1</v>
      </c>
      <c r="X418" s="15" t="b">
        <v>1</v>
      </c>
      <c r="Y418" s="15" t="b">
        <v>1</v>
      </c>
      <c r="Z418" s="15" t="b">
        <v>1</v>
      </c>
      <c r="AA418" s="15" t="b">
        <v>1</v>
      </c>
    </row>
    <row r="419" spans="2:27" x14ac:dyDescent="0.15">
      <c r="B419" s="162" t="s">
        <v>25</v>
      </c>
      <c r="C419" s="163">
        <v>24193</v>
      </c>
      <c r="D419" s="163">
        <v>12822.29</v>
      </c>
      <c r="E419" s="163">
        <v>17271</v>
      </c>
      <c r="F419" s="163">
        <v>9153.630000000001</v>
      </c>
      <c r="G419" s="163">
        <v>12699</v>
      </c>
      <c r="H419" s="163">
        <v>6730.47</v>
      </c>
      <c r="I419" s="163">
        <v>8854</v>
      </c>
      <c r="J419" s="163">
        <v>4692.62</v>
      </c>
      <c r="K419" s="163">
        <v>6232</v>
      </c>
      <c r="L419" s="163">
        <v>3302.96</v>
      </c>
      <c r="M419" s="163">
        <v>4675</v>
      </c>
      <c r="N419" s="163">
        <v>2477.75</v>
      </c>
      <c r="O419" s="241"/>
      <c r="P419" s="15" t="b">
        <v>1</v>
      </c>
      <c r="Q419" s="15" t="b">
        <v>1</v>
      </c>
      <c r="R419" s="15" t="b">
        <v>1</v>
      </c>
      <c r="S419" s="15" t="b">
        <v>1</v>
      </c>
      <c r="T419" s="15" t="b">
        <v>1</v>
      </c>
      <c r="U419" s="15" t="b">
        <v>1</v>
      </c>
      <c r="V419" s="15" t="b">
        <v>1</v>
      </c>
      <c r="W419" s="15" t="b">
        <v>1</v>
      </c>
      <c r="X419" s="15" t="b">
        <v>1</v>
      </c>
      <c r="Y419" s="15" t="b">
        <v>1</v>
      </c>
      <c r="Z419" s="15" t="b">
        <v>1</v>
      </c>
      <c r="AA419" s="15" t="b">
        <v>1</v>
      </c>
    </row>
    <row r="420" spans="2:27" x14ac:dyDescent="0.15">
      <c r="B420" s="162" t="s">
        <v>26</v>
      </c>
      <c r="C420" s="163">
        <v>27075</v>
      </c>
      <c r="D420" s="163">
        <v>14349.75</v>
      </c>
      <c r="E420" s="163">
        <v>19196</v>
      </c>
      <c r="F420" s="163">
        <v>10173.880000000001</v>
      </c>
      <c r="G420" s="163">
        <v>14179</v>
      </c>
      <c r="H420" s="163">
        <v>7514.8700000000008</v>
      </c>
      <c r="I420" s="163">
        <v>9800</v>
      </c>
      <c r="J420" s="163">
        <v>5194</v>
      </c>
      <c r="K420" s="163">
        <v>6916</v>
      </c>
      <c r="L420" s="163">
        <v>3665.48</v>
      </c>
      <c r="M420" s="163">
        <v>5191</v>
      </c>
      <c r="N420" s="163">
        <v>2751.23</v>
      </c>
      <c r="O420" s="241"/>
      <c r="P420" s="15" t="b">
        <v>1</v>
      </c>
      <c r="Q420" s="15" t="b">
        <v>1</v>
      </c>
      <c r="R420" s="15" t="b">
        <v>1</v>
      </c>
      <c r="S420" s="15" t="b">
        <v>1</v>
      </c>
      <c r="T420" s="15" t="b">
        <v>1</v>
      </c>
      <c r="U420" s="15" t="b">
        <v>1</v>
      </c>
      <c r="V420" s="15" t="b">
        <v>1</v>
      </c>
      <c r="W420" s="15" t="b">
        <v>1</v>
      </c>
      <c r="X420" s="15" t="b">
        <v>1</v>
      </c>
      <c r="Y420" s="15" t="b">
        <v>1</v>
      </c>
      <c r="Z420" s="15" t="b">
        <v>1</v>
      </c>
      <c r="AA420" s="15" t="b">
        <v>1</v>
      </c>
    </row>
    <row r="421" spans="2:27" x14ac:dyDescent="0.15">
      <c r="B421" s="162" t="s">
        <v>27</v>
      </c>
      <c r="C421" s="163">
        <v>31612</v>
      </c>
      <c r="D421" s="163">
        <v>16754.36</v>
      </c>
      <c r="E421" s="163">
        <v>22231</v>
      </c>
      <c r="F421" s="163">
        <v>11782.43</v>
      </c>
      <c r="G421" s="163">
        <v>16675</v>
      </c>
      <c r="H421" s="163">
        <v>8837.75</v>
      </c>
      <c r="I421" s="163">
        <v>11599</v>
      </c>
      <c r="J421" s="163">
        <v>6147.47</v>
      </c>
      <c r="K421" s="163">
        <v>8145</v>
      </c>
      <c r="L421" s="163">
        <v>4316.8500000000004</v>
      </c>
      <c r="M421" s="163">
        <v>6035</v>
      </c>
      <c r="N421" s="163">
        <v>3198.55</v>
      </c>
      <c r="O421" s="241"/>
      <c r="P421" s="15" t="b">
        <v>1</v>
      </c>
      <c r="Q421" s="15" t="b">
        <v>1</v>
      </c>
      <c r="R421" s="15" t="b">
        <v>1</v>
      </c>
      <c r="S421" s="15" t="b">
        <v>1</v>
      </c>
      <c r="T421" s="15" t="b">
        <v>1</v>
      </c>
      <c r="U421" s="15" t="b">
        <v>1</v>
      </c>
      <c r="V421" s="15" t="b">
        <v>1</v>
      </c>
      <c r="W421" s="15" t="b">
        <v>1</v>
      </c>
      <c r="X421" s="15" t="b">
        <v>1</v>
      </c>
      <c r="Y421" s="15" t="b">
        <v>1</v>
      </c>
      <c r="Z421" s="15" t="b">
        <v>1</v>
      </c>
      <c r="AA421" s="15" t="b">
        <v>1</v>
      </c>
    </row>
    <row r="422" spans="2:27" x14ac:dyDescent="0.15">
      <c r="B422" s="162" t="s">
        <v>28</v>
      </c>
      <c r="C422" s="163">
        <v>35720</v>
      </c>
      <c r="D422" s="163">
        <v>18931.600000000002</v>
      </c>
      <c r="E422" s="163">
        <v>24674</v>
      </c>
      <c r="F422" s="163">
        <v>13077.220000000001</v>
      </c>
      <c r="G422" s="163">
        <v>18570</v>
      </c>
      <c r="H422" s="163">
        <v>9842.1</v>
      </c>
      <c r="I422" s="163">
        <v>12864</v>
      </c>
      <c r="J422" s="163">
        <v>6817.92</v>
      </c>
      <c r="K422" s="163">
        <v>9244</v>
      </c>
      <c r="L422" s="163">
        <v>4899.3200000000006</v>
      </c>
      <c r="M422" s="163">
        <v>6689</v>
      </c>
      <c r="N422" s="163">
        <v>3545.17</v>
      </c>
      <c r="O422" s="241"/>
      <c r="P422" s="15" t="b">
        <v>1</v>
      </c>
      <c r="Q422" s="15" t="b">
        <v>1</v>
      </c>
      <c r="R422" s="15" t="b">
        <v>1</v>
      </c>
      <c r="S422" s="15" t="b">
        <v>1</v>
      </c>
      <c r="T422" s="15" t="b">
        <v>1</v>
      </c>
      <c r="U422" s="15" t="b">
        <v>1</v>
      </c>
      <c r="V422" s="15" t="b">
        <v>1</v>
      </c>
      <c r="W422" s="15" t="b">
        <v>1</v>
      </c>
      <c r="X422" s="15" t="b">
        <v>1</v>
      </c>
      <c r="Y422" s="15" t="b">
        <v>1</v>
      </c>
      <c r="Z422" s="15" t="b">
        <v>1</v>
      </c>
      <c r="AA422" s="15" t="b">
        <v>1</v>
      </c>
    </row>
    <row r="423" spans="2:27" x14ac:dyDescent="0.15">
      <c r="B423" s="162" t="s">
        <v>29</v>
      </c>
      <c r="C423" s="163">
        <v>40426</v>
      </c>
      <c r="D423" s="163">
        <v>21425.780000000002</v>
      </c>
      <c r="E423" s="163">
        <v>27832</v>
      </c>
      <c r="F423" s="163">
        <v>14750.960000000001</v>
      </c>
      <c r="G423" s="163">
        <v>21066</v>
      </c>
      <c r="H423" s="163">
        <v>11164.980000000001</v>
      </c>
      <c r="I423" s="163">
        <v>14546</v>
      </c>
      <c r="J423" s="163">
        <v>7709.38</v>
      </c>
      <c r="K423" s="163">
        <v>10289</v>
      </c>
      <c r="L423" s="163">
        <v>5453.17</v>
      </c>
      <c r="M423" s="163">
        <v>7566</v>
      </c>
      <c r="N423" s="163">
        <v>4009.98</v>
      </c>
      <c r="O423" s="241"/>
      <c r="P423" s="15" t="b">
        <v>1</v>
      </c>
      <c r="Q423" s="15" t="b">
        <v>1</v>
      </c>
      <c r="R423" s="15" t="b">
        <v>1</v>
      </c>
      <c r="S423" s="15" t="b">
        <v>1</v>
      </c>
      <c r="T423" s="15" t="b">
        <v>1</v>
      </c>
      <c r="U423" s="15" t="b">
        <v>1</v>
      </c>
      <c r="V423" s="15" t="b">
        <v>1</v>
      </c>
      <c r="W423" s="15" t="b">
        <v>1</v>
      </c>
      <c r="X423" s="15" t="b">
        <v>1</v>
      </c>
      <c r="Y423" s="15" t="b">
        <v>1</v>
      </c>
      <c r="Z423" s="15" t="b">
        <v>1</v>
      </c>
      <c r="AA423" s="15" t="b">
        <v>1</v>
      </c>
    </row>
    <row r="424" spans="2:27" x14ac:dyDescent="0.15">
      <c r="B424" s="162" t="s">
        <v>30</v>
      </c>
      <c r="C424" s="163">
        <v>46706</v>
      </c>
      <c r="D424" s="163">
        <v>24754.18</v>
      </c>
      <c r="E424" s="163">
        <v>32353</v>
      </c>
      <c r="F424" s="163">
        <v>17147.09</v>
      </c>
      <c r="G424" s="163">
        <v>24257</v>
      </c>
      <c r="H424" s="163">
        <v>12856.210000000001</v>
      </c>
      <c r="I424" s="163">
        <v>16352</v>
      </c>
      <c r="J424" s="163">
        <v>8666.5600000000013</v>
      </c>
      <c r="K424" s="163">
        <v>11680</v>
      </c>
      <c r="L424" s="163">
        <v>6190.4000000000005</v>
      </c>
      <c r="M424" s="163">
        <v>8800</v>
      </c>
      <c r="N424" s="163">
        <v>4664</v>
      </c>
      <c r="O424" s="241"/>
      <c r="P424" s="15" t="b">
        <v>1</v>
      </c>
      <c r="Q424" s="15" t="b">
        <v>1</v>
      </c>
      <c r="R424" s="15" t="b">
        <v>1</v>
      </c>
      <c r="S424" s="15" t="b">
        <v>1</v>
      </c>
      <c r="T424" s="15" t="b">
        <v>1</v>
      </c>
      <c r="U424" s="15" t="b">
        <v>1</v>
      </c>
      <c r="V424" s="15" t="b">
        <v>1</v>
      </c>
      <c r="W424" s="15" t="b">
        <v>1</v>
      </c>
      <c r="X424" s="15" t="b">
        <v>1</v>
      </c>
      <c r="Y424" s="15" t="b">
        <v>1</v>
      </c>
      <c r="Z424" s="15" t="b">
        <v>1</v>
      </c>
      <c r="AA424" s="15" t="b">
        <v>1</v>
      </c>
    </row>
    <row r="425" spans="2:27" x14ac:dyDescent="0.15">
      <c r="B425" s="162" t="s">
        <v>31</v>
      </c>
      <c r="C425" s="163">
        <v>52857</v>
      </c>
      <c r="D425" s="163">
        <v>28014.210000000003</v>
      </c>
      <c r="E425" s="163">
        <v>35442</v>
      </c>
      <c r="F425" s="163">
        <v>18784.260000000002</v>
      </c>
      <c r="G425" s="163">
        <v>27280</v>
      </c>
      <c r="H425" s="163">
        <v>14458.400000000001</v>
      </c>
      <c r="I425" s="163">
        <v>18997</v>
      </c>
      <c r="J425" s="163">
        <v>10068.41</v>
      </c>
      <c r="K425" s="163">
        <v>13070</v>
      </c>
      <c r="L425" s="163">
        <v>6927.1</v>
      </c>
      <c r="M425" s="163">
        <v>9671</v>
      </c>
      <c r="N425" s="163">
        <v>5125.63</v>
      </c>
      <c r="O425" s="241"/>
      <c r="P425" s="15" t="b">
        <v>1</v>
      </c>
      <c r="Q425" s="15" t="b">
        <v>1</v>
      </c>
      <c r="R425" s="15" t="b">
        <v>1</v>
      </c>
      <c r="S425" s="15" t="b">
        <v>1</v>
      </c>
      <c r="T425" s="15" t="b">
        <v>1</v>
      </c>
      <c r="U425" s="15" t="b">
        <v>1</v>
      </c>
      <c r="V425" s="15" t="b">
        <v>1</v>
      </c>
      <c r="W425" s="15" t="b">
        <v>1</v>
      </c>
      <c r="X425" s="15" t="b">
        <v>1</v>
      </c>
      <c r="Y425" s="15" t="b">
        <v>1</v>
      </c>
      <c r="Z425" s="15" t="b">
        <v>1</v>
      </c>
      <c r="AA425" s="15" t="b">
        <v>1</v>
      </c>
    </row>
    <row r="426" spans="2:27" x14ac:dyDescent="0.15">
      <c r="B426" s="162" t="s">
        <v>32</v>
      </c>
      <c r="C426" s="163">
        <v>61258</v>
      </c>
      <c r="D426" s="163">
        <v>32466.74</v>
      </c>
      <c r="E426" s="163">
        <v>41899</v>
      </c>
      <c r="F426" s="163">
        <v>22206.47</v>
      </c>
      <c r="G426" s="163">
        <v>31503</v>
      </c>
      <c r="H426" s="163">
        <v>16696.59</v>
      </c>
      <c r="I426" s="163">
        <v>20987</v>
      </c>
      <c r="J426" s="163">
        <v>11123.11</v>
      </c>
      <c r="K426" s="163">
        <v>15096</v>
      </c>
      <c r="L426" s="163">
        <v>8000.88</v>
      </c>
      <c r="M426" s="163">
        <v>11435</v>
      </c>
      <c r="N426" s="163">
        <v>6060.55</v>
      </c>
      <c r="O426" s="241"/>
      <c r="P426" s="15" t="b">
        <v>1</v>
      </c>
      <c r="Q426" s="15" t="b">
        <v>1</v>
      </c>
      <c r="R426" s="15" t="b">
        <v>1</v>
      </c>
      <c r="S426" s="15" t="b">
        <v>1</v>
      </c>
      <c r="T426" s="15" t="b">
        <v>1</v>
      </c>
      <c r="U426" s="15" t="b">
        <v>1</v>
      </c>
      <c r="V426" s="15" t="b">
        <v>1</v>
      </c>
      <c r="W426" s="15" t="b">
        <v>1</v>
      </c>
      <c r="X426" s="15" t="b">
        <v>1</v>
      </c>
      <c r="Y426" s="15" t="b">
        <v>1</v>
      </c>
      <c r="Z426" s="15" t="b">
        <v>1</v>
      </c>
      <c r="AA426" s="15" t="b">
        <v>1</v>
      </c>
    </row>
    <row r="427" spans="2:27" x14ac:dyDescent="0.15">
      <c r="B427" s="162" t="s">
        <v>33</v>
      </c>
      <c r="C427" s="163">
        <v>65189</v>
      </c>
      <c r="D427" s="163">
        <v>34550.17</v>
      </c>
      <c r="E427" s="163">
        <v>46294</v>
      </c>
      <c r="F427" s="163">
        <v>24535.82</v>
      </c>
      <c r="G427" s="163">
        <v>34881</v>
      </c>
      <c r="H427" s="163">
        <v>18486.93</v>
      </c>
      <c r="I427" s="163">
        <v>23051</v>
      </c>
      <c r="J427" s="163">
        <v>12217.03</v>
      </c>
      <c r="K427" s="163">
        <v>16621</v>
      </c>
      <c r="L427" s="163">
        <v>8809.130000000001</v>
      </c>
      <c r="M427" s="163">
        <v>12663</v>
      </c>
      <c r="N427" s="163">
        <v>6711.39</v>
      </c>
      <c r="O427" s="241"/>
      <c r="P427" s="15" t="b">
        <v>1</v>
      </c>
      <c r="Q427" s="15" t="b">
        <v>1</v>
      </c>
      <c r="R427" s="15" t="b">
        <v>1</v>
      </c>
      <c r="S427" s="15" t="b">
        <v>1</v>
      </c>
      <c r="T427" s="15" t="b">
        <v>1</v>
      </c>
      <c r="U427" s="15" t="b">
        <v>1</v>
      </c>
      <c r="V427" s="15" t="b">
        <v>1</v>
      </c>
      <c r="W427" s="15" t="b">
        <v>1</v>
      </c>
      <c r="X427" s="15" t="b">
        <v>1</v>
      </c>
      <c r="Y427" s="15" t="b">
        <v>1</v>
      </c>
      <c r="Z427" s="15" t="b">
        <v>1</v>
      </c>
      <c r="AA427" s="15" t="b">
        <v>1</v>
      </c>
    </row>
    <row r="428" spans="2:27" x14ac:dyDescent="0.15">
      <c r="B428" s="162" t="s">
        <v>34</v>
      </c>
      <c r="C428" s="163">
        <v>73360</v>
      </c>
      <c r="D428" s="163">
        <v>38880.800000000003</v>
      </c>
      <c r="E428" s="163">
        <v>52107</v>
      </c>
      <c r="F428" s="163">
        <v>27616.710000000003</v>
      </c>
      <c r="G428" s="163">
        <v>39251</v>
      </c>
      <c r="H428" s="163">
        <v>20803.030000000002</v>
      </c>
      <c r="I428" s="163">
        <v>25906</v>
      </c>
      <c r="J428" s="163">
        <v>13730.18</v>
      </c>
      <c r="K428" s="163">
        <v>18671</v>
      </c>
      <c r="L428" s="163">
        <v>9895.630000000001</v>
      </c>
      <c r="M428" s="163">
        <v>14254</v>
      </c>
      <c r="N428" s="163">
        <v>7554.6200000000008</v>
      </c>
      <c r="O428" s="241"/>
      <c r="P428" s="15" t="b">
        <v>1</v>
      </c>
      <c r="Q428" s="15" t="b">
        <v>1</v>
      </c>
      <c r="R428" s="15" t="b">
        <v>1</v>
      </c>
      <c r="S428" s="15" t="b">
        <v>1</v>
      </c>
      <c r="T428" s="15" t="b">
        <v>1</v>
      </c>
      <c r="U428" s="15" t="b">
        <v>1</v>
      </c>
      <c r="V428" s="15" t="b">
        <v>1</v>
      </c>
      <c r="W428" s="15" t="b">
        <v>1</v>
      </c>
      <c r="X428" s="15" t="b">
        <v>1</v>
      </c>
      <c r="Y428" s="15" t="b">
        <v>1</v>
      </c>
      <c r="Z428" s="15" t="b">
        <v>1</v>
      </c>
      <c r="AA428" s="15" t="b">
        <v>1</v>
      </c>
    </row>
    <row r="429" spans="2:27" x14ac:dyDescent="0.15">
      <c r="B429" s="162" t="s">
        <v>35</v>
      </c>
      <c r="C429" s="163">
        <v>81529</v>
      </c>
      <c r="D429" s="163">
        <v>43210.37</v>
      </c>
      <c r="E429" s="163">
        <v>57907</v>
      </c>
      <c r="F429" s="163">
        <v>30690.710000000003</v>
      </c>
      <c r="G429" s="163">
        <v>43635</v>
      </c>
      <c r="H429" s="163">
        <v>23126.550000000003</v>
      </c>
      <c r="I429" s="163">
        <v>28752</v>
      </c>
      <c r="J429" s="163">
        <v>15238.560000000001</v>
      </c>
      <c r="K429" s="163">
        <v>20720</v>
      </c>
      <c r="L429" s="163">
        <v>10981.6</v>
      </c>
      <c r="M429" s="163">
        <v>15852</v>
      </c>
      <c r="N429" s="163">
        <v>8401.5600000000013</v>
      </c>
      <c r="O429" s="241"/>
      <c r="P429" s="15" t="b">
        <v>1</v>
      </c>
      <c r="Q429" s="15" t="b">
        <v>1</v>
      </c>
      <c r="R429" s="15" t="b">
        <v>1</v>
      </c>
      <c r="S429" s="15" t="b">
        <v>1</v>
      </c>
      <c r="T429" s="15" t="b">
        <v>1</v>
      </c>
      <c r="U429" s="15" t="b">
        <v>1</v>
      </c>
      <c r="V429" s="15" t="b">
        <v>1</v>
      </c>
      <c r="W429" s="15" t="b">
        <v>1</v>
      </c>
      <c r="X429" s="15" t="b">
        <v>1</v>
      </c>
      <c r="Y429" s="15" t="b">
        <v>1</v>
      </c>
      <c r="Z429" s="15" t="b">
        <v>1</v>
      </c>
      <c r="AA429" s="15" t="b">
        <v>1</v>
      </c>
    </row>
    <row r="430" spans="2:27" x14ac:dyDescent="0.15">
      <c r="B430" s="162" t="s">
        <v>36</v>
      </c>
      <c r="C430" s="163">
        <v>89706</v>
      </c>
      <c r="D430" s="163">
        <v>47544.18</v>
      </c>
      <c r="E430" s="163">
        <v>63722</v>
      </c>
      <c r="F430" s="163">
        <v>33772.660000000003</v>
      </c>
      <c r="G430" s="163">
        <v>48029</v>
      </c>
      <c r="H430" s="163">
        <v>25455.370000000003</v>
      </c>
      <c r="I430" s="163">
        <v>31612</v>
      </c>
      <c r="J430" s="163">
        <v>16754.36</v>
      </c>
      <c r="K430" s="163">
        <v>22770</v>
      </c>
      <c r="L430" s="163">
        <v>12068.1</v>
      </c>
      <c r="M430" s="163">
        <v>17448</v>
      </c>
      <c r="N430" s="163">
        <v>9247.44</v>
      </c>
      <c r="O430" s="241"/>
      <c r="P430" s="15" t="b">
        <v>1</v>
      </c>
      <c r="Q430" s="15" t="b">
        <v>1</v>
      </c>
      <c r="R430" s="15" t="b">
        <v>1</v>
      </c>
      <c r="S430" s="15" t="b">
        <v>1</v>
      </c>
      <c r="T430" s="15" t="b">
        <v>1</v>
      </c>
      <c r="U430" s="15" t="b">
        <v>1</v>
      </c>
      <c r="V430" s="15" t="b">
        <v>1</v>
      </c>
      <c r="W430" s="15" t="b">
        <v>1</v>
      </c>
      <c r="X430" s="15" t="b">
        <v>1</v>
      </c>
      <c r="Y430" s="15" t="b">
        <v>1</v>
      </c>
      <c r="Z430" s="15" t="b">
        <v>1</v>
      </c>
      <c r="AA430" s="15" t="b">
        <v>1</v>
      </c>
    </row>
    <row r="431" spans="2:27" x14ac:dyDescent="0.15">
      <c r="B431" s="162" t="s">
        <v>37</v>
      </c>
      <c r="C431" s="163">
        <v>97882</v>
      </c>
      <c r="D431" s="163">
        <v>51877.46</v>
      </c>
      <c r="E431" s="163">
        <v>69534</v>
      </c>
      <c r="F431" s="163">
        <v>36853.020000000004</v>
      </c>
      <c r="G431" s="163">
        <v>52386</v>
      </c>
      <c r="H431" s="163">
        <v>27764.58</v>
      </c>
      <c r="I431" s="163">
        <v>34459</v>
      </c>
      <c r="J431" s="163">
        <v>18263.27</v>
      </c>
      <c r="K431" s="163">
        <v>24828</v>
      </c>
      <c r="L431" s="163">
        <v>13158.84</v>
      </c>
      <c r="M431" s="163">
        <v>19033</v>
      </c>
      <c r="N431" s="163">
        <v>10087.49</v>
      </c>
      <c r="O431" s="241"/>
      <c r="P431" s="15" t="b">
        <v>1</v>
      </c>
      <c r="Q431" s="15" t="b">
        <v>1</v>
      </c>
      <c r="R431" s="15" t="b">
        <v>1</v>
      </c>
      <c r="S431" s="15" t="b">
        <v>1</v>
      </c>
      <c r="T431" s="15" t="b">
        <v>1</v>
      </c>
      <c r="U431" s="15" t="b">
        <v>1</v>
      </c>
      <c r="V431" s="15" t="b">
        <v>1</v>
      </c>
      <c r="W431" s="15" t="b">
        <v>1</v>
      </c>
      <c r="X431" s="15" t="b">
        <v>1</v>
      </c>
      <c r="Y431" s="15" t="b">
        <v>1</v>
      </c>
      <c r="Z431" s="15" t="b">
        <v>1</v>
      </c>
      <c r="AA431" s="15" t="b">
        <v>1</v>
      </c>
    </row>
    <row r="432" spans="2:27" x14ac:dyDescent="0.15">
      <c r="B432" s="162" t="s">
        <v>38</v>
      </c>
      <c r="C432" s="163">
        <v>107517</v>
      </c>
      <c r="D432" s="163">
        <v>56984.01</v>
      </c>
      <c r="E432" s="163">
        <v>75175</v>
      </c>
      <c r="F432" s="163">
        <v>39842.75</v>
      </c>
      <c r="G432" s="163">
        <v>57023</v>
      </c>
      <c r="H432" s="163">
        <v>30222.190000000002</v>
      </c>
      <c r="I432" s="163">
        <v>37533</v>
      </c>
      <c r="J432" s="163">
        <v>19892.490000000002</v>
      </c>
      <c r="K432" s="163">
        <v>27008</v>
      </c>
      <c r="L432" s="163">
        <v>14314.240000000002</v>
      </c>
      <c r="M432" s="163">
        <v>21685</v>
      </c>
      <c r="N432" s="163">
        <v>11493.050000000001</v>
      </c>
      <c r="O432" s="241"/>
      <c r="P432" s="15" t="b">
        <v>1</v>
      </c>
      <c r="Q432" s="15" t="b">
        <v>1</v>
      </c>
      <c r="R432" s="15" t="b">
        <v>1</v>
      </c>
      <c r="S432" s="15" t="b">
        <v>1</v>
      </c>
      <c r="T432" s="15" t="b">
        <v>1</v>
      </c>
      <c r="U432" s="15" t="b">
        <v>1</v>
      </c>
      <c r="V432" s="15" t="b">
        <v>1</v>
      </c>
      <c r="W432" s="15" t="b">
        <v>1</v>
      </c>
      <c r="X432" s="15" t="b">
        <v>1</v>
      </c>
      <c r="Y432" s="15" t="b">
        <v>1</v>
      </c>
      <c r="Z432" s="15" t="b">
        <v>1</v>
      </c>
      <c r="AA432" s="15" t="b">
        <v>1</v>
      </c>
    </row>
    <row r="433" spans="1:27" x14ac:dyDescent="0.15">
      <c r="B433" s="162" t="s">
        <v>39</v>
      </c>
      <c r="C433" s="163">
        <v>113859</v>
      </c>
      <c r="D433" s="163">
        <v>60345.270000000004</v>
      </c>
      <c r="E433" s="163">
        <v>79614</v>
      </c>
      <c r="F433" s="163">
        <v>42195.420000000006</v>
      </c>
      <c r="G433" s="163">
        <v>60389</v>
      </c>
      <c r="H433" s="163">
        <v>32006.170000000002</v>
      </c>
      <c r="I433" s="163">
        <v>39735</v>
      </c>
      <c r="J433" s="163">
        <v>21059.55</v>
      </c>
      <c r="K433" s="163">
        <v>28590</v>
      </c>
      <c r="L433" s="163">
        <v>15152.7</v>
      </c>
      <c r="M433" s="163">
        <v>22964</v>
      </c>
      <c r="N433" s="163">
        <v>12170.92</v>
      </c>
      <c r="O433" s="241"/>
      <c r="P433" s="15" t="b">
        <v>1</v>
      </c>
      <c r="Q433" s="15" t="b">
        <v>1</v>
      </c>
      <c r="R433" s="15" t="b">
        <v>1</v>
      </c>
      <c r="S433" s="15" t="b">
        <v>1</v>
      </c>
      <c r="T433" s="15" t="b">
        <v>1</v>
      </c>
      <c r="U433" s="15" t="b">
        <v>1</v>
      </c>
      <c r="V433" s="15" t="b">
        <v>1</v>
      </c>
      <c r="W433" s="15" t="b">
        <v>1</v>
      </c>
      <c r="X433" s="15" t="b">
        <v>1</v>
      </c>
      <c r="Y433" s="15" t="b">
        <v>1</v>
      </c>
      <c r="Z433" s="15" t="b">
        <v>1</v>
      </c>
      <c r="AA433" s="15" t="b">
        <v>1</v>
      </c>
    </row>
    <row r="434" spans="1:27" x14ac:dyDescent="0.15">
      <c r="B434" s="162" t="s">
        <v>40</v>
      </c>
      <c r="C434" s="163">
        <v>126519</v>
      </c>
      <c r="D434" s="163">
        <v>67055.070000000007</v>
      </c>
      <c r="E434" s="163">
        <v>88489</v>
      </c>
      <c r="F434" s="163">
        <v>46899.170000000006</v>
      </c>
      <c r="G434" s="163">
        <v>67134</v>
      </c>
      <c r="H434" s="163">
        <v>35581.020000000004</v>
      </c>
      <c r="I434" s="163">
        <v>44132</v>
      </c>
      <c r="J434" s="163">
        <v>23389.960000000003</v>
      </c>
      <c r="K434" s="163">
        <v>31739</v>
      </c>
      <c r="L434" s="163">
        <v>16821.670000000002</v>
      </c>
      <c r="M434" s="163">
        <v>25519</v>
      </c>
      <c r="N434" s="163">
        <v>13525.070000000002</v>
      </c>
      <c r="O434" s="241"/>
      <c r="P434" s="15" t="b">
        <v>1</v>
      </c>
      <c r="Q434" s="15" t="b">
        <v>1</v>
      </c>
      <c r="R434" s="15" t="b">
        <v>1</v>
      </c>
      <c r="S434" s="15" t="b">
        <v>1</v>
      </c>
      <c r="T434" s="15" t="b">
        <v>1</v>
      </c>
      <c r="U434" s="15" t="b">
        <v>1</v>
      </c>
      <c r="V434" s="15" t="b">
        <v>1</v>
      </c>
      <c r="W434" s="15" t="b">
        <v>1</v>
      </c>
      <c r="X434" s="15" t="b">
        <v>1</v>
      </c>
      <c r="Y434" s="15" t="b">
        <v>1</v>
      </c>
      <c r="Z434" s="15" t="b">
        <v>1</v>
      </c>
      <c r="AA434" s="15" t="b">
        <v>1</v>
      </c>
    </row>
    <row r="435" spans="1:27" x14ac:dyDescent="0.15">
      <c r="B435" s="162" t="s">
        <v>41</v>
      </c>
      <c r="C435" s="163">
        <v>139205</v>
      </c>
      <c r="D435" s="163">
        <v>73778.650000000009</v>
      </c>
      <c r="E435" s="163">
        <v>97353</v>
      </c>
      <c r="F435" s="163">
        <v>51597.090000000004</v>
      </c>
      <c r="G435" s="163">
        <v>73853</v>
      </c>
      <c r="H435" s="163">
        <v>39142.090000000004</v>
      </c>
      <c r="I435" s="163">
        <v>48508</v>
      </c>
      <c r="J435" s="163">
        <v>25709.24</v>
      </c>
      <c r="K435" s="163">
        <v>34897</v>
      </c>
      <c r="L435" s="163">
        <v>18495.41</v>
      </c>
      <c r="M435" s="163">
        <v>28079</v>
      </c>
      <c r="N435" s="163">
        <v>14881.87</v>
      </c>
      <c r="O435" s="241"/>
      <c r="P435" s="15" t="b">
        <v>1</v>
      </c>
      <c r="Q435" s="15" t="b">
        <v>1</v>
      </c>
      <c r="R435" s="15" t="b">
        <v>1</v>
      </c>
      <c r="S435" s="15" t="b">
        <v>1</v>
      </c>
      <c r="T435" s="15" t="b">
        <v>1</v>
      </c>
      <c r="U435" s="15" t="b">
        <v>1</v>
      </c>
      <c r="V435" s="15" t="b">
        <v>1</v>
      </c>
      <c r="W435" s="15" t="b">
        <v>1</v>
      </c>
      <c r="X435" s="15" t="b">
        <v>1</v>
      </c>
      <c r="Y435" s="15" t="b">
        <v>1</v>
      </c>
      <c r="Z435" s="15" t="b">
        <v>1</v>
      </c>
      <c r="AA435" s="15" t="b">
        <v>1</v>
      </c>
    </row>
    <row r="436" spans="1:27" x14ac:dyDescent="0.15">
      <c r="B436" s="162" t="s">
        <v>42</v>
      </c>
      <c r="C436" s="163">
        <v>145531</v>
      </c>
      <c r="D436" s="163">
        <v>77131.430000000008</v>
      </c>
      <c r="E436" s="163">
        <v>101781</v>
      </c>
      <c r="F436" s="163">
        <v>53943.93</v>
      </c>
      <c r="G436" s="163">
        <v>77224</v>
      </c>
      <c r="H436" s="163">
        <v>40928.720000000001</v>
      </c>
      <c r="I436" s="163">
        <v>50706</v>
      </c>
      <c r="J436" s="163">
        <v>26874.18</v>
      </c>
      <c r="K436" s="163">
        <v>36473</v>
      </c>
      <c r="L436" s="163">
        <v>19330.690000000002</v>
      </c>
      <c r="M436" s="163">
        <v>29376</v>
      </c>
      <c r="N436" s="163">
        <v>15569.28</v>
      </c>
      <c r="O436" s="241"/>
      <c r="P436" s="15" t="b">
        <v>1</v>
      </c>
      <c r="Q436" s="15" t="b">
        <v>1</v>
      </c>
      <c r="R436" s="15" t="b">
        <v>1</v>
      </c>
      <c r="S436" s="15" t="b">
        <v>1</v>
      </c>
      <c r="T436" s="15" t="b">
        <v>1</v>
      </c>
      <c r="U436" s="15" t="b">
        <v>1</v>
      </c>
      <c r="V436" s="15" t="b">
        <v>1</v>
      </c>
      <c r="W436" s="15" t="b">
        <v>1</v>
      </c>
      <c r="X436" s="15" t="b">
        <v>1</v>
      </c>
      <c r="Y436" s="15" t="b">
        <v>1</v>
      </c>
      <c r="Z436" s="15" t="b">
        <v>1</v>
      </c>
      <c r="AA436" s="15" t="b">
        <v>1</v>
      </c>
    </row>
    <row r="437" spans="1:27" x14ac:dyDescent="0.15">
      <c r="B437" s="162" t="s">
        <v>43</v>
      </c>
      <c r="C437" s="163">
        <v>148612</v>
      </c>
      <c r="D437" s="163">
        <v>78764.36</v>
      </c>
      <c r="E437" s="163">
        <v>103090</v>
      </c>
      <c r="F437" s="163">
        <v>54637.700000000004</v>
      </c>
      <c r="G437" s="163">
        <v>78448</v>
      </c>
      <c r="H437" s="163">
        <v>41577.440000000002</v>
      </c>
      <c r="I437" s="163">
        <v>51474</v>
      </c>
      <c r="J437" s="163">
        <v>27281.22</v>
      </c>
      <c r="K437" s="163">
        <v>37160</v>
      </c>
      <c r="L437" s="163">
        <v>19694.8</v>
      </c>
      <c r="M437" s="163">
        <v>29750</v>
      </c>
      <c r="N437" s="163">
        <v>15767.5</v>
      </c>
      <c r="O437" s="241"/>
      <c r="P437" s="15" t="b">
        <v>1</v>
      </c>
      <c r="Q437" s="15" t="b">
        <v>1</v>
      </c>
      <c r="R437" s="15" t="b">
        <v>1</v>
      </c>
      <c r="S437" s="15" t="b">
        <v>1</v>
      </c>
      <c r="T437" s="15" t="b">
        <v>1</v>
      </c>
      <c r="U437" s="15" t="b">
        <v>1</v>
      </c>
      <c r="V437" s="15" t="b">
        <v>1</v>
      </c>
      <c r="W437" s="15" t="b">
        <v>1</v>
      </c>
      <c r="X437" s="15" t="b">
        <v>1</v>
      </c>
      <c r="Y437" s="15" t="b">
        <v>1</v>
      </c>
      <c r="Z437" s="15" t="b">
        <v>1</v>
      </c>
      <c r="AA437" s="15" t="b">
        <v>1</v>
      </c>
    </row>
    <row r="438" spans="1:27" x14ac:dyDescent="0.15">
      <c r="B438" s="162" t="s">
        <v>44</v>
      </c>
      <c r="C438" s="163">
        <v>167231</v>
      </c>
      <c r="D438" s="163">
        <v>88632.430000000008</v>
      </c>
      <c r="E438" s="163">
        <v>116002</v>
      </c>
      <c r="F438" s="163">
        <v>61481.060000000005</v>
      </c>
      <c r="G438" s="163">
        <v>88287</v>
      </c>
      <c r="H438" s="163">
        <v>46792.11</v>
      </c>
      <c r="I438" s="163">
        <v>57880</v>
      </c>
      <c r="J438" s="163">
        <v>30676.400000000001</v>
      </c>
      <c r="K438" s="163">
        <v>41775</v>
      </c>
      <c r="L438" s="163">
        <v>22140.75</v>
      </c>
      <c r="M438" s="163">
        <v>33478</v>
      </c>
      <c r="N438" s="163">
        <v>17743.34</v>
      </c>
      <c r="O438" s="241"/>
      <c r="P438" s="15" t="b">
        <v>1</v>
      </c>
      <c r="Q438" s="15" t="b">
        <v>1</v>
      </c>
      <c r="R438" s="15" t="b">
        <v>1</v>
      </c>
      <c r="S438" s="15" t="b">
        <v>1</v>
      </c>
      <c r="T438" s="15" t="b">
        <v>1</v>
      </c>
      <c r="U438" s="15" t="b">
        <v>1</v>
      </c>
      <c r="V438" s="15" t="b">
        <v>1</v>
      </c>
      <c r="W438" s="15" t="b">
        <v>1</v>
      </c>
      <c r="X438" s="15" t="b">
        <v>1</v>
      </c>
      <c r="Y438" s="15" t="b">
        <v>1</v>
      </c>
      <c r="Z438" s="15" t="b">
        <v>1</v>
      </c>
      <c r="AA438" s="15" t="b">
        <v>1</v>
      </c>
    </row>
    <row r="439" spans="1:27" x14ac:dyDescent="0.15">
      <c r="B439" s="162" t="s">
        <v>45</v>
      </c>
      <c r="C439" s="163">
        <v>185821</v>
      </c>
      <c r="D439" s="163">
        <v>98485.13</v>
      </c>
      <c r="E439" s="163">
        <v>128925</v>
      </c>
      <c r="F439" s="163">
        <v>68330.25</v>
      </c>
      <c r="G439" s="163">
        <v>98111</v>
      </c>
      <c r="H439" s="163">
        <v>51998.83</v>
      </c>
      <c r="I439" s="163">
        <v>64276</v>
      </c>
      <c r="J439" s="163">
        <v>34066.28</v>
      </c>
      <c r="K439" s="163">
        <v>46393</v>
      </c>
      <c r="L439" s="163">
        <v>24588.29</v>
      </c>
      <c r="M439" s="163">
        <v>37214</v>
      </c>
      <c r="N439" s="163">
        <v>19723.420000000002</v>
      </c>
      <c r="O439" s="241"/>
      <c r="P439" s="15" t="b">
        <v>1</v>
      </c>
      <c r="Q439" s="15" t="b">
        <v>1</v>
      </c>
      <c r="R439" s="15" t="b">
        <v>1</v>
      </c>
      <c r="S439" s="15" t="b">
        <v>1</v>
      </c>
      <c r="T439" s="15" t="b">
        <v>1</v>
      </c>
      <c r="U439" s="15" t="b">
        <v>1</v>
      </c>
      <c r="V439" s="15" t="b">
        <v>1</v>
      </c>
      <c r="W439" s="15" t="b">
        <v>1</v>
      </c>
      <c r="X439" s="15" t="b">
        <v>1</v>
      </c>
      <c r="Y439" s="15" t="b">
        <v>1</v>
      </c>
      <c r="Z439" s="15" t="b">
        <v>1</v>
      </c>
      <c r="AA439" s="15" t="b">
        <v>1</v>
      </c>
    </row>
    <row r="440" spans="1:27" x14ac:dyDescent="0.15">
      <c r="B440" s="162" t="s">
        <v>46</v>
      </c>
      <c r="C440" s="163">
        <v>204417</v>
      </c>
      <c r="D440" s="163">
        <v>108341.01000000001</v>
      </c>
      <c r="E440" s="163">
        <v>141839</v>
      </c>
      <c r="F440" s="163">
        <v>75174.67</v>
      </c>
      <c r="G440" s="163">
        <v>107942</v>
      </c>
      <c r="H440" s="163">
        <v>57209.26</v>
      </c>
      <c r="I440" s="163">
        <v>70693</v>
      </c>
      <c r="J440" s="163">
        <v>37467.29</v>
      </c>
      <c r="K440" s="163">
        <v>51015</v>
      </c>
      <c r="L440" s="163">
        <v>27037.95</v>
      </c>
      <c r="M440" s="163">
        <v>40954</v>
      </c>
      <c r="N440" s="163">
        <v>21705.620000000003</v>
      </c>
      <c r="O440" s="241"/>
      <c r="P440" s="15" t="b">
        <v>1</v>
      </c>
      <c r="Q440" s="15" t="b">
        <v>1</v>
      </c>
      <c r="R440" s="15" t="b">
        <v>1</v>
      </c>
      <c r="S440" s="15" t="b">
        <v>1</v>
      </c>
      <c r="T440" s="15" t="b">
        <v>1</v>
      </c>
      <c r="U440" s="15" t="b">
        <v>1</v>
      </c>
      <c r="V440" s="15" t="b">
        <v>1</v>
      </c>
      <c r="W440" s="15" t="b">
        <v>1</v>
      </c>
      <c r="X440" s="15" t="b">
        <v>1</v>
      </c>
      <c r="Y440" s="15" t="b">
        <v>1</v>
      </c>
      <c r="Z440" s="15" t="b">
        <v>1</v>
      </c>
      <c r="AA440" s="15" t="b">
        <v>1</v>
      </c>
    </row>
    <row r="441" spans="1:27" x14ac:dyDescent="0.15">
      <c r="B441" s="162" t="s">
        <v>47</v>
      </c>
      <c r="C441" s="163">
        <v>223027</v>
      </c>
      <c r="D441" s="163">
        <v>118204.31000000001</v>
      </c>
      <c r="E441" s="163">
        <v>154741</v>
      </c>
      <c r="F441" s="163">
        <v>82012.73000000001</v>
      </c>
      <c r="G441" s="163">
        <v>117767</v>
      </c>
      <c r="H441" s="163">
        <v>62416.51</v>
      </c>
      <c r="I441" s="163">
        <v>77103</v>
      </c>
      <c r="J441" s="163">
        <v>40864.590000000004</v>
      </c>
      <c r="K441" s="163">
        <v>55636</v>
      </c>
      <c r="L441" s="163">
        <v>29487.08</v>
      </c>
      <c r="M441" s="163">
        <v>44685</v>
      </c>
      <c r="N441" s="163">
        <v>23683.050000000003</v>
      </c>
      <c r="O441" s="241"/>
      <c r="P441" s="15" t="b">
        <v>1</v>
      </c>
      <c r="Q441" s="15" t="b">
        <v>1</v>
      </c>
      <c r="R441" s="15" t="b">
        <v>1</v>
      </c>
      <c r="S441" s="15" t="b">
        <v>1</v>
      </c>
      <c r="T441" s="15" t="b">
        <v>1</v>
      </c>
      <c r="U441" s="15" t="b">
        <v>1</v>
      </c>
      <c r="V441" s="15" t="b">
        <v>1</v>
      </c>
      <c r="W441" s="15" t="b">
        <v>1</v>
      </c>
      <c r="X441" s="15" t="b">
        <v>1</v>
      </c>
      <c r="Y441" s="15" t="b">
        <v>1</v>
      </c>
      <c r="Z441" s="15" t="b">
        <v>1</v>
      </c>
      <c r="AA441" s="15" t="b">
        <v>1</v>
      </c>
    </row>
    <row r="442" spans="1:27" x14ac:dyDescent="0.15">
      <c r="B442" s="162" t="s">
        <v>48</v>
      </c>
      <c r="C442" s="163">
        <v>243520</v>
      </c>
      <c r="D442" s="163">
        <v>129065.60000000001</v>
      </c>
      <c r="E442" s="163">
        <v>169290</v>
      </c>
      <c r="F442" s="163">
        <v>89723.700000000012</v>
      </c>
      <c r="G442" s="163">
        <v>131354</v>
      </c>
      <c r="H442" s="163">
        <v>69617.62000000001</v>
      </c>
      <c r="I442" s="163">
        <v>88386</v>
      </c>
      <c r="J442" s="163">
        <v>46844.58</v>
      </c>
      <c r="K442" s="163">
        <v>60877</v>
      </c>
      <c r="L442" s="163">
        <v>32264.81</v>
      </c>
      <c r="M442" s="163">
        <v>51274</v>
      </c>
      <c r="N442" s="163">
        <v>27175.22</v>
      </c>
      <c r="O442" s="241"/>
      <c r="P442" s="15" t="b">
        <v>1</v>
      </c>
      <c r="Q442" s="15" t="b">
        <v>1</v>
      </c>
      <c r="R442" s="15" t="b">
        <v>1</v>
      </c>
      <c r="S442" s="15" t="b">
        <v>1</v>
      </c>
      <c r="T442" s="15" t="b">
        <v>1</v>
      </c>
      <c r="U442" s="15" t="b">
        <v>1</v>
      </c>
      <c r="V442" s="15" t="b">
        <v>1</v>
      </c>
      <c r="W442" s="15" t="b">
        <v>1</v>
      </c>
      <c r="X442" s="15" t="b">
        <v>1</v>
      </c>
      <c r="Y442" s="15" t="b">
        <v>1</v>
      </c>
      <c r="Z442" s="15" t="b">
        <v>1</v>
      </c>
      <c r="AA442" s="15" t="b">
        <v>1</v>
      </c>
    </row>
    <row r="443" spans="1:27" x14ac:dyDescent="0.15">
      <c r="B443" s="20" t="s">
        <v>185</v>
      </c>
    </row>
    <row r="446" spans="1:27" ht="18" x14ac:dyDescent="0.15">
      <c r="A446" s="53"/>
      <c r="B446" s="54" t="s">
        <v>51</v>
      </c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</row>
    <row r="448" spans="1:27" x14ac:dyDescent="0.15">
      <c r="B448" s="16" t="s">
        <v>2</v>
      </c>
      <c r="C448" s="237" t="s">
        <v>3</v>
      </c>
      <c r="D448" s="238"/>
      <c r="E448" s="237" t="s">
        <v>4</v>
      </c>
      <c r="F448" s="238"/>
      <c r="G448" s="237" t="s">
        <v>5</v>
      </c>
      <c r="H448" s="238"/>
      <c r="I448" s="237" t="s">
        <v>6</v>
      </c>
      <c r="J448" s="238"/>
      <c r="K448" s="237" t="s">
        <v>7</v>
      </c>
      <c r="L448" s="240"/>
      <c r="M448" s="238" t="s">
        <v>8</v>
      </c>
      <c r="N448" s="240"/>
      <c r="O448" s="241" t="str">
        <f>O411</f>
        <v>BUPA ADVANTAGE CARE PREMIUM BOOKLET, EFFECTIVE JANUARY 1, 2026</v>
      </c>
    </row>
    <row r="449" spans="1:27" ht="28" x14ac:dyDescent="0.15">
      <c r="B449" s="44" t="s">
        <v>209</v>
      </c>
      <c r="C449" s="234" t="s">
        <v>9</v>
      </c>
      <c r="D449" s="235"/>
      <c r="E449" s="234" t="s">
        <v>10</v>
      </c>
      <c r="F449" s="235"/>
      <c r="G449" s="234" t="s">
        <v>11</v>
      </c>
      <c r="H449" s="235"/>
      <c r="I449" s="234" t="s">
        <v>12</v>
      </c>
      <c r="J449" s="235"/>
      <c r="K449" s="234" t="s">
        <v>13</v>
      </c>
      <c r="L449" s="236"/>
      <c r="M449" s="235" t="s">
        <v>14</v>
      </c>
      <c r="N449" s="236"/>
      <c r="O449" s="241"/>
    </row>
    <row r="450" spans="1:27" ht="28" x14ac:dyDescent="0.15">
      <c r="B450" s="45" t="s">
        <v>210</v>
      </c>
      <c r="C450" s="245" t="s">
        <v>10</v>
      </c>
      <c r="D450" s="246"/>
      <c r="E450" s="245" t="s">
        <v>11</v>
      </c>
      <c r="F450" s="246"/>
      <c r="G450" s="245" t="s">
        <v>15</v>
      </c>
      <c r="H450" s="246"/>
      <c r="I450" s="245" t="s">
        <v>12</v>
      </c>
      <c r="J450" s="246"/>
      <c r="K450" s="245" t="s">
        <v>13</v>
      </c>
      <c r="L450" s="247"/>
      <c r="M450" s="246" t="s">
        <v>14</v>
      </c>
      <c r="N450" s="247"/>
      <c r="O450" s="241"/>
    </row>
    <row r="451" spans="1:27" x14ac:dyDescent="0.15">
      <c r="B451" s="33" t="s">
        <v>16</v>
      </c>
      <c r="C451" s="31" t="s">
        <v>17</v>
      </c>
      <c r="D451" s="32" t="s">
        <v>18</v>
      </c>
      <c r="E451" s="31" t="s">
        <v>17</v>
      </c>
      <c r="F451" s="32" t="s">
        <v>18</v>
      </c>
      <c r="G451" s="31" t="s">
        <v>17</v>
      </c>
      <c r="H451" s="32" t="s">
        <v>18</v>
      </c>
      <c r="I451" s="31" t="s">
        <v>17</v>
      </c>
      <c r="J451" s="32" t="s">
        <v>18</v>
      </c>
      <c r="K451" s="31" t="s">
        <v>17</v>
      </c>
      <c r="L451" s="47" t="s">
        <v>18</v>
      </c>
      <c r="M451" s="32" t="s">
        <v>17</v>
      </c>
      <c r="N451" s="39" t="s">
        <v>18</v>
      </c>
      <c r="O451" s="241"/>
    </row>
    <row r="452" spans="1:27" x14ac:dyDescent="0.15">
      <c r="A452" s="13"/>
      <c r="B452" s="33" t="s">
        <v>19</v>
      </c>
      <c r="C452" s="34" t="s">
        <v>20</v>
      </c>
      <c r="D452" s="35" t="s">
        <v>21</v>
      </c>
      <c r="E452" s="34" t="s">
        <v>20</v>
      </c>
      <c r="F452" s="35" t="s">
        <v>21</v>
      </c>
      <c r="G452" s="34" t="s">
        <v>20</v>
      </c>
      <c r="H452" s="35" t="s">
        <v>21</v>
      </c>
      <c r="I452" s="34" t="s">
        <v>20</v>
      </c>
      <c r="J452" s="35" t="s">
        <v>21</v>
      </c>
      <c r="K452" s="34" t="s">
        <v>20</v>
      </c>
      <c r="L452" s="38" t="s">
        <v>21</v>
      </c>
      <c r="M452" s="35" t="s">
        <v>20</v>
      </c>
      <c r="N452" s="38" t="s">
        <v>21</v>
      </c>
      <c r="O452" s="241"/>
      <c r="P452" s="13"/>
      <c r="Q452" s="13"/>
      <c r="R452" s="13"/>
      <c r="S452" s="13"/>
      <c r="T452" s="13"/>
      <c r="U452" s="13"/>
    </row>
    <row r="453" spans="1:27" x14ac:dyDescent="0.15">
      <c r="B453" s="162" t="s">
        <v>22</v>
      </c>
      <c r="C453" s="163">
        <v>9865</v>
      </c>
      <c r="D453" s="163">
        <v>5228.45</v>
      </c>
      <c r="E453" s="163">
        <v>7589</v>
      </c>
      <c r="F453" s="163">
        <v>4022.17</v>
      </c>
      <c r="G453" s="163">
        <v>5311</v>
      </c>
      <c r="H453" s="163">
        <v>2814.83</v>
      </c>
      <c r="I453" s="163">
        <v>3699</v>
      </c>
      <c r="J453" s="163">
        <v>1960.47</v>
      </c>
      <c r="K453" s="163">
        <v>2979</v>
      </c>
      <c r="L453" s="163">
        <v>1578.8700000000001</v>
      </c>
      <c r="M453" s="163">
        <v>2142</v>
      </c>
      <c r="N453" s="163">
        <v>1135.26</v>
      </c>
      <c r="O453" s="241"/>
      <c r="P453" s="15" t="b">
        <v>1</v>
      </c>
      <c r="Q453" s="15" t="b">
        <v>1</v>
      </c>
      <c r="R453" s="15" t="b">
        <v>1</v>
      </c>
      <c r="S453" s="15" t="b">
        <v>1</v>
      </c>
      <c r="T453" s="15" t="b">
        <v>1</v>
      </c>
      <c r="U453" s="15" t="b">
        <v>1</v>
      </c>
      <c r="V453" s="15" t="b">
        <v>1</v>
      </c>
      <c r="W453" s="15" t="b">
        <v>1</v>
      </c>
      <c r="X453" s="15" t="b">
        <v>1</v>
      </c>
      <c r="Y453" s="15" t="b">
        <v>1</v>
      </c>
      <c r="Z453" s="15" t="b">
        <v>1</v>
      </c>
      <c r="AA453" s="15" t="b">
        <v>1</v>
      </c>
    </row>
    <row r="454" spans="1:27" x14ac:dyDescent="0.15">
      <c r="B454" s="162" t="s">
        <v>23</v>
      </c>
      <c r="C454" s="163">
        <v>15170</v>
      </c>
      <c r="D454" s="163">
        <v>8040.1</v>
      </c>
      <c r="E454" s="163">
        <v>12371</v>
      </c>
      <c r="F454" s="163">
        <v>6556.63</v>
      </c>
      <c r="G454" s="163">
        <v>8365</v>
      </c>
      <c r="H454" s="163">
        <v>4433.45</v>
      </c>
      <c r="I454" s="163">
        <v>5839</v>
      </c>
      <c r="J454" s="163">
        <v>3094.67</v>
      </c>
      <c r="K454" s="163">
        <v>4704</v>
      </c>
      <c r="L454" s="163">
        <v>2493.1200000000003</v>
      </c>
      <c r="M454" s="163">
        <v>3152</v>
      </c>
      <c r="N454" s="163">
        <v>1670.5600000000002</v>
      </c>
      <c r="O454" s="241"/>
      <c r="P454" s="15" t="b">
        <v>1</v>
      </c>
      <c r="Q454" s="15" t="b">
        <v>1</v>
      </c>
      <c r="R454" s="15" t="b">
        <v>1</v>
      </c>
      <c r="S454" s="15" t="b">
        <v>1</v>
      </c>
      <c r="T454" s="15" t="b">
        <v>1</v>
      </c>
      <c r="U454" s="15" t="b">
        <v>1</v>
      </c>
      <c r="V454" s="15" t="b">
        <v>1</v>
      </c>
      <c r="W454" s="15" t="b">
        <v>1</v>
      </c>
      <c r="X454" s="15" t="b">
        <v>1</v>
      </c>
      <c r="Y454" s="15" t="b">
        <v>1</v>
      </c>
      <c r="Z454" s="15" t="b">
        <v>1</v>
      </c>
      <c r="AA454" s="15" t="b">
        <v>1</v>
      </c>
    </row>
    <row r="455" spans="1:27" x14ac:dyDescent="0.15">
      <c r="B455" s="162" t="s">
        <v>24</v>
      </c>
      <c r="C455" s="163">
        <v>22143</v>
      </c>
      <c r="D455" s="163">
        <v>11735.79</v>
      </c>
      <c r="E455" s="163">
        <v>18106</v>
      </c>
      <c r="F455" s="163">
        <v>9596.18</v>
      </c>
      <c r="G455" s="163">
        <v>12189</v>
      </c>
      <c r="H455" s="163">
        <v>6460.17</v>
      </c>
      <c r="I455" s="163">
        <v>8514</v>
      </c>
      <c r="J455" s="163">
        <v>4512.42</v>
      </c>
      <c r="K455" s="163">
        <v>6813</v>
      </c>
      <c r="L455" s="163">
        <v>3610.8900000000003</v>
      </c>
      <c r="M455" s="163">
        <v>4792</v>
      </c>
      <c r="N455" s="163">
        <v>2539.7600000000002</v>
      </c>
      <c r="O455" s="241"/>
      <c r="P455" s="15" t="b">
        <v>1</v>
      </c>
      <c r="Q455" s="15" t="b">
        <v>1</v>
      </c>
      <c r="R455" s="15" t="b">
        <v>1</v>
      </c>
      <c r="S455" s="15" t="b">
        <v>1</v>
      </c>
      <c r="T455" s="15" t="b">
        <v>1</v>
      </c>
      <c r="U455" s="15" t="b">
        <v>1</v>
      </c>
      <c r="V455" s="15" t="b">
        <v>1</v>
      </c>
      <c r="W455" s="15" t="b">
        <v>1</v>
      </c>
      <c r="X455" s="15" t="b">
        <v>1</v>
      </c>
      <c r="Y455" s="15" t="b">
        <v>1</v>
      </c>
      <c r="Z455" s="15" t="b">
        <v>1</v>
      </c>
      <c r="AA455" s="15" t="b">
        <v>1</v>
      </c>
    </row>
    <row r="456" spans="1:27" x14ac:dyDescent="0.15">
      <c r="B456" s="162" t="s">
        <v>25</v>
      </c>
      <c r="C456" s="163">
        <v>23855</v>
      </c>
      <c r="D456" s="163">
        <v>12643.150000000001</v>
      </c>
      <c r="E456" s="163">
        <v>17028</v>
      </c>
      <c r="F456" s="163">
        <v>9024.84</v>
      </c>
      <c r="G456" s="163">
        <v>12530</v>
      </c>
      <c r="H456" s="163">
        <v>6640.9000000000005</v>
      </c>
      <c r="I456" s="163">
        <v>8819</v>
      </c>
      <c r="J456" s="163">
        <v>4674.0700000000006</v>
      </c>
      <c r="K456" s="163">
        <v>6204</v>
      </c>
      <c r="L456" s="163">
        <v>3288.1200000000003</v>
      </c>
      <c r="M456" s="163">
        <v>4664</v>
      </c>
      <c r="N456" s="163">
        <v>2471.92</v>
      </c>
      <c r="O456" s="241"/>
      <c r="P456" s="15" t="b">
        <v>1</v>
      </c>
      <c r="Q456" s="15" t="b">
        <v>1</v>
      </c>
      <c r="R456" s="15" t="b">
        <v>1</v>
      </c>
      <c r="S456" s="15" t="b">
        <v>1</v>
      </c>
      <c r="T456" s="15" t="b">
        <v>1</v>
      </c>
      <c r="U456" s="15" t="b">
        <v>1</v>
      </c>
      <c r="V456" s="15" t="b">
        <v>1</v>
      </c>
      <c r="W456" s="15" t="b">
        <v>1</v>
      </c>
      <c r="X456" s="15" t="b">
        <v>1</v>
      </c>
      <c r="Y456" s="15" t="b">
        <v>1</v>
      </c>
      <c r="Z456" s="15" t="b">
        <v>1</v>
      </c>
      <c r="AA456" s="15" t="b">
        <v>1</v>
      </c>
    </row>
    <row r="457" spans="1:27" x14ac:dyDescent="0.15">
      <c r="B457" s="162" t="s">
        <v>26</v>
      </c>
      <c r="C457" s="163">
        <v>26693</v>
      </c>
      <c r="D457" s="163">
        <v>14147.29</v>
      </c>
      <c r="E457" s="163">
        <v>18934</v>
      </c>
      <c r="F457" s="163">
        <v>10035.02</v>
      </c>
      <c r="G457" s="163">
        <v>13984</v>
      </c>
      <c r="H457" s="163">
        <v>7411.52</v>
      </c>
      <c r="I457" s="163">
        <v>9754</v>
      </c>
      <c r="J457" s="163">
        <v>5169.62</v>
      </c>
      <c r="K457" s="163">
        <v>6885</v>
      </c>
      <c r="L457" s="163">
        <v>3649.05</v>
      </c>
      <c r="M457" s="163">
        <v>5168</v>
      </c>
      <c r="N457" s="163">
        <v>2739.04</v>
      </c>
      <c r="O457" s="241"/>
      <c r="P457" s="15" t="b">
        <v>1</v>
      </c>
      <c r="Q457" s="15" t="b">
        <v>1</v>
      </c>
      <c r="R457" s="15" t="b">
        <v>1</v>
      </c>
      <c r="S457" s="15" t="b">
        <v>1</v>
      </c>
      <c r="T457" s="15" t="b">
        <v>1</v>
      </c>
      <c r="U457" s="15" t="b">
        <v>1</v>
      </c>
      <c r="V457" s="15" t="b">
        <v>1</v>
      </c>
      <c r="W457" s="15" t="b">
        <v>1</v>
      </c>
      <c r="X457" s="15" t="b">
        <v>1</v>
      </c>
      <c r="Y457" s="15" t="b">
        <v>1</v>
      </c>
      <c r="Z457" s="15" t="b">
        <v>1</v>
      </c>
      <c r="AA457" s="15" t="b">
        <v>1</v>
      </c>
    </row>
    <row r="458" spans="1:27" x14ac:dyDescent="0.15">
      <c r="B458" s="162" t="s">
        <v>27</v>
      </c>
      <c r="C458" s="163">
        <v>31162</v>
      </c>
      <c r="D458" s="163">
        <v>16515.86</v>
      </c>
      <c r="E458" s="163">
        <v>21930</v>
      </c>
      <c r="F458" s="163">
        <v>11622.900000000001</v>
      </c>
      <c r="G458" s="163">
        <v>16445</v>
      </c>
      <c r="H458" s="163">
        <v>8715.85</v>
      </c>
      <c r="I458" s="163">
        <v>11536</v>
      </c>
      <c r="J458" s="163">
        <v>6114.08</v>
      </c>
      <c r="K458" s="163">
        <v>8109</v>
      </c>
      <c r="L458" s="163">
        <v>4297.7700000000004</v>
      </c>
      <c r="M458" s="163">
        <v>6008</v>
      </c>
      <c r="N458" s="163">
        <v>3184.2400000000002</v>
      </c>
      <c r="O458" s="241"/>
      <c r="P458" s="15" t="b">
        <v>1</v>
      </c>
      <c r="Q458" s="15" t="b">
        <v>1</v>
      </c>
      <c r="R458" s="15" t="b">
        <v>1</v>
      </c>
      <c r="S458" s="15" t="b">
        <v>1</v>
      </c>
      <c r="T458" s="15" t="b">
        <v>1</v>
      </c>
      <c r="U458" s="15" t="b">
        <v>1</v>
      </c>
      <c r="V458" s="15" t="b">
        <v>1</v>
      </c>
      <c r="W458" s="15" t="b">
        <v>1</v>
      </c>
      <c r="X458" s="15" t="b">
        <v>1</v>
      </c>
      <c r="Y458" s="15" t="b">
        <v>1</v>
      </c>
      <c r="Z458" s="15" t="b">
        <v>1</v>
      </c>
      <c r="AA458" s="15" t="b">
        <v>1</v>
      </c>
    </row>
    <row r="459" spans="1:27" x14ac:dyDescent="0.15">
      <c r="B459" s="162" t="s">
        <v>28</v>
      </c>
      <c r="C459" s="163">
        <v>35202</v>
      </c>
      <c r="D459" s="163">
        <v>18657.060000000001</v>
      </c>
      <c r="E459" s="163">
        <v>24316</v>
      </c>
      <c r="F459" s="163">
        <v>12887.480000000001</v>
      </c>
      <c r="G459" s="163">
        <v>18301</v>
      </c>
      <c r="H459" s="163">
        <v>9699.5300000000007</v>
      </c>
      <c r="I459" s="163">
        <v>12807</v>
      </c>
      <c r="J459" s="163">
        <v>6787.71</v>
      </c>
      <c r="K459" s="163">
        <v>9200</v>
      </c>
      <c r="L459" s="163">
        <v>4876</v>
      </c>
      <c r="M459" s="163">
        <v>6659</v>
      </c>
      <c r="N459" s="163">
        <v>3529.27</v>
      </c>
      <c r="O459" s="241"/>
      <c r="P459" s="15" t="b">
        <v>1</v>
      </c>
      <c r="Q459" s="15" t="b">
        <v>1</v>
      </c>
      <c r="R459" s="15" t="b">
        <v>1</v>
      </c>
      <c r="S459" s="15" t="b">
        <v>1</v>
      </c>
      <c r="T459" s="15" t="b">
        <v>1</v>
      </c>
      <c r="U459" s="15" t="b">
        <v>1</v>
      </c>
      <c r="V459" s="15" t="b">
        <v>1</v>
      </c>
      <c r="W459" s="15" t="b">
        <v>1</v>
      </c>
      <c r="X459" s="15" t="b">
        <v>1</v>
      </c>
      <c r="Y459" s="15" t="b">
        <v>1</v>
      </c>
      <c r="Z459" s="15" t="b">
        <v>1</v>
      </c>
      <c r="AA459" s="15" t="b">
        <v>1</v>
      </c>
    </row>
    <row r="460" spans="1:27" x14ac:dyDescent="0.15">
      <c r="B460" s="162" t="s">
        <v>29</v>
      </c>
      <c r="C460" s="163">
        <v>39864</v>
      </c>
      <c r="D460" s="163">
        <v>21127.920000000002</v>
      </c>
      <c r="E460" s="163">
        <v>27444</v>
      </c>
      <c r="F460" s="163">
        <v>14545.320000000002</v>
      </c>
      <c r="G460" s="163">
        <v>20776</v>
      </c>
      <c r="H460" s="163">
        <v>11011.28</v>
      </c>
      <c r="I460" s="163">
        <v>14478</v>
      </c>
      <c r="J460" s="163">
        <v>7673.34</v>
      </c>
      <c r="K460" s="163">
        <v>10235</v>
      </c>
      <c r="L460" s="163">
        <v>5424.55</v>
      </c>
      <c r="M460" s="163">
        <v>7538</v>
      </c>
      <c r="N460" s="163">
        <v>3995.1400000000003</v>
      </c>
      <c r="O460" s="241"/>
      <c r="P460" s="15" t="b">
        <v>1</v>
      </c>
      <c r="Q460" s="15" t="b">
        <v>1</v>
      </c>
      <c r="R460" s="15" t="b">
        <v>1</v>
      </c>
      <c r="S460" s="15" t="b">
        <v>1</v>
      </c>
      <c r="T460" s="15" t="b">
        <v>1</v>
      </c>
      <c r="U460" s="15" t="b">
        <v>1</v>
      </c>
      <c r="V460" s="15" t="b">
        <v>1</v>
      </c>
      <c r="W460" s="15" t="b">
        <v>1</v>
      </c>
      <c r="X460" s="15" t="b">
        <v>1</v>
      </c>
      <c r="Y460" s="15" t="b">
        <v>1</v>
      </c>
      <c r="Z460" s="15" t="b">
        <v>1</v>
      </c>
      <c r="AA460" s="15" t="b">
        <v>1</v>
      </c>
    </row>
    <row r="461" spans="1:27" x14ac:dyDescent="0.15">
      <c r="B461" s="162" t="s">
        <v>30</v>
      </c>
      <c r="C461" s="163">
        <v>46039</v>
      </c>
      <c r="D461" s="163">
        <v>24400.670000000002</v>
      </c>
      <c r="E461" s="163">
        <v>31897</v>
      </c>
      <c r="F461" s="163">
        <v>16905.41</v>
      </c>
      <c r="G461" s="163">
        <v>23929</v>
      </c>
      <c r="H461" s="163">
        <v>12682.37</v>
      </c>
      <c r="I461" s="163">
        <v>16273</v>
      </c>
      <c r="J461" s="163">
        <v>8624.69</v>
      </c>
      <c r="K461" s="163">
        <v>11620</v>
      </c>
      <c r="L461" s="163">
        <v>6158.6</v>
      </c>
      <c r="M461" s="163">
        <v>8759</v>
      </c>
      <c r="N461" s="163">
        <v>4642.2700000000004</v>
      </c>
      <c r="O461" s="241"/>
      <c r="P461" s="15" t="b">
        <v>1</v>
      </c>
      <c r="Q461" s="15" t="b">
        <v>1</v>
      </c>
      <c r="R461" s="15" t="b">
        <v>1</v>
      </c>
      <c r="S461" s="15" t="b">
        <v>1</v>
      </c>
      <c r="T461" s="15" t="b">
        <v>1</v>
      </c>
      <c r="U461" s="15" t="b">
        <v>1</v>
      </c>
      <c r="V461" s="15" t="b">
        <v>1</v>
      </c>
      <c r="W461" s="15" t="b">
        <v>1</v>
      </c>
      <c r="X461" s="15" t="b">
        <v>1</v>
      </c>
      <c r="Y461" s="15" t="b">
        <v>1</v>
      </c>
      <c r="Z461" s="15" t="b">
        <v>1</v>
      </c>
      <c r="AA461" s="15" t="b">
        <v>1</v>
      </c>
    </row>
    <row r="462" spans="1:27" x14ac:dyDescent="0.15">
      <c r="B462" s="162" t="s">
        <v>31</v>
      </c>
      <c r="C462" s="163">
        <v>52095</v>
      </c>
      <c r="D462" s="163">
        <v>27610.350000000002</v>
      </c>
      <c r="E462" s="163">
        <v>34952</v>
      </c>
      <c r="F462" s="163">
        <v>18524.560000000001</v>
      </c>
      <c r="G462" s="163">
        <v>26893</v>
      </c>
      <c r="H462" s="163">
        <v>14253.29</v>
      </c>
      <c r="I462" s="163">
        <v>18905</v>
      </c>
      <c r="J462" s="163">
        <v>10019.65</v>
      </c>
      <c r="K462" s="163">
        <v>13003</v>
      </c>
      <c r="L462" s="163">
        <v>6891.59</v>
      </c>
      <c r="M462" s="163">
        <v>9632</v>
      </c>
      <c r="N462" s="163">
        <v>5104.96</v>
      </c>
      <c r="O462" s="241"/>
      <c r="P462" s="15" t="b">
        <v>1</v>
      </c>
      <c r="Q462" s="15" t="b">
        <v>1</v>
      </c>
      <c r="R462" s="15" t="b">
        <v>1</v>
      </c>
      <c r="S462" s="15" t="b">
        <v>1</v>
      </c>
      <c r="T462" s="15" t="b">
        <v>1</v>
      </c>
      <c r="U462" s="15" t="b">
        <v>1</v>
      </c>
      <c r="V462" s="15" t="b">
        <v>1</v>
      </c>
      <c r="W462" s="15" t="b">
        <v>1</v>
      </c>
      <c r="X462" s="15" t="b">
        <v>1</v>
      </c>
      <c r="Y462" s="15" t="b">
        <v>1</v>
      </c>
      <c r="Z462" s="15" t="b">
        <v>1</v>
      </c>
      <c r="AA462" s="15" t="b">
        <v>1</v>
      </c>
    </row>
    <row r="463" spans="1:27" x14ac:dyDescent="0.15">
      <c r="B463" s="162" t="s">
        <v>32</v>
      </c>
      <c r="C463" s="163">
        <v>60387</v>
      </c>
      <c r="D463" s="163">
        <v>32005.11</v>
      </c>
      <c r="E463" s="163">
        <v>41299</v>
      </c>
      <c r="F463" s="163">
        <v>21888.47</v>
      </c>
      <c r="G463" s="163">
        <v>31061</v>
      </c>
      <c r="H463" s="163">
        <v>16462.330000000002</v>
      </c>
      <c r="I463" s="163">
        <v>20885</v>
      </c>
      <c r="J463" s="163">
        <v>11069.050000000001</v>
      </c>
      <c r="K463" s="163">
        <v>15015</v>
      </c>
      <c r="L463" s="163">
        <v>7957.9500000000007</v>
      </c>
      <c r="M463" s="163">
        <v>11370</v>
      </c>
      <c r="N463" s="163">
        <v>6026.1</v>
      </c>
      <c r="O463" s="241"/>
      <c r="P463" s="15" t="b">
        <v>1</v>
      </c>
      <c r="Q463" s="15" t="b">
        <v>1</v>
      </c>
      <c r="R463" s="15" t="b">
        <v>1</v>
      </c>
      <c r="S463" s="15" t="b">
        <v>1</v>
      </c>
      <c r="T463" s="15" t="b">
        <v>1</v>
      </c>
      <c r="U463" s="15" t="b">
        <v>1</v>
      </c>
      <c r="V463" s="15" t="b">
        <v>1</v>
      </c>
      <c r="W463" s="15" t="b">
        <v>1</v>
      </c>
      <c r="X463" s="15" t="b">
        <v>1</v>
      </c>
      <c r="Y463" s="15" t="b">
        <v>1</v>
      </c>
      <c r="Z463" s="15" t="b">
        <v>1</v>
      </c>
      <c r="AA463" s="15" t="b">
        <v>1</v>
      </c>
    </row>
    <row r="464" spans="1:27" x14ac:dyDescent="0.15">
      <c r="B464" s="162" t="s">
        <v>33</v>
      </c>
      <c r="C464" s="163">
        <v>64253</v>
      </c>
      <c r="D464" s="163">
        <v>34054.090000000004</v>
      </c>
      <c r="E464" s="163">
        <v>45637</v>
      </c>
      <c r="F464" s="163">
        <v>24187.61</v>
      </c>
      <c r="G464" s="163">
        <v>34389</v>
      </c>
      <c r="H464" s="163">
        <v>18226.170000000002</v>
      </c>
      <c r="I464" s="163">
        <v>22934</v>
      </c>
      <c r="J464" s="163">
        <v>12155.02</v>
      </c>
      <c r="K464" s="163">
        <v>16535</v>
      </c>
      <c r="L464" s="163">
        <v>8763.5500000000011</v>
      </c>
      <c r="M464" s="163">
        <v>12598</v>
      </c>
      <c r="N464" s="163">
        <v>6676.9400000000005</v>
      </c>
      <c r="O464" s="241"/>
      <c r="P464" s="15" t="b">
        <v>1</v>
      </c>
      <c r="Q464" s="15" t="b">
        <v>1</v>
      </c>
      <c r="R464" s="15" t="b">
        <v>1</v>
      </c>
      <c r="S464" s="15" t="b">
        <v>1</v>
      </c>
      <c r="T464" s="15" t="b">
        <v>1</v>
      </c>
      <c r="U464" s="15" t="b">
        <v>1</v>
      </c>
      <c r="V464" s="15" t="b">
        <v>1</v>
      </c>
      <c r="W464" s="15" t="b">
        <v>1</v>
      </c>
      <c r="X464" s="15" t="b">
        <v>1</v>
      </c>
      <c r="Y464" s="15" t="b">
        <v>1</v>
      </c>
      <c r="Z464" s="15" t="b">
        <v>1</v>
      </c>
      <c r="AA464" s="15" t="b">
        <v>1</v>
      </c>
    </row>
    <row r="465" spans="2:27" x14ac:dyDescent="0.15">
      <c r="B465" s="162" t="s">
        <v>34</v>
      </c>
      <c r="C465" s="163">
        <v>72317</v>
      </c>
      <c r="D465" s="163">
        <v>38328.01</v>
      </c>
      <c r="E465" s="163">
        <v>51363</v>
      </c>
      <c r="F465" s="163">
        <v>27222.390000000003</v>
      </c>
      <c r="G465" s="163">
        <v>38700</v>
      </c>
      <c r="H465" s="163">
        <v>20511</v>
      </c>
      <c r="I465" s="163">
        <v>25765</v>
      </c>
      <c r="J465" s="163">
        <v>13655.45</v>
      </c>
      <c r="K465" s="163">
        <v>18584</v>
      </c>
      <c r="L465" s="163">
        <v>9849.52</v>
      </c>
      <c r="M465" s="163">
        <v>14190</v>
      </c>
      <c r="N465" s="163">
        <v>7520.7000000000007</v>
      </c>
      <c r="O465" s="241"/>
      <c r="P465" s="15" t="b">
        <v>1</v>
      </c>
      <c r="Q465" s="15" t="b">
        <v>1</v>
      </c>
      <c r="R465" s="15" t="b">
        <v>1</v>
      </c>
      <c r="S465" s="15" t="b">
        <v>1</v>
      </c>
      <c r="T465" s="15" t="b">
        <v>1</v>
      </c>
      <c r="U465" s="15" t="b">
        <v>1</v>
      </c>
      <c r="V465" s="15" t="b">
        <v>1</v>
      </c>
      <c r="W465" s="15" t="b">
        <v>1</v>
      </c>
      <c r="X465" s="15" t="b">
        <v>1</v>
      </c>
      <c r="Y465" s="15" t="b">
        <v>1</v>
      </c>
      <c r="Z465" s="15" t="b">
        <v>1</v>
      </c>
      <c r="AA465" s="15" t="b">
        <v>1</v>
      </c>
    </row>
    <row r="466" spans="2:27" x14ac:dyDescent="0.15">
      <c r="B466" s="162" t="s">
        <v>35</v>
      </c>
      <c r="C466" s="163">
        <v>80355</v>
      </c>
      <c r="D466" s="163">
        <v>42588.15</v>
      </c>
      <c r="E466" s="163">
        <v>57093</v>
      </c>
      <c r="F466" s="163">
        <v>30259.29</v>
      </c>
      <c r="G466" s="163">
        <v>43006</v>
      </c>
      <c r="H466" s="163">
        <v>22793.18</v>
      </c>
      <c r="I466" s="163">
        <v>28607</v>
      </c>
      <c r="J466" s="163">
        <v>15161.710000000001</v>
      </c>
      <c r="K466" s="163">
        <v>20622</v>
      </c>
      <c r="L466" s="163">
        <v>10929.66</v>
      </c>
      <c r="M466" s="163">
        <v>15759</v>
      </c>
      <c r="N466" s="163">
        <v>8352.27</v>
      </c>
      <c r="O466" s="241"/>
      <c r="P466" s="15" t="b">
        <v>1</v>
      </c>
      <c r="Q466" s="15" t="b">
        <v>1</v>
      </c>
      <c r="R466" s="15" t="b">
        <v>1</v>
      </c>
      <c r="S466" s="15" t="b">
        <v>1</v>
      </c>
      <c r="T466" s="15" t="b">
        <v>1</v>
      </c>
      <c r="U466" s="15" t="b">
        <v>1</v>
      </c>
      <c r="V466" s="15" t="b">
        <v>1</v>
      </c>
      <c r="W466" s="15" t="b">
        <v>1</v>
      </c>
      <c r="X466" s="15" t="b">
        <v>1</v>
      </c>
      <c r="Y466" s="15" t="b">
        <v>1</v>
      </c>
      <c r="Z466" s="15" t="b">
        <v>1</v>
      </c>
      <c r="AA466" s="15" t="b">
        <v>1</v>
      </c>
    </row>
    <row r="467" spans="2:27" x14ac:dyDescent="0.15">
      <c r="B467" s="162" t="s">
        <v>36</v>
      </c>
      <c r="C467" s="163">
        <v>88415</v>
      </c>
      <c r="D467" s="163">
        <v>46859.950000000004</v>
      </c>
      <c r="E467" s="163">
        <v>62809</v>
      </c>
      <c r="F467" s="163">
        <v>33288.770000000004</v>
      </c>
      <c r="G467" s="163">
        <v>47348</v>
      </c>
      <c r="H467" s="163">
        <v>25094.440000000002</v>
      </c>
      <c r="I467" s="163">
        <v>31443</v>
      </c>
      <c r="J467" s="163">
        <v>16664.79</v>
      </c>
      <c r="K467" s="163">
        <v>22652</v>
      </c>
      <c r="L467" s="163">
        <v>12005.560000000001</v>
      </c>
      <c r="M467" s="163">
        <v>17348</v>
      </c>
      <c r="N467" s="163">
        <v>9194.44</v>
      </c>
      <c r="O467" s="241"/>
      <c r="P467" s="15" t="b">
        <v>1</v>
      </c>
      <c r="Q467" s="15" t="b">
        <v>1</v>
      </c>
      <c r="R467" s="15" t="b">
        <v>1</v>
      </c>
      <c r="S467" s="15" t="b">
        <v>1</v>
      </c>
      <c r="T467" s="15" t="b">
        <v>1</v>
      </c>
      <c r="U467" s="15" t="b">
        <v>1</v>
      </c>
      <c r="V467" s="15" t="b">
        <v>1</v>
      </c>
      <c r="W467" s="15" t="b">
        <v>1</v>
      </c>
      <c r="X467" s="15" t="b">
        <v>1</v>
      </c>
      <c r="Y467" s="15" t="b">
        <v>1</v>
      </c>
      <c r="Z467" s="15" t="b">
        <v>1</v>
      </c>
      <c r="AA467" s="15" t="b">
        <v>1</v>
      </c>
    </row>
    <row r="468" spans="2:27" x14ac:dyDescent="0.15">
      <c r="B468" s="162" t="s">
        <v>37</v>
      </c>
      <c r="C468" s="163">
        <v>96463</v>
      </c>
      <c r="D468" s="163">
        <v>51125.39</v>
      </c>
      <c r="E468" s="163">
        <v>68537</v>
      </c>
      <c r="F468" s="163">
        <v>36324.61</v>
      </c>
      <c r="G468" s="163">
        <v>51656</v>
      </c>
      <c r="H468" s="163">
        <v>27377.68</v>
      </c>
      <c r="I468" s="163">
        <v>34282</v>
      </c>
      <c r="J468" s="163">
        <v>18169.46</v>
      </c>
      <c r="K468" s="163">
        <v>24698</v>
      </c>
      <c r="L468" s="163">
        <v>13089.94</v>
      </c>
      <c r="M468" s="163">
        <v>18950</v>
      </c>
      <c r="N468" s="163">
        <v>10043.5</v>
      </c>
      <c r="O468" s="241"/>
      <c r="P468" s="15" t="b">
        <v>1</v>
      </c>
      <c r="Q468" s="15" t="b">
        <v>1</v>
      </c>
      <c r="R468" s="15" t="b">
        <v>1</v>
      </c>
      <c r="S468" s="15" t="b">
        <v>1</v>
      </c>
      <c r="T468" s="15" t="b">
        <v>1</v>
      </c>
      <c r="U468" s="15" t="b">
        <v>1</v>
      </c>
      <c r="V468" s="15" t="b">
        <v>1</v>
      </c>
      <c r="W468" s="15" t="b">
        <v>1</v>
      </c>
      <c r="X468" s="15" t="b">
        <v>1</v>
      </c>
      <c r="Y468" s="15" t="b">
        <v>1</v>
      </c>
      <c r="Z468" s="15" t="b">
        <v>1</v>
      </c>
      <c r="AA468" s="15" t="b">
        <v>1</v>
      </c>
    </row>
    <row r="469" spans="2:27" x14ac:dyDescent="0.15">
      <c r="B469" s="162" t="s">
        <v>38</v>
      </c>
      <c r="C469" s="163">
        <v>105972</v>
      </c>
      <c r="D469" s="163">
        <v>56165.16</v>
      </c>
      <c r="E469" s="163">
        <v>74097</v>
      </c>
      <c r="F469" s="163">
        <v>39271.410000000003</v>
      </c>
      <c r="G469" s="163">
        <v>56208</v>
      </c>
      <c r="H469" s="163">
        <v>29790.240000000002</v>
      </c>
      <c r="I469" s="163">
        <v>37336</v>
      </c>
      <c r="J469" s="163">
        <v>19788.080000000002</v>
      </c>
      <c r="K469" s="163">
        <v>26876</v>
      </c>
      <c r="L469" s="163">
        <v>14244.28</v>
      </c>
      <c r="M469" s="163">
        <v>21568</v>
      </c>
      <c r="N469" s="163">
        <v>11431.04</v>
      </c>
      <c r="O469" s="241"/>
      <c r="P469" s="15" t="b">
        <v>1</v>
      </c>
      <c r="Q469" s="15" t="b">
        <v>1</v>
      </c>
      <c r="R469" s="15" t="b">
        <v>1</v>
      </c>
      <c r="S469" s="15" t="b">
        <v>1</v>
      </c>
      <c r="T469" s="15" t="b">
        <v>1</v>
      </c>
      <c r="U469" s="15" t="b">
        <v>1</v>
      </c>
      <c r="V469" s="15" t="b">
        <v>1</v>
      </c>
      <c r="W469" s="15" t="b">
        <v>1</v>
      </c>
      <c r="X469" s="15" t="b">
        <v>1</v>
      </c>
      <c r="Y469" s="15" t="b">
        <v>1</v>
      </c>
      <c r="Z469" s="15" t="b">
        <v>1</v>
      </c>
      <c r="AA469" s="15" t="b">
        <v>1</v>
      </c>
    </row>
    <row r="470" spans="2:27" x14ac:dyDescent="0.15">
      <c r="B470" s="162" t="s">
        <v>39</v>
      </c>
      <c r="C470" s="163">
        <v>112218</v>
      </c>
      <c r="D470" s="163">
        <v>59475.54</v>
      </c>
      <c r="E470" s="163">
        <v>78468</v>
      </c>
      <c r="F470" s="163">
        <v>41588.04</v>
      </c>
      <c r="G470" s="163">
        <v>59539</v>
      </c>
      <c r="H470" s="163">
        <v>31555.670000000002</v>
      </c>
      <c r="I470" s="163">
        <v>39516</v>
      </c>
      <c r="J470" s="163">
        <v>20943.48</v>
      </c>
      <c r="K470" s="163">
        <v>28441</v>
      </c>
      <c r="L470" s="163">
        <v>15073.730000000001</v>
      </c>
      <c r="M470" s="163">
        <v>22844</v>
      </c>
      <c r="N470" s="163">
        <v>12107.32</v>
      </c>
      <c r="O470" s="241"/>
      <c r="P470" s="15" t="b">
        <v>1</v>
      </c>
      <c r="Q470" s="15" t="b">
        <v>1</v>
      </c>
      <c r="R470" s="15" t="b">
        <v>1</v>
      </c>
      <c r="S470" s="15" t="b">
        <v>1</v>
      </c>
      <c r="T470" s="15" t="b">
        <v>1</v>
      </c>
      <c r="U470" s="15" t="b">
        <v>1</v>
      </c>
      <c r="V470" s="15" t="b">
        <v>1</v>
      </c>
      <c r="W470" s="15" t="b">
        <v>1</v>
      </c>
      <c r="X470" s="15" t="b">
        <v>1</v>
      </c>
      <c r="Y470" s="15" t="b">
        <v>1</v>
      </c>
      <c r="Z470" s="15" t="b">
        <v>1</v>
      </c>
      <c r="AA470" s="15" t="b">
        <v>1</v>
      </c>
    </row>
    <row r="471" spans="2:27" x14ac:dyDescent="0.15">
      <c r="B471" s="162" t="s">
        <v>40</v>
      </c>
      <c r="C471" s="163">
        <v>124700</v>
      </c>
      <c r="D471" s="163">
        <v>66091</v>
      </c>
      <c r="E471" s="163">
        <v>87200</v>
      </c>
      <c r="F471" s="163">
        <v>46216</v>
      </c>
      <c r="G471" s="163">
        <v>66167</v>
      </c>
      <c r="H471" s="163">
        <v>35068.51</v>
      </c>
      <c r="I471" s="163">
        <v>43891</v>
      </c>
      <c r="J471" s="163">
        <v>23262.23</v>
      </c>
      <c r="K471" s="163">
        <v>31586</v>
      </c>
      <c r="L471" s="163">
        <v>16740.580000000002</v>
      </c>
      <c r="M471" s="163">
        <v>25400</v>
      </c>
      <c r="N471" s="163">
        <v>13462</v>
      </c>
      <c r="O471" s="241"/>
      <c r="P471" s="15" t="b">
        <v>1</v>
      </c>
      <c r="Q471" s="15" t="b">
        <v>1</v>
      </c>
      <c r="R471" s="15" t="b">
        <v>1</v>
      </c>
      <c r="S471" s="15" t="b">
        <v>1</v>
      </c>
      <c r="T471" s="15" t="b">
        <v>1</v>
      </c>
      <c r="U471" s="15" t="b">
        <v>1</v>
      </c>
      <c r="V471" s="15" t="b">
        <v>1</v>
      </c>
      <c r="W471" s="15" t="b">
        <v>1</v>
      </c>
      <c r="X471" s="15" t="b">
        <v>1</v>
      </c>
      <c r="Y471" s="15" t="b">
        <v>1</v>
      </c>
      <c r="Z471" s="15" t="b">
        <v>1</v>
      </c>
      <c r="AA471" s="15" t="b">
        <v>1</v>
      </c>
    </row>
    <row r="472" spans="2:27" x14ac:dyDescent="0.15">
      <c r="B472" s="162" t="s">
        <v>41</v>
      </c>
      <c r="C472" s="163">
        <v>137197</v>
      </c>
      <c r="D472" s="163">
        <v>72714.41</v>
      </c>
      <c r="E472" s="163">
        <v>95973</v>
      </c>
      <c r="F472" s="163">
        <v>50865.69</v>
      </c>
      <c r="G472" s="163">
        <v>72790</v>
      </c>
      <c r="H472" s="163">
        <v>38578.700000000004</v>
      </c>
      <c r="I472" s="163">
        <v>48245</v>
      </c>
      <c r="J472" s="163">
        <v>25569.850000000002</v>
      </c>
      <c r="K472" s="163">
        <v>34718</v>
      </c>
      <c r="L472" s="163">
        <v>18400.54</v>
      </c>
      <c r="M472" s="163">
        <v>27943</v>
      </c>
      <c r="N472" s="163">
        <v>14809.79</v>
      </c>
      <c r="O472" s="241"/>
      <c r="P472" s="15" t="b">
        <v>1</v>
      </c>
      <c r="Q472" s="15" t="b">
        <v>1</v>
      </c>
      <c r="R472" s="15" t="b">
        <v>1</v>
      </c>
      <c r="S472" s="15" t="b">
        <v>1</v>
      </c>
      <c r="T472" s="15" t="b">
        <v>1</v>
      </c>
      <c r="U472" s="15" t="b">
        <v>1</v>
      </c>
      <c r="V472" s="15" t="b">
        <v>1</v>
      </c>
      <c r="W472" s="15" t="b">
        <v>1</v>
      </c>
      <c r="X472" s="15" t="b">
        <v>1</v>
      </c>
      <c r="Y472" s="15" t="b">
        <v>1</v>
      </c>
      <c r="Z472" s="15" t="b">
        <v>1</v>
      </c>
      <c r="AA472" s="15" t="b">
        <v>1</v>
      </c>
    </row>
    <row r="473" spans="2:27" x14ac:dyDescent="0.15">
      <c r="B473" s="162" t="s">
        <v>42</v>
      </c>
      <c r="C473" s="163">
        <v>143436</v>
      </c>
      <c r="D473" s="163">
        <v>76021.08</v>
      </c>
      <c r="E473" s="163">
        <v>100327</v>
      </c>
      <c r="F473" s="163">
        <v>53173.310000000005</v>
      </c>
      <c r="G473" s="163">
        <v>76116</v>
      </c>
      <c r="H473" s="163">
        <v>40341.480000000003</v>
      </c>
      <c r="I473" s="163">
        <v>50430</v>
      </c>
      <c r="J473" s="163">
        <v>26727.9</v>
      </c>
      <c r="K473" s="163">
        <v>36285</v>
      </c>
      <c r="L473" s="163">
        <v>19231.05</v>
      </c>
      <c r="M473" s="163">
        <v>29220</v>
      </c>
      <c r="N473" s="163">
        <v>15486.6</v>
      </c>
      <c r="O473" s="241"/>
      <c r="P473" s="15" t="b">
        <v>1</v>
      </c>
      <c r="Q473" s="15" t="b">
        <v>1</v>
      </c>
      <c r="R473" s="15" t="b">
        <v>1</v>
      </c>
      <c r="S473" s="15" t="b">
        <v>1</v>
      </c>
      <c r="T473" s="15" t="b">
        <v>1</v>
      </c>
      <c r="U473" s="15" t="b">
        <v>1</v>
      </c>
      <c r="V473" s="15" t="b">
        <v>1</v>
      </c>
      <c r="W473" s="15" t="b">
        <v>1</v>
      </c>
      <c r="X473" s="15" t="b">
        <v>1</v>
      </c>
      <c r="Y473" s="15" t="b">
        <v>1</v>
      </c>
      <c r="Z473" s="15" t="b">
        <v>1</v>
      </c>
      <c r="AA473" s="15" t="b">
        <v>1</v>
      </c>
    </row>
    <row r="474" spans="2:27" x14ac:dyDescent="0.15">
      <c r="B474" s="162" t="s">
        <v>43</v>
      </c>
      <c r="C474" s="163">
        <v>146484</v>
      </c>
      <c r="D474" s="163">
        <v>77636.52</v>
      </c>
      <c r="E474" s="163">
        <v>101620</v>
      </c>
      <c r="F474" s="163">
        <v>53858.600000000006</v>
      </c>
      <c r="G474" s="163">
        <v>77328</v>
      </c>
      <c r="H474" s="163">
        <v>40983.840000000004</v>
      </c>
      <c r="I474" s="163">
        <v>51206</v>
      </c>
      <c r="J474" s="163">
        <v>27139.18</v>
      </c>
      <c r="K474" s="163">
        <v>36968</v>
      </c>
      <c r="L474" s="163">
        <v>19593.04</v>
      </c>
      <c r="M474" s="163">
        <v>29596</v>
      </c>
      <c r="N474" s="163">
        <v>15685.880000000001</v>
      </c>
      <c r="O474" s="241"/>
      <c r="P474" s="15" t="b">
        <v>1</v>
      </c>
      <c r="Q474" s="15" t="b">
        <v>1</v>
      </c>
      <c r="R474" s="15" t="b">
        <v>1</v>
      </c>
      <c r="S474" s="15" t="b">
        <v>1</v>
      </c>
      <c r="T474" s="15" t="b">
        <v>1</v>
      </c>
      <c r="U474" s="15" t="b">
        <v>1</v>
      </c>
      <c r="V474" s="15" t="b">
        <v>1</v>
      </c>
      <c r="W474" s="15" t="b">
        <v>1</v>
      </c>
      <c r="X474" s="15" t="b">
        <v>1</v>
      </c>
      <c r="Y474" s="15" t="b">
        <v>1</v>
      </c>
      <c r="Z474" s="15" t="b">
        <v>1</v>
      </c>
      <c r="AA474" s="15" t="b">
        <v>1</v>
      </c>
    </row>
    <row r="475" spans="2:27" x14ac:dyDescent="0.15">
      <c r="B475" s="162" t="s">
        <v>44</v>
      </c>
      <c r="C475" s="163">
        <v>164810</v>
      </c>
      <c r="D475" s="163">
        <v>87349.3</v>
      </c>
      <c r="E475" s="163">
        <v>114347</v>
      </c>
      <c r="F475" s="163">
        <v>60603.91</v>
      </c>
      <c r="G475" s="163">
        <v>87017</v>
      </c>
      <c r="H475" s="163">
        <v>46119.01</v>
      </c>
      <c r="I475" s="163">
        <v>57575</v>
      </c>
      <c r="J475" s="163">
        <v>30514.75</v>
      </c>
      <c r="K475" s="163">
        <v>41551</v>
      </c>
      <c r="L475" s="163">
        <v>22022.030000000002</v>
      </c>
      <c r="M475" s="163">
        <v>33308</v>
      </c>
      <c r="N475" s="163">
        <v>17653.240000000002</v>
      </c>
      <c r="O475" s="241"/>
      <c r="P475" s="15" t="b">
        <v>1</v>
      </c>
      <c r="Q475" s="15" t="b">
        <v>1</v>
      </c>
      <c r="R475" s="15" t="b">
        <v>1</v>
      </c>
      <c r="S475" s="15" t="b">
        <v>1</v>
      </c>
      <c r="T475" s="15" t="b">
        <v>1</v>
      </c>
      <c r="U475" s="15" t="b">
        <v>1</v>
      </c>
      <c r="V475" s="15" t="b">
        <v>1</v>
      </c>
      <c r="W475" s="15" t="b">
        <v>1</v>
      </c>
      <c r="X475" s="15" t="b">
        <v>1</v>
      </c>
      <c r="Y475" s="15" t="b">
        <v>1</v>
      </c>
      <c r="Z475" s="15" t="b">
        <v>1</v>
      </c>
      <c r="AA475" s="15" t="b">
        <v>1</v>
      </c>
    </row>
    <row r="476" spans="2:27" x14ac:dyDescent="0.15">
      <c r="B476" s="162" t="s">
        <v>45</v>
      </c>
      <c r="C476" s="163">
        <v>183140</v>
      </c>
      <c r="D476" s="163">
        <v>97064.200000000012</v>
      </c>
      <c r="E476" s="163">
        <v>127081</v>
      </c>
      <c r="F476" s="163">
        <v>67352.930000000008</v>
      </c>
      <c r="G476" s="163">
        <v>96698</v>
      </c>
      <c r="H476" s="163">
        <v>51249.94</v>
      </c>
      <c r="I476" s="163">
        <v>63936</v>
      </c>
      <c r="J476" s="163">
        <v>33886.080000000002</v>
      </c>
      <c r="K476" s="163">
        <v>46151</v>
      </c>
      <c r="L476" s="163">
        <v>24460.030000000002</v>
      </c>
      <c r="M476" s="163">
        <v>37024</v>
      </c>
      <c r="N476" s="163">
        <v>19622.72</v>
      </c>
      <c r="O476" s="241"/>
      <c r="P476" s="15" t="b">
        <v>1</v>
      </c>
      <c r="Q476" s="15" t="b">
        <v>1</v>
      </c>
      <c r="R476" s="15" t="b">
        <v>1</v>
      </c>
      <c r="S476" s="15" t="b">
        <v>1</v>
      </c>
      <c r="T476" s="15" t="b">
        <v>1</v>
      </c>
      <c r="U476" s="15" t="b">
        <v>1</v>
      </c>
      <c r="V476" s="15" t="b">
        <v>1</v>
      </c>
      <c r="W476" s="15" t="b">
        <v>1</v>
      </c>
      <c r="X476" s="15" t="b">
        <v>1</v>
      </c>
      <c r="Y476" s="15" t="b">
        <v>1</v>
      </c>
      <c r="Z476" s="15" t="b">
        <v>1</v>
      </c>
      <c r="AA476" s="15" t="b">
        <v>1</v>
      </c>
    </row>
    <row r="477" spans="2:27" x14ac:dyDescent="0.15">
      <c r="B477" s="162" t="s">
        <v>46</v>
      </c>
      <c r="C477" s="163">
        <v>201483</v>
      </c>
      <c r="D477" s="163">
        <v>106785.99</v>
      </c>
      <c r="E477" s="163">
        <v>139783</v>
      </c>
      <c r="F477" s="163">
        <v>74084.990000000005</v>
      </c>
      <c r="G477" s="163">
        <v>106389</v>
      </c>
      <c r="H477" s="163">
        <v>56386.170000000006</v>
      </c>
      <c r="I477" s="163">
        <v>70316</v>
      </c>
      <c r="J477" s="163">
        <v>37267.480000000003</v>
      </c>
      <c r="K477" s="163">
        <v>50748</v>
      </c>
      <c r="L477" s="163">
        <v>26896.440000000002</v>
      </c>
      <c r="M477" s="163">
        <v>40740</v>
      </c>
      <c r="N477" s="163">
        <v>21592.2</v>
      </c>
      <c r="O477" s="241"/>
      <c r="P477" s="15" t="b">
        <v>1</v>
      </c>
      <c r="Q477" s="15" t="b">
        <v>1</v>
      </c>
      <c r="R477" s="15" t="b">
        <v>1</v>
      </c>
      <c r="S477" s="15" t="b">
        <v>1</v>
      </c>
      <c r="T477" s="15" t="b">
        <v>1</v>
      </c>
      <c r="U477" s="15" t="b">
        <v>1</v>
      </c>
      <c r="V477" s="15" t="b">
        <v>1</v>
      </c>
      <c r="W477" s="15" t="b">
        <v>1</v>
      </c>
      <c r="X477" s="15" t="b">
        <v>1</v>
      </c>
      <c r="Y477" s="15" t="b">
        <v>1</v>
      </c>
      <c r="Z477" s="15" t="b">
        <v>1</v>
      </c>
      <c r="AA477" s="15" t="b">
        <v>1</v>
      </c>
    </row>
    <row r="478" spans="2:27" x14ac:dyDescent="0.15">
      <c r="B478" s="162" t="s">
        <v>47</v>
      </c>
      <c r="C478" s="163">
        <v>219823</v>
      </c>
      <c r="D478" s="163">
        <v>116506.19</v>
      </c>
      <c r="E478" s="163">
        <v>152522</v>
      </c>
      <c r="F478" s="163">
        <v>80836.66</v>
      </c>
      <c r="G478" s="163">
        <v>116065</v>
      </c>
      <c r="H478" s="163">
        <v>61514.450000000004</v>
      </c>
      <c r="I478" s="163">
        <v>76680</v>
      </c>
      <c r="J478" s="163">
        <v>40640.400000000001</v>
      </c>
      <c r="K478" s="163">
        <v>55340</v>
      </c>
      <c r="L478" s="163">
        <v>29330.2</v>
      </c>
      <c r="M478" s="163">
        <v>44459</v>
      </c>
      <c r="N478" s="163">
        <v>23563.27</v>
      </c>
      <c r="O478" s="241"/>
      <c r="P478" s="15" t="b">
        <v>1</v>
      </c>
      <c r="Q478" s="15" t="b">
        <v>1</v>
      </c>
      <c r="R478" s="15" t="b">
        <v>1</v>
      </c>
      <c r="S478" s="15" t="b">
        <v>1</v>
      </c>
      <c r="T478" s="15" t="b">
        <v>1</v>
      </c>
      <c r="U478" s="15" t="b">
        <v>1</v>
      </c>
      <c r="V478" s="15" t="b">
        <v>1</v>
      </c>
      <c r="W478" s="15" t="b">
        <v>1</v>
      </c>
      <c r="X478" s="15" t="b">
        <v>1</v>
      </c>
      <c r="Y478" s="15" t="b">
        <v>1</v>
      </c>
      <c r="Z478" s="15" t="b">
        <v>1</v>
      </c>
      <c r="AA478" s="15" t="b">
        <v>1</v>
      </c>
    </row>
    <row r="479" spans="2:27" x14ac:dyDescent="0.15">
      <c r="B479" s="162" t="s">
        <v>48</v>
      </c>
      <c r="C479" s="163">
        <v>240015</v>
      </c>
      <c r="D479" s="163">
        <v>127207.95000000001</v>
      </c>
      <c r="E479" s="163">
        <v>166850</v>
      </c>
      <c r="F479" s="163">
        <v>88430.5</v>
      </c>
      <c r="G479" s="163">
        <v>129468</v>
      </c>
      <c r="H479" s="163">
        <v>68618.040000000008</v>
      </c>
      <c r="I479" s="163">
        <v>87918</v>
      </c>
      <c r="J479" s="163">
        <v>46596.54</v>
      </c>
      <c r="K479" s="163">
        <v>60548</v>
      </c>
      <c r="L479" s="163">
        <v>32090.440000000002</v>
      </c>
      <c r="M479" s="163">
        <v>51013</v>
      </c>
      <c r="N479" s="163">
        <v>27036.890000000003</v>
      </c>
      <c r="O479" s="241"/>
      <c r="P479" s="15" t="b">
        <v>1</v>
      </c>
      <c r="Q479" s="15" t="b">
        <v>1</v>
      </c>
      <c r="R479" s="15" t="b">
        <v>1</v>
      </c>
      <c r="S479" s="15" t="b">
        <v>1</v>
      </c>
      <c r="T479" s="15" t="b">
        <v>1</v>
      </c>
      <c r="U479" s="15" t="b">
        <v>1</v>
      </c>
      <c r="V479" s="15" t="b">
        <v>1</v>
      </c>
      <c r="W479" s="15" t="b">
        <v>1</v>
      </c>
      <c r="X479" s="15" t="b">
        <v>1</v>
      </c>
      <c r="Y479" s="15" t="b">
        <v>1</v>
      </c>
      <c r="Z479" s="15" t="b">
        <v>1</v>
      </c>
      <c r="AA479" s="15" t="b">
        <v>1</v>
      </c>
    </row>
    <row r="480" spans="2:27" x14ac:dyDescent="0.15">
      <c r="B480" s="227" t="s">
        <v>187</v>
      </c>
      <c r="C480" s="227"/>
      <c r="D480" s="227"/>
      <c r="E480" s="227"/>
      <c r="F480" s="227"/>
      <c r="G480" s="227"/>
      <c r="H480" s="227"/>
      <c r="I480" s="227"/>
      <c r="J480" s="227"/>
      <c r="K480" s="227"/>
    </row>
    <row r="483" spans="1:27" ht="18" x14ac:dyDescent="0.15">
      <c r="A483" s="53"/>
      <c r="B483" s="54" t="s">
        <v>203</v>
      </c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</row>
    <row r="485" spans="1:27" x14ac:dyDescent="0.15">
      <c r="B485" s="16" t="s">
        <v>2</v>
      </c>
      <c r="C485" s="237" t="s">
        <v>3</v>
      </c>
      <c r="D485" s="238"/>
      <c r="E485" s="237" t="s">
        <v>4</v>
      </c>
      <c r="F485" s="238"/>
      <c r="G485" s="237" t="s">
        <v>5</v>
      </c>
      <c r="H485" s="238"/>
      <c r="I485" s="237" t="s">
        <v>6</v>
      </c>
      <c r="J485" s="238"/>
      <c r="K485" s="237" t="s">
        <v>7</v>
      </c>
      <c r="L485" s="238"/>
      <c r="M485" s="237" t="s">
        <v>8</v>
      </c>
      <c r="N485" s="240"/>
      <c r="O485" s="241" t="str">
        <f>O448</f>
        <v>BUPA ADVANTAGE CARE PREMIUM BOOKLET, EFFECTIVE JANUARY 1, 2026</v>
      </c>
    </row>
    <row r="486" spans="1:27" ht="28" x14ac:dyDescent="0.15">
      <c r="B486" s="44" t="s">
        <v>209</v>
      </c>
      <c r="C486" s="234" t="s">
        <v>9</v>
      </c>
      <c r="D486" s="235"/>
      <c r="E486" s="234" t="s">
        <v>10</v>
      </c>
      <c r="F486" s="235"/>
      <c r="G486" s="234" t="s">
        <v>11</v>
      </c>
      <c r="H486" s="235"/>
      <c r="I486" s="234" t="s">
        <v>12</v>
      </c>
      <c r="J486" s="235"/>
      <c r="K486" s="234" t="s">
        <v>13</v>
      </c>
      <c r="L486" s="235"/>
      <c r="M486" s="234" t="s">
        <v>14</v>
      </c>
      <c r="N486" s="236"/>
      <c r="O486" s="241"/>
    </row>
    <row r="487" spans="1:27" ht="28" x14ac:dyDescent="0.15">
      <c r="B487" s="45" t="s">
        <v>210</v>
      </c>
      <c r="C487" s="245" t="s">
        <v>10</v>
      </c>
      <c r="D487" s="246"/>
      <c r="E487" s="245" t="s">
        <v>11</v>
      </c>
      <c r="F487" s="246"/>
      <c r="G487" s="245" t="s">
        <v>15</v>
      </c>
      <c r="H487" s="246"/>
      <c r="I487" s="245" t="s">
        <v>12</v>
      </c>
      <c r="J487" s="246"/>
      <c r="K487" s="245" t="s">
        <v>13</v>
      </c>
      <c r="L487" s="246"/>
      <c r="M487" s="245" t="s">
        <v>14</v>
      </c>
      <c r="N487" s="247"/>
      <c r="O487" s="241"/>
    </row>
    <row r="488" spans="1:27" x14ac:dyDescent="0.15">
      <c r="B488" s="33" t="s">
        <v>16</v>
      </c>
      <c r="C488" s="31" t="s">
        <v>17</v>
      </c>
      <c r="D488" s="32" t="s">
        <v>18</v>
      </c>
      <c r="E488" s="31" t="s">
        <v>17</v>
      </c>
      <c r="F488" s="32" t="s">
        <v>18</v>
      </c>
      <c r="G488" s="31" t="s">
        <v>17</v>
      </c>
      <c r="H488" s="32" t="s">
        <v>18</v>
      </c>
      <c r="I488" s="31" t="s">
        <v>17</v>
      </c>
      <c r="J488" s="32" t="s">
        <v>18</v>
      </c>
      <c r="K488" s="31" t="s">
        <v>17</v>
      </c>
      <c r="L488" s="32" t="s">
        <v>18</v>
      </c>
      <c r="M488" s="31" t="s">
        <v>17</v>
      </c>
      <c r="N488" s="39" t="s">
        <v>18</v>
      </c>
      <c r="O488" s="241"/>
    </row>
    <row r="489" spans="1:27" x14ac:dyDescent="0.15">
      <c r="A489" s="13"/>
      <c r="B489" s="33" t="s">
        <v>19</v>
      </c>
      <c r="C489" s="34" t="s">
        <v>20</v>
      </c>
      <c r="D489" s="35" t="s">
        <v>21</v>
      </c>
      <c r="E489" s="34" t="s">
        <v>20</v>
      </c>
      <c r="F489" s="35" t="s">
        <v>21</v>
      </c>
      <c r="G489" s="34" t="s">
        <v>20</v>
      </c>
      <c r="H489" s="35" t="s">
        <v>21</v>
      </c>
      <c r="I489" s="34" t="s">
        <v>20</v>
      </c>
      <c r="J489" s="35" t="s">
        <v>21</v>
      </c>
      <c r="K489" s="34" t="s">
        <v>20</v>
      </c>
      <c r="L489" s="35" t="s">
        <v>21</v>
      </c>
      <c r="M489" s="34" t="s">
        <v>20</v>
      </c>
      <c r="N489" s="38" t="s">
        <v>21</v>
      </c>
      <c r="O489" s="241"/>
      <c r="P489" s="13"/>
      <c r="Q489" s="13"/>
      <c r="R489" s="13"/>
      <c r="S489" s="13"/>
      <c r="T489" s="13"/>
      <c r="U489" s="13"/>
    </row>
    <row r="490" spans="1:27" x14ac:dyDescent="0.15">
      <c r="B490" s="162" t="s">
        <v>22</v>
      </c>
      <c r="C490" s="163">
        <v>4320</v>
      </c>
      <c r="D490" s="163">
        <v>2203.1999999999998</v>
      </c>
      <c r="E490" s="163">
        <v>3334</v>
      </c>
      <c r="F490" s="163">
        <v>1700.34</v>
      </c>
      <c r="G490" s="163">
        <v>2378</v>
      </c>
      <c r="H490" s="163">
        <v>1212.78</v>
      </c>
      <c r="I490" s="163">
        <v>1848</v>
      </c>
      <c r="J490" s="163">
        <v>942.48</v>
      </c>
      <c r="K490" s="163">
        <v>1544</v>
      </c>
      <c r="L490" s="163">
        <v>787.44</v>
      </c>
      <c r="M490" s="163">
        <v>1112</v>
      </c>
      <c r="N490" s="163">
        <v>567.12</v>
      </c>
      <c r="O490" s="241"/>
      <c r="P490" s="15" t="b">
        <v>1</v>
      </c>
      <c r="Q490" s="15" t="b">
        <v>1</v>
      </c>
      <c r="R490" s="15" t="b">
        <v>1</v>
      </c>
      <c r="S490" s="15" t="b">
        <v>1</v>
      </c>
      <c r="T490" s="15" t="b">
        <v>1</v>
      </c>
      <c r="U490" s="15" t="b">
        <v>1</v>
      </c>
      <c r="V490" s="15" t="b">
        <v>1</v>
      </c>
      <c r="W490" s="15" t="b">
        <v>1</v>
      </c>
      <c r="X490" s="15" t="b">
        <v>1</v>
      </c>
      <c r="Y490" s="15" t="b">
        <v>1</v>
      </c>
      <c r="Z490" s="15" t="b">
        <v>1</v>
      </c>
      <c r="AA490" s="15" t="b">
        <v>1</v>
      </c>
    </row>
    <row r="491" spans="1:27" x14ac:dyDescent="0.15">
      <c r="B491" s="162" t="s">
        <v>23</v>
      </c>
      <c r="C491" s="163">
        <v>6647</v>
      </c>
      <c r="D491" s="163">
        <v>3389.9700000000003</v>
      </c>
      <c r="E491" s="163">
        <v>5427</v>
      </c>
      <c r="F491" s="163">
        <v>2767.77</v>
      </c>
      <c r="G491" s="163">
        <v>3745</v>
      </c>
      <c r="H491" s="163">
        <v>1909.95</v>
      </c>
      <c r="I491" s="163">
        <v>2911</v>
      </c>
      <c r="J491" s="163">
        <v>1484.6100000000001</v>
      </c>
      <c r="K491" s="163">
        <v>2445</v>
      </c>
      <c r="L491" s="163">
        <v>1246.95</v>
      </c>
      <c r="M491" s="163">
        <v>1637</v>
      </c>
      <c r="N491" s="163">
        <v>834.87</v>
      </c>
      <c r="O491" s="241"/>
      <c r="P491" s="15" t="b">
        <v>1</v>
      </c>
      <c r="Q491" s="15" t="b">
        <v>1</v>
      </c>
      <c r="R491" s="15" t="b">
        <v>1</v>
      </c>
      <c r="S491" s="15" t="b">
        <v>1</v>
      </c>
      <c r="T491" s="15" t="b">
        <v>1</v>
      </c>
      <c r="U491" s="15" t="b">
        <v>1</v>
      </c>
      <c r="V491" s="15" t="b">
        <v>1</v>
      </c>
      <c r="W491" s="15" t="b">
        <v>1</v>
      </c>
      <c r="X491" s="15" t="b">
        <v>1</v>
      </c>
      <c r="Y491" s="15" t="b">
        <v>1</v>
      </c>
      <c r="Z491" s="15" t="b">
        <v>1</v>
      </c>
      <c r="AA491" s="15" t="b">
        <v>1</v>
      </c>
    </row>
    <row r="492" spans="1:27" x14ac:dyDescent="0.15">
      <c r="B492" s="162" t="s">
        <v>24</v>
      </c>
      <c r="C492" s="163">
        <v>9703</v>
      </c>
      <c r="D492" s="163">
        <v>4948.53</v>
      </c>
      <c r="E492" s="163">
        <v>7939</v>
      </c>
      <c r="F492" s="163">
        <v>4048.89</v>
      </c>
      <c r="G492" s="163">
        <v>5455</v>
      </c>
      <c r="H492" s="163">
        <v>2782.05</v>
      </c>
      <c r="I492" s="163">
        <v>4242</v>
      </c>
      <c r="J492" s="163">
        <v>2163.42</v>
      </c>
      <c r="K492" s="163">
        <v>3539</v>
      </c>
      <c r="L492" s="163">
        <v>1804.89</v>
      </c>
      <c r="M492" s="163">
        <v>2485</v>
      </c>
      <c r="N492" s="163">
        <v>1267.3499999999999</v>
      </c>
      <c r="O492" s="241"/>
      <c r="P492" s="15" t="b">
        <v>1</v>
      </c>
      <c r="Q492" s="15" t="b">
        <v>1</v>
      </c>
      <c r="R492" s="15" t="b">
        <v>1</v>
      </c>
      <c r="S492" s="15" t="b">
        <v>1</v>
      </c>
      <c r="T492" s="15" t="b">
        <v>1</v>
      </c>
      <c r="U492" s="15" t="b">
        <v>1</v>
      </c>
      <c r="V492" s="15" t="b">
        <v>1</v>
      </c>
      <c r="W492" s="15" t="b">
        <v>1</v>
      </c>
      <c r="X492" s="15" t="b">
        <v>1</v>
      </c>
      <c r="Y492" s="15" t="b">
        <v>1</v>
      </c>
      <c r="Z492" s="15" t="b">
        <v>1</v>
      </c>
      <c r="AA492" s="15" t="b">
        <v>1</v>
      </c>
    </row>
    <row r="493" spans="1:27" x14ac:dyDescent="0.15">
      <c r="B493" s="162" t="s">
        <v>25</v>
      </c>
      <c r="C493" s="163">
        <v>10486</v>
      </c>
      <c r="D493" s="163">
        <v>5347.86</v>
      </c>
      <c r="E493" s="163">
        <v>7481</v>
      </c>
      <c r="F493" s="163">
        <v>3815.31</v>
      </c>
      <c r="G493" s="163">
        <v>5624</v>
      </c>
      <c r="H493" s="163">
        <v>2868.2400000000002</v>
      </c>
      <c r="I493" s="163">
        <v>4230</v>
      </c>
      <c r="J493" s="163">
        <v>2157.3000000000002</v>
      </c>
      <c r="K493" s="163">
        <v>3067</v>
      </c>
      <c r="L493" s="163">
        <v>1564.17</v>
      </c>
      <c r="M493" s="163">
        <v>2430</v>
      </c>
      <c r="N493" s="163">
        <v>1239.3</v>
      </c>
      <c r="O493" s="241"/>
      <c r="P493" s="15" t="b">
        <v>1</v>
      </c>
      <c r="Q493" s="15" t="b">
        <v>1</v>
      </c>
      <c r="R493" s="15" t="b">
        <v>1</v>
      </c>
      <c r="S493" s="15" t="b">
        <v>1</v>
      </c>
      <c r="T493" s="15" t="b">
        <v>1</v>
      </c>
      <c r="U493" s="15" t="b">
        <v>1</v>
      </c>
      <c r="V493" s="15" t="b">
        <v>1</v>
      </c>
      <c r="W493" s="15" t="b">
        <v>1</v>
      </c>
      <c r="X493" s="15" t="b">
        <v>1</v>
      </c>
      <c r="Y493" s="15" t="b">
        <v>1</v>
      </c>
      <c r="Z493" s="15" t="b">
        <v>1</v>
      </c>
      <c r="AA493" s="15" t="b">
        <v>1</v>
      </c>
    </row>
    <row r="494" spans="1:27" x14ac:dyDescent="0.15">
      <c r="B494" s="162" t="s">
        <v>26</v>
      </c>
      <c r="C494" s="163">
        <v>11723</v>
      </c>
      <c r="D494" s="163">
        <v>5978.7300000000005</v>
      </c>
      <c r="E494" s="163">
        <v>8318</v>
      </c>
      <c r="F494" s="163">
        <v>4242.18</v>
      </c>
      <c r="G494" s="163">
        <v>6268</v>
      </c>
      <c r="H494" s="163">
        <v>3196.68</v>
      </c>
      <c r="I494" s="163">
        <v>4705</v>
      </c>
      <c r="J494" s="163">
        <v>2399.5500000000002</v>
      </c>
      <c r="K494" s="163">
        <v>3425</v>
      </c>
      <c r="L494" s="163">
        <v>1746.75</v>
      </c>
      <c r="M494" s="163">
        <v>2700</v>
      </c>
      <c r="N494" s="163">
        <v>1377</v>
      </c>
      <c r="O494" s="241"/>
      <c r="P494" s="15" t="b">
        <v>1</v>
      </c>
      <c r="Q494" s="15" t="b">
        <v>1</v>
      </c>
      <c r="R494" s="15" t="b">
        <v>1</v>
      </c>
      <c r="S494" s="15" t="b">
        <v>1</v>
      </c>
      <c r="T494" s="15" t="b">
        <v>1</v>
      </c>
      <c r="U494" s="15" t="b">
        <v>1</v>
      </c>
      <c r="V494" s="15" t="b">
        <v>1</v>
      </c>
      <c r="W494" s="15" t="b">
        <v>1</v>
      </c>
      <c r="X494" s="15" t="b">
        <v>1</v>
      </c>
      <c r="Y494" s="15" t="b">
        <v>1</v>
      </c>
      <c r="Z494" s="15" t="b">
        <v>1</v>
      </c>
      <c r="AA494" s="15" t="b">
        <v>1</v>
      </c>
    </row>
    <row r="495" spans="1:27" x14ac:dyDescent="0.15">
      <c r="B495" s="162" t="s">
        <v>27</v>
      </c>
      <c r="C495" s="163">
        <v>13685</v>
      </c>
      <c r="D495" s="163">
        <v>6979.35</v>
      </c>
      <c r="E495" s="163">
        <v>9628</v>
      </c>
      <c r="F495" s="163">
        <v>4910.28</v>
      </c>
      <c r="G495" s="163">
        <v>7372</v>
      </c>
      <c r="H495" s="163">
        <v>3759.7200000000003</v>
      </c>
      <c r="I495" s="163">
        <v>5591</v>
      </c>
      <c r="J495" s="163">
        <v>2851.41</v>
      </c>
      <c r="K495" s="163">
        <v>4054</v>
      </c>
      <c r="L495" s="163">
        <v>2067.54</v>
      </c>
      <c r="M495" s="163">
        <v>3129</v>
      </c>
      <c r="N495" s="163">
        <v>1595.79</v>
      </c>
      <c r="O495" s="241"/>
      <c r="P495" s="15" t="b">
        <v>1</v>
      </c>
      <c r="Q495" s="15" t="b">
        <v>1</v>
      </c>
      <c r="R495" s="15" t="b">
        <v>1</v>
      </c>
      <c r="S495" s="15" t="b">
        <v>1</v>
      </c>
      <c r="T495" s="15" t="b">
        <v>1</v>
      </c>
      <c r="U495" s="15" t="b">
        <v>1</v>
      </c>
      <c r="V495" s="15" t="b">
        <v>1</v>
      </c>
      <c r="W495" s="15" t="b">
        <v>1</v>
      </c>
      <c r="X495" s="15" t="b">
        <v>1</v>
      </c>
      <c r="Y495" s="15" t="b">
        <v>1</v>
      </c>
      <c r="Z495" s="15" t="b">
        <v>1</v>
      </c>
      <c r="AA495" s="15" t="b">
        <v>1</v>
      </c>
    </row>
    <row r="496" spans="1:27" x14ac:dyDescent="0.15">
      <c r="B496" s="162" t="s">
        <v>28</v>
      </c>
      <c r="C496" s="163">
        <v>15451</v>
      </c>
      <c r="D496" s="163">
        <v>7880.01</v>
      </c>
      <c r="E496" s="163">
        <v>10681</v>
      </c>
      <c r="F496" s="163">
        <v>5447.31</v>
      </c>
      <c r="G496" s="163">
        <v>8207</v>
      </c>
      <c r="H496" s="163">
        <v>4185.57</v>
      </c>
      <c r="I496" s="163">
        <v>6218</v>
      </c>
      <c r="J496" s="163">
        <v>3171.18</v>
      </c>
      <c r="K496" s="163">
        <v>4620</v>
      </c>
      <c r="L496" s="163">
        <v>2356.1999999999998</v>
      </c>
      <c r="M496" s="163">
        <v>3464</v>
      </c>
      <c r="N496" s="163">
        <v>1766.64</v>
      </c>
      <c r="O496" s="241"/>
      <c r="P496" s="15" t="b">
        <v>1</v>
      </c>
      <c r="Q496" s="15" t="b">
        <v>1</v>
      </c>
      <c r="R496" s="15" t="b">
        <v>1</v>
      </c>
      <c r="S496" s="15" t="b">
        <v>1</v>
      </c>
      <c r="T496" s="15" t="b">
        <v>1</v>
      </c>
      <c r="U496" s="15" t="b">
        <v>1</v>
      </c>
      <c r="V496" s="15" t="b">
        <v>1</v>
      </c>
      <c r="W496" s="15" t="b">
        <v>1</v>
      </c>
      <c r="X496" s="15" t="b">
        <v>1</v>
      </c>
      <c r="Y496" s="15" t="b">
        <v>1</v>
      </c>
      <c r="Z496" s="15" t="b">
        <v>1</v>
      </c>
      <c r="AA496" s="15" t="b">
        <v>1</v>
      </c>
    </row>
    <row r="497" spans="2:27" x14ac:dyDescent="0.15">
      <c r="B497" s="162" t="s">
        <v>29</v>
      </c>
      <c r="C497" s="163">
        <v>17485</v>
      </c>
      <c r="D497" s="163">
        <v>8917.35</v>
      </c>
      <c r="E497" s="163">
        <v>12053</v>
      </c>
      <c r="F497" s="163">
        <v>6147.03</v>
      </c>
      <c r="G497" s="163">
        <v>9297</v>
      </c>
      <c r="H497" s="163">
        <v>4741.47</v>
      </c>
      <c r="I497" s="163">
        <v>7047</v>
      </c>
      <c r="J497" s="163">
        <v>3593.9700000000003</v>
      </c>
      <c r="K497" s="163">
        <v>5160</v>
      </c>
      <c r="L497" s="163">
        <v>2631.6</v>
      </c>
      <c r="M497" s="163">
        <v>3925</v>
      </c>
      <c r="N497" s="163">
        <v>2001.75</v>
      </c>
      <c r="O497" s="241"/>
      <c r="P497" s="15" t="b">
        <v>1</v>
      </c>
      <c r="Q497" s="15" t="b">
        <v>1</v>
      </c>
      <c r="R497" s="15" t="b">
        <v>1</v>
      </c>
      <c r="S497" s="15" t="b">
        <v>1</v>
      </c>
      <c r="T497" s="15" t="b">
        <v>1</v>
      </c>
      <c r="U497" s="15" t="b">
        <v>1</v>
      </c>
      <c r="V497" s="15" t="b">
        <v>1</v>
      </c>
      <c r="W497" s="15" t="b">
        <v>1</v>
      </c>
      <c r="X497" s="15" t="b">
        <v>1</v>
      </c>
      <c r="Y497" s="15" t="b">
        <v>1</v>
      </c>
      <c r="Z497" s="15" t="b">
        <v>1</v>
      </c>
      <c r="AA497" s="15" t="b">
        <v>1</v>
      </c>
    </row>
    <row r="498" spans="2:27" x14ac:dyDescent="0.15">
      <c r="B498" s="162" t="s">
        <v>30</v>
      </c>
      <c r="C498" s="163">
        <v>20200</v>
      </c>
      <c r="D498" s="163">
        <v>10302</v>
      </c>
      <c r="E498" s="163">
        <v>14003</v>
      </c>
      <c r="F498" s="163">
        <v>7141.53</v>
      </c>
      <c r="G498" s="163">
        <v>10713</v>
      </c>
      <c r="H498" s="163">
        <v>5463.63</v>
      </c>
      <c r="I498" s="163">
        <v>7953</v>
      </c>
      <c r="J498" s="163">
        <v>4056.03</v>
      </c>
      <c r="K498" s="163">
        <v>5877</v>
      </c>
      <c r="L498" s="163">
        <v>2997.27</v>
      </c>
      <c r="M498" s="163">
        <v>4556</v>
      </c>
      <c r="N498" s="163">
        <v>2323.56</v>
      </c>
      <c r="O498" s="241"/>
      <c r="P498" s="15" t="b">
        <v>1</v>
      </c>
      <c r="Q498" s="15" t="b">
        <v>1</v>
      </c>
      <c r="R498" s="15" t="b">
        <v>1</v>
      </c>
      <c r="S498" s="15" t="b">
        <v>1</v>
      </c>
      <c r="T498" s="15" t="b">
        <v>1</v>
      </c>
      <c r="U498" s="15" t="b">
        <v>1</v>
      </c>
      <c r="V498" s="15" t="b">
        <v>1</v>
      </c>
      <c r="W498" s="15" t="b">
        <v>1</v>
      </c>
      <c r="X498" s="15" t="b">
        <v>1</v>
      </c>
      <c r="Y498" s="15" t="b">
        <v>1</v>
      </c>
      <c r="Z498" s="15" t="b">
        <v>1</v>
      </c>
      <c r="AA498" s="15" t="b">
        <v>1</v>
      </c>
    </row>
    <row r="499" spans="2:27" x14ac:dyDescent="0.15">
      <c r="B499" s="162" t="s">
        <v>31</v>
      </c>
      <c r="C499" s="163">
        <v>22857</v>
      </c>
      <c r="D499" s="163">
        <v>11657.07</v>
      </c>
      <c r="E499" s="163">
        <v>15339</v>
      </c>
      <c r="F499" s="163">
        <v>7822.89</v>
      </c>
      <c r="G499" s="163">
        <v>12040</v>
      </c>
      <c r="H499" s="163">
        <v>6140.4000000000005</v>
      </c>
      <c r="I499" s="163">
        <v>9263</v>
      </c>
      <c r="J499" s="163">
        <v>4724.13</v>
      </c>
      <c r="K499" s="163">
        <v>6593</v>
      </c>
      <c r="L499" s="163">
        <v>3362.43</v>
      </c>
      <c r="M499" s="163">
        <v>5001</v>
      </c>
      <c r="N499" s="163">
        <v>2550.5100000000002</v>
      </c>
      <c r="O499" s="241"/>
      <c r="P499" s="15" t="b">
        <v>1</v>
      </c>
      <c r="Q499" s="15" t="b">
        <v>1</v>
      </c>
      <c r="R499" s="15" t="b">
        <v>1</v>
      </c>
      <c r="S499" s="15" t="b">
        <v>1</v>
      </c>
      <c r="T499" s="15" t="b">
        <v>1</v>
      </c>
      <c r="U499" s="15" t="b">
        <v>1</v>
      </c>
      <c r="V499" s="15" t="b">
        <v>1</v>
      </c>
      <c r="W499" s="15" t="b">
        <v>1</v>
      </c>
      <c r="X499" s="15" t="b">
        <v>1</v>
      </c>
      <c r="Y499" s="15" t="b">
        <v>1</v>
      </c>
      <c r="Z499" s="15" t="b">
        <v>1</v>
      </c>
      <c r="AA499" s="15" t="b">
        <v>1</v>
      </c>
    </row>
    <row r="500" spans="2:27" x14ac:dyDescent="0.15">
      <c r="B500" s="162" t="s">
        <v>32</v>
      </c>
      <c r="C500" s="163">
        <v>26486</v>
      </c>
      <c r="D500" s="163">
        <v>13507.86</v>
      </c>
      <c r="E500" s="163">
        <v>18123</v>
      </c>
      <c r="F500" s="163">
        <v>9242.73</v>
      </c>
      <c r="G500" s="163">
        <v>13897</v>
      </c>
      <c r="H500" s="163">
        <v>7087.47</v>
      </c>
      <c r="I500" s="163">
        <v>10244</v>
      </c>
      <c r="J500" s="163">
        <v>5224.4400000000005</v>
      </c>
      <c r="K500" s="163">
        <v>7635</v>
      </c>
      <c r="L500" s="163">
        <v>3893.85</v>
      </c>
      <c r="M500" s="163">
        <v>5915</v>
      </c>
      <c r="N500" s="163">
        <v>3016.65</v>
      </c>
      <c r="O500" s="241"/>
      <c r="P500" s="15" t="b">
        <v>1</v>
      </c>
      <c r="Q500" s="15" t="b">
        <v>1</v>
      </c>
      <c r="R500" s="15" t="b">
        <v>1</v>
      </c>
      <c r="S500" s="15" t="b">
        <v>1</v>
      </c>
      <c r="T500" s="15" t="b">
        <v>1</v>
      </c>
      <c r="U500" s="15" t="b">
        <v>1</v>
      </c>
      <c r="V500" s="15" t="b">
        <v>1</v>
      </c>
      <c r="W500" s="15" t="b">
        <v>1</v>
      </c>
      <c r="X500" s="15" t="b">
        <v>1</v>
      </c>
      <c r="Y500" s="15" t="b">
        <v>1</v>
      </c>
      <c r="Z500" s="15" t="b">
        <v>1</v>
      </c>
      <c r="AA500" s="15" t="b">
        <v>1</v>
      </c>
    </row>
    <row r="501" spans="2:27" x14ac:dyDescent="0.15">
      <c r="B501" s="162" t="s">
        <v>33</v>
      </c>
      <c r="C501" s="163">
        <v>28183</v>
      </c>
      <c r="D501" s="163">
        <v>14373.33</v>
      </c>
      <c r="E501" s="163">
        <v>20024</v>
      </c>
      <c r="F501" s="163">
        <v>10212.24</v>
      </c>
      <c r="G501" s="163">
        <v>15390</v>
      </c>
      <c r="H501" s="163">
        <v>7848.9000000000005</v>
      </c>
      <c r="I501" s="163">
        <v>11261</v>
      </c>
      <c r="J501" s="163">
        <v>5743.11</v>
      </c>
      <c r="K501" s="163">
        <v>8425</v>
      </c>
      <c r="L501" s="163">
        <v>4296.75</v>
      </c>
      <c r="M501" s="163">
        <v>6547</v>
      </c>
      <c r="N501" s="163">
        <v>3338.9700000000003</v>
      </c>
      <c r="O501" s="241"/>
      <c r="P501" s="15" t="b">
        <v>1</v>
      </c>
      <c r="Q501" s="15" t="b">
        <v>1</v>
      </c>
      <c r="R501" s="15" t="b">
        <v>1</v>
      </c>
      <c r="S501" s="15" t="b">
        <v>1</v>
      </c>
      <c r="T501" s="15" t="b">
        <v>1</v>
      </c>
      <c r="U501" s="15" t="b">
        <v>1</v>
      </c>
      <c r="V501" s="15" t="b">
        <v>1</v>
      </c>
      <c r="W501" s="15" t="b">
        <v>1</v>
      </c>
      <c r="X501" s="15" t="b">
        <v>1</v>
      </c>
      <c r="Y501" s="15" t="b">
        <v>1</v>
      </c>
      <c r="Z501" s="15" t="b">
        <v>1</v>
      </c>
      <c r="AA501" s="15" t="b">
        <v>1</v>
      </c>
    </row>
    <row r="502" spans="2:27" x14ac:dyDescent="0.15">
      <c r="B502" s="162" t="s">
        <v>34</v>
      </c>
      <c r="C502" s="163">
        <v>31717</v>
      </c>
      <c r="D502" s="163">
        <v>16175.67</v>
      </c>
      <c r="E502" s="163">
        <v>22534</v>
      </c>
      <c r="F502" s="163">
        <v>11492.34</v>
      </c>
      <c r="G502" s="163">
        <v>17318</v>
      </c>
      <c r="H502" s="163">
        <v>8832.18</v>
      </c>
      <c r="I502" s="163">
        <v>12682</v>
      </c>
      <c r="J502" s="163">
        <v>6467.82</v>
      </c>
      <c r="K502" s="163">
        <v>9481</v>
      </c>
      <c r="L502" s="163">
        <v>4835.3100000000004</v>
      </c>
      <c r="M502" s="163">
        <v>7375</v>
      </c>
      <c r="N502" s="163">
        <v>3761.25</v>
      </c>
      <c r="O502" s="241"/>
      <c r="P502" s="15" t="b">
        <v>1</v>
      </c>
      <c r="Q502" s="15" t="b">
        <v>1</v>
      </c>
      <c r="R502" s="15" t="b">
        <v>1</v>
      </c>
      <c r="S502" s="15" t="b">
        <v>1</v>
      </c>
      <c r="T502" s="15" t="b">
        <v>1</v>
      </c>
      <c r="U502" s="15" t="b">
        <v>1</v>
      </c>
      <c r="V502" s="15" t="b">
        <v>1</v>
      </c>
      <c r="W502" s="15" t="b">
        <v>1</v>
      </c>
      <c r="X502" s="15" t="b">
        <v>1</v>
      </c>
      <c r="Y502" s="15" t="b">
        <v>1</v>
      </c>
      <c r="Z502" s="15" t="b">
        <v>1</v>
      </c>
      <c r="AA502" s="15" t="b">
        <v>1</v>
      </c>
    </row>
    <row r="503" spans="2:27" x14ac:dyDescent="0.15">
      <c r="B503" s="162" t="s">
        <v>35</v>
      </c>
      <c r="C503" s="163">
        <v>35243</v>
      </c>
      <c r="D503" s="163">
        <v>17973.93</v>
      </c>
      <c r="E503" s="163">
        <v>25048</v>
      </c>
      <c r="F503" s="163">
        <v>12774.48</v>
      </c>
      <c r="G503" s="163">
        <v>19245</v>
      </c>
      <c r="H503" s="163">
        <v>9814.9500000000007</v>
      </c>
      <c r="I503" s="163">
        <v>14098</v>
      </c>
      <c r="J503" s="163">
        <v>7189.9800000000005</v>
      </c>
      <c r="K503" s="163">
        <v>10541</v>
      </c>
      <c r="L503" s="163">
        <v>5375.91</v>
      </c>
      <c r="M503" s="163">
        <v>8193</v>
      </c>
      <c r="N503" s="163">
        <v>4178.43</v>
      </c>
      <c r="O503" s="241"/>
      <c r="P503" s="15" t="b">
        <v>1</v>
      </c>
      <c r="Q503" s="15" t="b">
        <v>1</v>
      </c>
      <c r="R503" s="15" t="b">
        <v>1</v>
      </c>
      <c r="S503" s="15" t="b">
        <v>1</v>
      </c>
      <c r="T503" s="15" t="b">
        <v>1</v>
      </c>
      <c r="U503" s="15" t="b">
        <v>1</v>
      </c>
      <c r="V503" s="15" t="b">
        <v>1</v>
      </c>
      <c r="W503" s="15" t="b">
        <v>1</v>
      </c>
      <c r="X503" s="15" t="b">
        <v>1</v>
      </c>
      <c r="Y503" s="15" t="b">
        <v>1</v>
      </c>
      <c r="Z503" s="15" t="b">
        <v>1</v>
      </c>
      <c r="AA503" s="15" t="b">
        <v>1</v>
      </c>
    </row>
    <row r="504" spans="2:27" x14ac:dyDescent="0.15">
      <c r="B504" s="162" t="s">
        <v>36</v>
      </c>
      <c r="C504" s="163">
        <v>38776</v>
      </c>
      <c r="D504" s="163">
        <v>19775.760000000002</v>
      </c>
      <c r="E504" s="163">
        <v>27555</v>
      </c>
      <c r="F504" s="163">
        <v>14053.050000000001</v>
      </c>
      <c r="G504" s="163">
        <v>21179</v>
      </c>
      <c r="H504" s="163">
        <v>10801.29</v>
      </c>
      <c r="I504" s="163">
        <v>15508</v>
      </c>
      <c r="J504" s="163">
        <v>7909.08</v>
      </c>
      <c r="K504" s="163">
        <v>11605</v>
      </c>
      <c r="L504" s="163">
        <v>5918.55</v>
      </c>
      <c r="M504" s="163">
        <v>9019</v>
      </c>
      <c r="N504" s="163">
        <v>4599.6900000000005</v>
      </c>
      <c r="O504" s="241"/>
      <c r="P504" s="15" t="b">
        <v>1</v>
      </c>
      <c r="Q504" s="15" t="b">
        <v>1</v>
      </c>
      <c r="R504" s="15" t="b">
        <v>1</v>
      </c>
      <c r="S504" s="15" t="b">
        <v>1</v>
      </c>
      <c r="T504" s="15" t="b">
        <v>1</v>
      </c>
      <c r="U504" s="15" t="b">
        <v>1</v>
      </c>
      <c r="V504" s="15" t="b">
        <v>1</v>
      </c>
      <c r="W504" s="15" t="b">
        <v>1</v>
      </c>
      <c r="X504" s="15" t="b">
        <v>1</v>
      </c>
      <c r="Y504" s="15" t="b">
        <v>1</v>
      </c>
      <c r="Z504" s="15" t="b">
        <v>1</v>
      </c>
      <c r="AA504" s="15" t="b">
        <v>1</v>
      </c>
    </row>
    <row r="505" spans="2:27" x14ac:dyDescent="0.15">
      <c r="B505" s="162" t="s">
        <v>37</v>
      </c>
      <c r="C505" s="163">
        <v>42307</v>
      </c>
      <c r="D505" s="163">
        <v>21576.57</v>
      </c>
      <c r="E505" s="163">
        <v>30059</v>
      </c>
      <c r="F505" s="163">
        <v>15330.09</v>
      </c>
      <c r="G505" s="163">
        <v>23105</v>
      </c>
      <c r="H505" s="163">
        <v>11783.550000000001</v>
      </c>
      <c r="I505" s="163">
        <v>16926</v>
      </c>
      <c r="J505" s="163">
        <v>8632.26</v>
      </c>
      <c r="K505" s="163">
        <v>12665</v>
      </c>
      <c r="L505" s="163">
        <v>6459.1500000000005</v>
      </c>
      <c r="M505" s="163">
        <v>9839</v>
      </c>
      <c r="N505" s="163">
        <v>5017.8900000000003</v>
      </c>
      <c r="O505" s="241"/>
      <c r="P505" s="15" t="b">
        <v>1</v>
      </c>
      <c r="Q505" s="15" t="b">
        <v>1</v>
      </c>
      <c r="R505" s="15" t="b">
        <v>1</v>
      </c>
      <c r="S505" s="15" t="b">
        <v>1</v>
      </c>
      <c r="T505" s="15" t="b">
        <v>1</v>
      </c>
      <c r="U505" s="15" t="b">
        <v>1</v>
      </c>
      <c r="V505" s="15" t="b">
        <v>1</v>
      </c>
      <c r="W505" s="15" t="b">
        <v>1</v>
      </c>
      <c r="X505" s="15" t="b">
        <v>1</v>
      </c>
      <c r="Y505" s="15" t="b">
        <v>1</v>
      </c>
      <c r="Z505" s="15" t="b">
        <v>1</v>
      </c>
      <c r="AA505" s="15" t="b">
        <v>1</v>
      </c>
    </row>
    <row r="506" spans="2:27" x14ac:dyDescent="0.15">
      <c r="B506" s="162" t="s">
        <v>38</v>
      </c>
      <c r="C506" s="163">
        <v>46468</v>
      </c>
      <c r="D506" s="163">
        <v>23698.68</v>
      </c>
      <c r="E506" s="163">
        <v>32501</v>
      </c>
      <c r="F506" s="163">
        <v>16575.510000000002</v>
      </c>
      <c r="G506" s="163">
        <v>25150</v>
      </c>
      <c r="H506" s="163">
        <v>12826.5</v>
      </c>
      <c r="I506" s="163">
        <v>18450</v>
      </c>
      <c r="J506" s="163">
        <v>9409.5</v>
      </c>
      <c r="K506" s="163">
        <v>13793</v>
      </c>
      <c r="L506" s="163">
        <v>7034.43</v>
      </c>
      <c r="M506" s="163">
        <v>11203</v>
      </c>
      <c r="N506" s="163">
        <v>5713.53</v>
      </c>
      <c r="O506" s="241"/>
      <c r="P506" s="15" t="b">
        <v>1</v>
      </c>
      <c r="Q506" s="15" t="b">
        <v>1</v>
      </c>
      <c r="R506" s="15" t="b">
        <v>1</v>
      </c>
      <c r="S506" s="15" t="b">
        <v>1</v>
      </c>
      <c r="T506" s="15" t="b">
        <v>1</v>
      </c>
      <c r="U506" s="15" t="b">
        <v>1</v>
      </c>
      <c r="V506" s="15" t="b">
        <v>1</v>
      </c>
      <c r="W506" s="15" t="b">
        <v>1</v>
      </c>
      <c r="X506" s="15" t="b">
        <v>1</v>
      </c>
      <c r="Y506" s="15" t="b">
        <v>1</v>
      </c>
      <c r="Z506" s="15" t="b">
        <v>1</v>
      </c>
      <c r="AA506" s="15" t="b">
        <v>1</v>
      </c>
    </row>
    <row r="507" spans="2:27" x14ac:dyDescent="0.15">
      <c r="B507" s="162" t="s">
        <v>39</v>
      </c>
      <c r="C507" s="163">
        <v>49200</v>
      </c>
      <c r="D507" s="163">
        <v>25092</v>
      </c>
      <c r="E507" s="163">
        <v>34412</v>
      </c>
      <c r="F507" s="163">
        <v>17550.12</v>
      </c>
      <c r="G507" s="163">
        <v>26634</v>
      </c>
      <c r="H507" s="163">
        <v>13583.34</v>
      </c>
      <c r="I507" s="163">
        <v>19537</v>
      </c>
      <c r="J507" s="163">
        <v>9963.8700000000008</v>
      </c>
      <c r="K507" s="163">
        <v>14604</v>
      </c>
      <c r="L507" s="163">
        <v>7448.04</v>
      </c>
      <c r="M507" s="163">
        <v>11864</v>
      </c>
      <c r="N507" s="163">
        <v>6050.64</v>
      </c>
      <c r="O507" s="241"/>
      <c r="P507" s="15" t="b">
        <v>1</v>
      </c>
      <c r="Q507" s="15" t="b">
        <v>1</v>
      </c>
      <c r="R507" s="15" t="b">
        <v>1</v>
      </c>
      <c r="S507" s="15" t="b">
        <v>1</v>
      </c>
      <c r="T507" s="15" t="b">
        <v>1</v>
      </c>
      <c r="U507" s="15" t="b">
        <v>1</v>
      </c>
      <c r="V507" s="15" t="b">
        <v>1</v>
      </c>
      <c r="W507" s="15" t="b">
        <v>1</v>
      </c>
      <c r="X507" s="15" t="b">
        <v>1</v>
      </c>
      <c r="Y507" s="15" t="b">
        <v>1</v>
      </c>
      <c r="Z507" s="15" t="b">
        <v>1</v>
      </c>
      <c r="AA507" s="15" t="b">
        <v>1</v>
      </c>
    </row>
    <row r="508" spans="2:27" x14ac:dyDescent="0.15">
      <c r="B508" s="162" t="s">
        <v>40</v>
      </c>
      <c r="C508" s="163">
        <v>54676</v>
      </c>
      <c r="D508" s="163">
        <v>27884.760000000002</v>
      </c>
      <c r="E508" s="163">
        <v>38242</v>
      </c>
      <c r="F508" s="163">
        <v>19503.420000000002</v>
      </c>
      <c r="G508" s="163">
        <v>29591</v>
      </c>
      <c r="H508" s="163">
        <v>15091.41</v>
      </c>
      <c r="I508" s="163">
        <v>21710</v>
      </c>
      <c r="J508" s="163">
        <v>11072.1</v>
      </c>
      <c r="K508" s="163">
        <v>16233</v>
      </c>
      <c r="L508" s="163">
        <v>8278.83</v>
      </c>
      <c r="M508" s="163">
        <v>13182</v>
      </c>
      <c r="N508" s="163">
        <v>6722.82</v>
      </c>
      <c r="O508" s="241"/>
      <c r="P508" s="15" t="b">
        <v>1</v>
      </c>
      <c r="Q508" s="15" t="b">
        <v>1</v>
      </c>
      <c r="R508" s="15" t="b">
        <v>1</v>
      </c>
      <c r="S508" s="15" t="b">
        <v>1</v>
      </c>
      <c r="T508" s="15" t="b">
        <v>1</v>
      </c>
      <c r="U508" s="15" t="b">
        <v>1</v>
      </c>
      <c r="V508" s="15" t="b">
        <v>1</v>
      </c>
      <c r="W508" s="15" t="b">
        <v>1</v>
      </c>
      <c r="X508" s="15" t="b">
        <v>1</v>
      </c>
      <c r="Y508" s="15" t="b">
        <v>1</v>
      </c>
      <c r="Z508" s="15" t="b">
        <v>1</v>
      </c>
      <c r="AA508" s="15" t="b">
        <v>1</v>
      </c>
    </row>
    <row r="509" spans="2:27" x14ac:dyDescent="0.15">
      <c r="B509" s="162" t="s">
        <v>41</v>
      </c>
      <c r="C509" s="163">
        <v>60148</v>
      </c>
      <c r="D509" s="163">
        <v>30675.48</v>
      </c>
      <c r="E509" s="163">
        <v>42076</v>
      </c>
      <c r="F509" s="163">
        <v>21458.760000000002</v>
      </c>
      <c r="G509" s="163">
        <v>32564</v>
      </c>
      <c r="H509" s="163">
        <v>16607.64</v>
      </c>
      <c r="I509" s="163">
        <v>23891</v>
      </c>
      <c r="J509" s="163">
        <v>12184.41</v>
      </c>
      <c r="K509" s="163">
        <v>17855</v>
      </c>
      <c r="L509" s="163">
        <v>9106.0499999999993</v>
      </c>
      <c r="M509" s="163">
        <v>14509</v>
      </c>
      <c r="N509" s="163">
        <v>7399.59</v>
      </c>
      <c r="O509" s="241"/>
      <c r="P509" s="15" t="b">
        <v>1</v>
      </c>
      <c r="Q509" s="15" t="b">
        <v>1</v>
      </c>
      <c r="R509" s="15" t="b">
        <v>1</v>
      </c>
      <c r="S509" s="15" t="b">
        <v>1</v>
      </c>
      <c r="T509" s="15" t="b">
        <v>1</v>
      </c>
      <c r="U509" s="15" t="b">
        <v>1</v>
      </c>
      <c r="V509" s="15" t="b">
        <v>1</v>
      </c>
      <c r="W509" s="15" t="b">
        <v>1</v>
      </c>
      <c r="X509" s="15" t="b">
        <v>1</v>
      </c>
      <c r="Y509" s="15" t="b">
        <v>1</v>
      </c>
      <c r="Z509" s="15" t="b">
        <v>1</v>
      </c>
      <c r="AA509" s="15" t="b">
        <v>1</v>
      </c>
    </row>
    <row r="510" spans="2:27" x14ac:dyDescent="0.15">
      <c r="B510" s="162" t="s">
        <v>42</v>
      </c>
      <c r="C510" s="163">
        <v>62889</v>
      </c>
      <c r="D510" s="163">
        <v>32073.39</v>
      </c>
      <c r="E510" s="163">
        <v>43986</v>
      </c>
      <c r="F510" s="163">
        <v>22432.86</v>
      </c>
      <c r="G510" s="163">
        <v>34038</v>
      </c>
      <c r="H510" s="163">
        <v>17359.38</v>
      </c>
      <c r="I510" s="163">
        <v>24977</v>
      </c>
      <c r="J510" s="163">
        <v>12738.27</v>
      </c>
      <c r="K510" s="163">
        <v>18670</v>
      </c>
      <c r="L510" s="163">
        <v>9521.7000000000007</v>
      </c>
      <c r="M510" s="163">
        <v>15173</v>
      </c>
      <c r="N510" s="163">
        <v>7738.2300000000005</v>
      </c>
      <c r="O510" s="241"/>
      <c r="P510" s="15" t="b">
        <v>1</v>
      </c>
      <c r="Q510" s="15" t="b">
        <v>1</v>
      </c>
      <c r="R510" s="15" t="b">
        <v>1</v>
      </c>
      <c r="S510" s="15" t="b">
        <v>1</v>
      </c>
      <c r="T510" s="15" t="b">
        <v>1</v>
      </c>
      <c r="U510" s="15" t="b">
        <v>1</v>
      </c>
      <c r="V510" s="15" t="b">
        <v>1</v>
      </c>
      <c r="W510" s="15" t="b">
        <v>1</v>
      </c>
      <c r="X510" s="15" t="b">
        <v>1</v>
      </c>
      <c r="Y510" s="15" t="b">
        <v>1</v>
      </c>
      <c r="Z510" s="15" t="b">
        <v>1</v>
      </c>
      <c r="AA510" s="15" t="b">
        <v>1</v>
      </c>
    </row>
    <row r="511" spans="2:27" x14ac:dyDescent="0.15">
      <c r="B511" s="162" t="s">
        <v>43</v>
      </c>
      <c r="C511" s="163">
        <v>64224</v>
      </c>
      <c r="D511" s="163">
        <v>32754.240000000002</v>
      </c>
      <c r="E511" s="163">
        <v>44558</v>
      </c>
      <c r="F511" s="163">
        <v>22724.58</v>
      </c>
      <c r="G511" s="163">
        <v>34586</v>
      </c>
      <c r="H511" s="163">
        <v>17638.86</v>
      </c>
      <c r="I511" s="163">
        <v>25358</v>
      </c>
      <c r="J511" s="163">
        <v>12932.58</v>
      </c>
      <c r="K511" s="163">
        <v>19020</v>
      </c>
      <c r="L511" s="163">
        <v>9700.2000000000007</v>
      </c>
      <c r="M511" s="163">
        <v>15366</v>
      </c>
      <c r="N511" s="163">
        <v>7836.66</v>
      </c>
      <c r="O511" s="241"/>
      <c r="P511" s="15" t="b">
        <v>1</v>
      </c>
      <c r="Q511" s="15" t="b">
        <v>1</v>
      </c>
      <c r="R511" s="15" t="b">
        <v>1</v>
      </c>
      <c r="S511" s="15" t="b">
        <v>1</v>
      </c>
      <c r="T511" s="15" t="b">
        <v>1</v>
      </c>
      <c r="U511" s="15" t="b">
        <v>1</v>
      </c>
      <c r="V511" s="15" t="b">
        <v>1</v>
      </c>
      <c r="W511" s="15" t="b">
        <v>1</v>
      </c>
      <c r="X511" s="15" t="b">
        <v>1</v>
      </c>
      <c r="Y511" s="15" t="b">
        <v>1</v>
      </c>
      <c r="Z511" s="15" t="b">
        <v>1</v>
      </c>
      <c r="AA511" s="15" t="b">
        <v>1</v>
      </c>
    </row>
    <row r="512" spans="2:27" x14ac:dyDescent="0.15">
      <c r="B512" s="162" t="s">
        <v>44</v>
      </c>
      <c r="C512" s="163">
        <v>72253</v>
      </c>
      <c r="D512" s="163">
        <v>36849.03</v>
      </c>
      <c r="E512" s="163">
        <v>50131</v>
      </c>
      <c r="F512" s="163">
        <v>25566.81</v>
      </c>
      <c r="G512" s="163">
        <v>38918</v>
      </c>
      <c r="H512" s="163">
        <v>19848.18</v>
      </c>
      <c r="I512" s="163">
        <v>28527</v>
      </c>
      <c r="J512" s="163">
        <v>14548.77</v>
      </c>
      <c r="K512" s="163">
        <v>21407</v>
      </c>
      <c r="L512" s="163">
        <v>10917.57</v>
      </c>
      <c r="M512" s="163">
        <v>17297</v>
      </c>
      <c r="N512" s="163">
        <v>8821.4699999999993</v>
      </c>
      <c r="O512" s="241"/>
      <c r="P512" s="15" t="b">
        <v>1</v>
      </c>
      <c r="Q512" s="15" t="b">
        <v>1</v>
      </c>
      <c r="R512" s="15" t="b">
        <v>1</v>
      </c>
      <c r="S512" s="15" t="b">
        <v>1</v>
      </c>
      <c r="T512" s="15" t="b">
        <v>1</v>
      </c>
      <c r="U512" s="15" t="b">
        <v>1</v>
      </c>
      <c r="V512" s="15" t="b">
        <v>1</v>
      </c>
      <c r="W512" s="15" t="b">
        <v>1</v>
      </c>
      <c r="X512" s="15" t="b">
        <v>1</v>
      </c>
      <c r="Y512" s="15" t="b">
        <v>1</v>
      </c>
      <c r="Z512" s="15" t="b">
        <v>1</v>
      </c>
      <c r="AA512" s="15" t="b">
        <v>1</v>
      </c>
    </row>
    <row r="513" spans="1:27" x14ac:dyDescent="0.15">
      <c r="B513" s="162" t="s">
        <v>45</v>
      </c>
      <c r="C513" s="163">
        <v>80292</v>
      </c>
      <c r="D513" s="163">
        <v>40948.92</v>
      </c>
      <c r="E513" s="163">
        <v>55715</v>
      </c>
      <c r="F513" s="163">
        <v>28414.65</v>
      </c>
      <c r="G513" s="163">
        <v>43241</v>
      </c>
      <c r="H513" s="163">
        <v>22052.91</v>
      </c>
      <c r="I513" s="163">
        <v>31701</v>
      </c>
      <c r="J513" s="163">
        <v>16167.51</v>
      </c>
      <c r="K513" s="163">
        <v>23787</v>
      </c>
      <c r="L513" s="163">
        <v>12131.37</v>
      </c>
      <c r="M513" s="163">
        <v>19225</v>
      </c>
      <c r="N513" s="163">
        <v>9804.75</v>
      </c>
      <c r="O513" s="241"/>
      <c r="P513" s="15" t="b">
        <v>1</v>
      </c>
      <c r="Q513" s="15" t="b">
        <v>1</v>
      </c>
      <c r="R513" s="15" t="b">
        <v>1</v>
      </c>
      <c r="S513" s="15" t="b">
        <v>1</v>
      </c>
      <c r="T513" s="15" t="b">
        <v>1</v>
      </c>
      <c r="U513" s="15" t="b">
        <v>1</v>
      </c>
      <c r="V513" s="15" t="b">
        <v>1</v>
      </c>
      <c r="W513" s="15" t="b">
        <v>1</v>
      </c>
      <c r="X513" s="15" t="b">
        <v>1</v>
      </c>
      <c r="Y513" s="15" t="b">
        <v>1</v>
      </c>
      <c r="Z513" s="15" t="b">
        <v>1</v>
      </c>
      <c r="AA513" s="15" t="b">
        <v>1</v>
      </c>
    </row>
    <row r="514" spans="1:27" x14ac:dyDescent="0.15">
      <c r="B514" s="162" t="s">
        <v>46</v>
      </c>
      <c r="C514" s="163">
        <v>88322</v>
      </c>
      <c r="D514" s="163">
        <v>45044.22</v>
      </c>
      <c r="E514" s="163">
        <v>61289</v>
      </c>
      <c r="F514" s="163">
        <v>31257.39</v>
      </c>
      <c r="G514" s="163">
        <v>47571</v>
      </c>
      <c r="H514" s="163">
        <v>24261.21</v>
      </c>
      <c r="I514" s="163">
        <v>34870</v>
      </c>
      <c r="J514" s="163">
        <v>17783.7</v>
      </c>
      <c r="K514" s="163">
        <v>26171</v>
      </c>
      <c r="L514" s="163">
        <v>13347.210000000001</v>
      </c>
      <c r="M514" s="163">
        <v>21144</v>
      </c>
      <c r="N514" s="163">
        <v>10783.44</v>
      </c>
      <c r="O514" s="241"/>
      <c r="P514" s="15" t="b">
        <v>1</v>
      </c>
      <c r="Q514" s="15" t="b">
        <v>1</v>
      </c>
      <c r="R514" s="15" t="b">
        <v>1</v>
      </c>
      <c r="S514" s="15" t="b">
        <v>1</v>
      </c>
      <c r="T514" s="15" t="b">
        <v>1</v>
      </c>
      <c r="U514" s="15" t="b">
        <v>1</v>
      </c>
      <c r="V514" s="15" t="b">
        <v>1</v>
      </c>
      <c r="W514" s="15" t="b">
        <v>1</v>
      </c>
      <c r="X514" s="15" t="b">
        <v>1</v>
      </c>
      <c r="Y514" s="15" t="b">
        <v>1</v>
      </c>
      <c r="Z514" s="15" t="b">
        <v>1</v>
      </c>
      <c r="AA514" s="15" t="b">
        <v>1</v>
      </c>
    </row>
    <row r="515" spans="1:27" x14ac:dyDescent="0.15">
      <c r="B515" s="162" t="s">
        <v>47</v>
      </c>
      <c r="C515" s="163">
        <v>96360</v>
      </c>
      <c r="D515" s="163">
        <v>49143.6</v>
      </c>
      <c r="E515" s="163">
        <v>66868</v>
      </c>
      <c r="F515" s="163">
        <v>34102.68</v>
      </c>
      <c r="G515" s="163">
        <v>51904</v>
      </c>
      <c r="H515" s="163">
        <v>26471.040000000001</v>
      </c>
      <c r="I515" s="163">
        <v>38058</v>
      </c>
      <c r="J515" s="163">
        <v>19409.580000000002</v>
      </c>
      <c r="K515" s="163">
        <v>28563</v>
      </c>
      <c r="L515" s="163">
        <v>14567.130000000001</v>
      </c>
      <c r="M515" s="163">
        <v>23070</v>
      </c>
      <c r="N515" s="163">
        <v>11765.7</v>
      </c>
      <c r="O515" s="241"/>
      <c r="P515" s="15" t="b">
        <v>1</v>
      </c>
      <c r="Q515" s="15" t="b">
        <v>1</v>
      </c>
      <c r="R515" s="15" t="b">
        <v>1</v>
      </c>
      <c r="S515" s="15" t="b">
        <v>1</v>
      </c>
      <c r="T515" s="15" t="b">
        <v>1</v>
      </c>
      <c r="U515" s="15" t="b">
        <v>1</v>
      </c>
      <c r="V515" s="15" t="b">
        <v>1</v>
      </c>
      <c r="W515" s="15" t="b">
        <v>1</v>
      </c>
      <c r="X515" s="15" t="b">
        <v>1</v>
      </c>
      <c r="Y515" s="15" t="b">
        <v>1</v>
      </c>
      <c r="Z515" s="15" t="b">
        <v>1</v>
      </c>
      <c r="AA515" s="15" t="b">
        <v>1</v>
      </c>
    </row>
    <row r="516" spans="1:27" x14ac:dyDescent="0.15">
      <c r="B516" s="162" t="s">
        <v>48</v>
      </c>
      <c r="C516" s="163">
        <v>105211</v>
      </c>
      <c r="D516" s="163">
        <v>53657.61</v>
      </c>
      <c r="E516" s="163">
        <v>73151</v>
      </c>
      <c r="F516" s="163">
        <v>37307.01</v>
      </c>
      <c r="G516" s="163">
        <v>57893</v>
      </c>
      <c r="H516" s="163">
        <v>29525.43</v>
      </c>
      <c r="I516" s="163">
        <v>43645</v>
      </c>
      <c r="J516" s="163">
        <v>22258.95</v>
      </c>
      <c r="K516" s="163">
        <v>31263</v>
      </c>
      <c r="L516" s="163">
        <v>15944.130000000001</v>
      </c>
      <c r="M516" s="163">
        <v>26478</v>
      </c>
      <c r="N516" s="163">
        <v>13503.78</v>
      </c>
      <c r="O516" s="241"/>
      <c r="P516" s="15" t="b">
        <v>1</v>
      </c>
      <c r="Q516" s="15" t="b">
        <v>1</v>
      </c>
      <c r="R516" s="15" t="b">
        <v>1</v>
      </c>
      <c r="S516" s="15" t="b">
        <v>1</v>
      </c>
      <c r="T516" s="15" t="b">
        <v>1</v>
      </c>
      <c r="U516" s="15" t="b">
        <v>1</v>
      </c>
      <c r="V516" s="15" t="b">
        <v>1</v>
      </c>
      <c r="W516" s="15" t="b">
        <v>1</v>
      </c>
      <c r="X516" s="15" t="b">
        <v>1</v>
      </c>
      <c r="Y516" s="15" t="b">
        <v>1</v>
      </c>
      <c r="Z516" s="15" t="b">
        <v>1</v>
      </c>
      <c r="AA516" s="15" t="b">
        <v>1</v>
      </c>
    </row>
    <row r="517" spans="1:27" x14ac:dyDescent="0.15">
      <c r="B517" s="226" t="s">
        <v>185</v>
      </c>
      <c r="C517" s="226"/>
      <c r="D517" s="226"/>
      <c r="E517" s="226"/>
      <c r="F517" s="226"/>
      <c r="G517" s="226"/>
    </row>
    <row r="520" spans="1:27" ht="18" x14ac:dyDescent="0.15">
      <c r="A520" s="53"/>
      <c r="B520" s="54" t="s">
        <v>204</v>
      </c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</row>
    <row r="522" spans="1:27" x14ac:dyDescent="0.15">
      <c r="B522" s="16" t="s">
        <v>2</v>
      </c>
      <c r="C522" s="237" t="s">
        <v>3</v>
      </c>
      <c r="D522" s="238"/>
      <c r="E522" s="237" t="s">
        <v>4</v>
      </c>
      <c r="F522" s="238"/>
      <c r="G522" s="237" t="s">
        <v>5</v>
      </c>
      <c r="H522" s="238"/>
      <c r="I522" s="237" t="s">
        <v>6</v>
      </c>
      <c r="J522" s="238"/>
      <c r="K522" s="237" t="s">
        <v>7</v>
      </c>
      <c r="L522" s="238"/>
      <c r="M522" s="237" t="s">
        <v>8</v>
      </c>
      <c r="N522" s="240"/>
      <c r="O522" s="241" t="str">
        <f>O485</f>
        <v>BUPA ADVANTAGE CARE PREMIUM BOOKLET, EFFECTIVE JANUARY 1, 2026</v>
      </c>
    </row>
    <row r="523" spans="1:27" ht="28" x14ac:dyDescent="0.15">
      <c r="B523" s="44" t="s">
        <v>209</v>
      </c>
      <c r="C523" s="234" t="s">
        <v>9</v>
      </c>
      <c r="D523" s="235"/>
      <c r="E523" s="234" t="s">
        <v>10</v>
      </c>
      <c r="F523" s="235"/>
      <c r="G523" s="234" t="s">
        <v>11</v>
      </c>
      <c r="H523" s="235"/>
      <c r="I523" s="234" t="s">
        <v>12</v>
      </c>
      <c r="J523" s="235"/>
      <c r="K523" s="234" t="s">
        <v>13</v>
      </c>
      <c r="L523" s="235"/>
      <c r="M523" s="234" t="s">
        <v>14</v>
      </c>
      <c r="N523" s="236"/>
      <c r="O523" s="241"/>
    </row>
    <row r="524" spans="1:27" ht="28" x14ac:dyDescent="0.15">
      <c r="B524" s="45" t="s">
        <v>210</v>
      </c>
      <c r="C524" s="245" t="s">
        <v>10</v>
      </c>
      <c r="D524" s="246"/>
      <c r="E524" s="245" t="s">
        <v>11</v>
      </c>
      <c r="F524" s="246"/>
      <c r="G524" s="245" t="s">
        <v>15</v>
      </c>
      <c r="H524" s="246"/>
      <c r="I524" s="245" t="s">
        <v>12</v>
      </c>
      <c r="J524" s="246"/>
      <c r="K524" s="245" t="s">
        <v>13</v>
      </c>
      <c r="L524" s="246"/>
      <c r="M524" s="245" t="s">
        <v>14</v>
      </c>
      <c r="N524" s="247"/>
      <c r="O524" s="241"/>
    </row>
    <row r="525" spans="1:27" x14ac:dyDescent="0.15">
      <c r="B525" s="33" t="s">
        <v>16</v>
      </c>
      <c r="C525" s="31" t="s">
        <v>17</v>
      </c>
      <c r="D525" s="32" t="s">
        <v>18</v>
      </c>
      <c r="E525" s="31" t="s">
        <v>17</v>
      </c>
      <c r="F525" s="32" t="s">
        <v>18</v>
      </c>
      <c r="G525" s="31" t="s">
        <v>17</v>
      </c>
      <c r="H525" s="32" t="s">
        <v>18</v>
      </c>
      <c r="I525" s="31" t="s">
        <v>17</v>
      </c>
      <c r="J525" s="32" t="s">
        <v>18</v>
      </c>
      <c r="K525" s="31" t="s">
        <v>17</v>
      </c>
      <c r="L525" s="32" t="s">
        <v>18</v>
      </c>
      <c r="M525" s="31" t="s">
        <v>17</v>
      </c>
      <c r="N525" s="39" t="s">
        <v>18</v>
      </c>
      <c r="O525" s="241"/>
    </row>
    <row r="526" spans="1:27" x14ac:dyDescent="0.15">
      <c r="A526" s="13"/>
      <c r="B526" s="33" t="s">
        <v>19</v>
      </c>
      <c r="C526" s="34" t="s">
        <v>20</v>
      </c>
      <c r="D526" s="35" t="s">
        <v>21</v>
      </c>
      <c r="E526" s="34" t="s">
        <v>20</v>
      </c>
      <c r="F526" s="35" t="s">
        <v>21</v>
      </c>
      <c r="G526" s="34" t="s">
        <v>20</v>
      </c>
      <c r="H526" s="35" t="s">
        <v>21</v>
      </c>
      <c r="I526" s="34" t="s">
        <v>20</v>
      </c>
      <c r="J526" s="35" t="s">
        <v>21</v>
      </c>
      <c r="K526" s="34" t="s">
        <v>20</v>
      </c>
      <c r="L526" s="35" t="s">
        <v>21</v>
      </c>
      <c r="M526" s="34" t="s">
        <v>20</v>
      </c>
      <c r="N526" s="38" t="s">
        <v>21</v>
      </c>
      <c r="O526" s="241"/>
      <c r="P526" s="13"/>
      <c r="Q526" s="13"/>
      <c r="R526" s="13"/>
      <c r="S526" s="13"/>
      <c r="T526" s="13"/>
      <c r="U526" s="13"/>
    </row>
    <row r="527" spans="1:27" x14ac:dyDescent="0.15">
      <c r="B527" s="162" t="s">
        <v>22</v>
      </c>
      <c r="C527" s="163">
        <v>3214</v>
      </c>
      <c r="D527" s="163">
        <v>1639.14</v>
      </c>
      <c r="E527" s="163">
        <v>2481</v>
      </c>
      <c r="F527" s="163">
        <v>1265.31</v>
      </c>
      <c r="G527" s="163">
        <v>1768</v>
      </c>
      <c r="H527" s="163">
        <v>901.68000000000006</v>
      </c>
      <c r="I527" s="163">
        <v>1371</v>
      </c>
      <c r="J527" s="163">
        <v>699.21</v>
      </c>
      <c r="K527" s="163">
        <v>1146</v>
      </c>
      <c r="L527" s="163">
        <v>584.46</v>
      </c>
      <c r="M527" s="163">
        <v>838</v>
      </c>
      <c r="N527" s="163">
        <v>427.38</v>
      </c>
      <c r="O527" s="241"/>
      <c r="P527" s="15" t="b">
        <v>1</v>
      </c>
      <c r="Q527" s="15" t="b">
        <v>1</v>
      </c>
      <c r="R527" s="15" t="b">
        <v>1</v>
      </c>
      <c r="S527" s="15" t="b">
        <v>1</v>
      </c>
      <c r="T527" s="15" t="b">
        <v>1</v>
      </c>
      <c r="U527" s="15" t="b">
        <v>1</v>
      </c>
      <c r="V527" s="15" t="b">
        <v>1</v>
      </c>
      <c r="W527" s="15" t="b">
        <v>1</v>
      </c>
      <c r="X527" s="15" t="b">
        <v>1</v>
      </c>
      <c r="Y527" s="15" t="b">
        <v>1</v>
      </c>
      <c r="Z527" s="15" t="b">
        <v>1</v>
      </c>
      <c r="AA527" s="15" t="b">
        <v>1</v>
      </c>
    </row>
    <row r="528" spans="1:27" x14ac:dyDescent="0.15">
      <c r="B528" s="162" t="s">
        <v>23</v>
      </c>
      <c r="C528" s="163">
        <v>4945</v>
      </c>
      <c r="D528" s="163">
        <v>2521.9499999999998</v>
      </c>
      <c r="E528" s="163">
        <v>4034</v>
      </c>
      <c r="F528" s="163">
        <v>2057.34</v>
      </c>
      <c r="G528" s="163">
        <v>2786</v>
      </c>
      <c r="H528" s="163">
        <v>1420.8600000000001</v>
      </c>
      <c r="I528" s="163">
        <v>2163</v>
      </c>
      <c r="J528" s="163">
        <v>1103.1300000000001</v>
      </c>
      <c r="K528" s="163">
        <v>1818</v>
      </c>
      <c r="L528" s="163">
        <v>927.18000000000006</v>
      </c>
      <c r="M528" s="163">
        <v>1224</v>
      </c>
      <c r="N528" s="163">
        <v>624.24</v>
      </c>
      <c r="O528" s="241"/>
      <c r="P528" s="15" t="b">
        <v>1</v>
      </c>
      <c r="Q528" s="15" t="b">
        <v>1</v>
      </c>
      <c r="R528" s="15" t="b">
        <v>1</v>
      </c>
      <c r="S528" s="15" t="b">
        <v>1</v>
      </c>
      <c r="T528" s="15" t="b">
        <v>1</v>
      </c>
      <c r="U528" s="15" t="b">
        <v>1</v>
      </c>
      <c r="V528" s="15" t="b">
        <v>1</v>
      </c>
      <c r="W528" s="15" t="b">
        <v>1</v>
      </c>
      <c r="X528" s="15" t="b">
        <v>1</v>
      </c>
      <c r="Y528" s="15" t="b">
        <v>1</v>
      </c>
      <c r="Z528" s="15" t="b">
        <v>1</v>
      </c>
      <c r="AA528" s="15" t="b">
        <v>1</v>
      </c>
    </row>
    <row r="529" spans="2:27" x14ac:dyDescent="0.15">
      <c r="B529" s="162" t="s">
        <v>24</v>
      </c>
      <c r="C529" s="163">
        <v>7217</v>
      </c>
      <c r="D529" s="163">
        <v>3680.67</v>
      </c>
      <c r="E529" s="163">
        <v>5899</v>
      </c>
      <c r="F529" s="163">
        <v>3008.4900000000002</v>
      </c>
      <c r="G529" s="163">
        <v>4058</v>
      </c>
      <c r="H529" s="163">
        <v>2069.58</v>
      </c>
      <c r="I529" s="163">
        <v>3162</v>
      </c>
      <c r="J529" s="163">
        <v>1612.6200000000001</v>
      </c>
      <c r="K529" s="163">
        <v>2635</v>
      </c>
      <c r="L529" s="163">
        <v>1343.8500000000001</v>
      </c>
      <c r="M529" s="163">
        <v>1851</v>
      </c>
      <c r="N529" s="163">
        <v>944.01</v>
      </c>
      <c r="O529" s="241"/>
      <c r="P529" s="15" t="b">
        <v>1</v>
      </c>
      <c r="Q529" s="15" t="b">
        <v>1</v>
      </c>
      <c r="R529" s="15" t="b">
        <v>1</v>
      </c>
      <c r="S529" s="15" t="b">
        <v>1</v>
      </c>
      <c r="T529" s="15" t="b">
        <v>1</v>
      </c>
      <c r="U529" s="15" t="b">
        <v>1</v>
      </c>
      <c r="V529" s="15" t="b">
        <v>1</v>
      </c>
      <c r="W529" s="15" t="b">
        <v>1</v>
      </c>
      <c r="X529" s="15" t="b">
        <v>1</v>
      </c>
      <c r="Y529" s="15" t="b">
        <v>1</v>
      </c>
      <c r="Z529" s="15" t="b">
        <v>1</v>
      </c>
      <c r="AA529" s="15" t="b">
        <v>1</v>
      </c>
    </row>
    <row r="530" spans="2:27" x14ac:dyDescent="0.15">
      <c r="B530" s="162" t="s">
        <v>25</v>
      </c>
      <c r="C530" s="163">
        <v>7773</v>
      </c>
      <c r="D530" s="163">
        <v>3964.23</v>
      </c>
      <c r="E530" s="163">
        <v>5544</v>
      </c>
      <c r="F530" s="163">
        <v>2827.44</v>
      </c>
      <c r="G530" s="163">
        <v>4164</v>
      </c>
      <c r="H530" s="163">
        <v>2123.64</v>
      </c>
      <c r="I530" s="163">
        <v>3131</v>
      </c>
      <c r="J530" s="163">
        <v>1596.81</v>
      </c>
      <c r="K530" s="163">
        <v>2260</v>
      </c>
      <c r="L530" s="163">
        <v>1152.5999999999999</v>
      </c>
      <c r="M530" s="163">
        <v>1786</v>
      </c>
      <c r="N530" s="163">
        <v>910.86</v>
      </c>
      <c r="O530" s="241"/>
      <c r="P530" s="15" t="b">
        <v>1</v>
      </c>
      <c r="Q530" s="15" t="b">
        <v>1</v>
      </c>
      <c r="R530" s="15" t="b">
        <v>1</v>
      </c>
      <c r="S530" s="15" t="b">
        <v>1</v>
      </c>
      <c r="T530" s="15" t="b">
        <v>1</v>
      </c>
      <c r="U530" s="15" t="b">
        <v>1</v>
      </c>
      <c r="V530" s="15" t="b">
        <v>1</v>
      </c>
      <c r="W530" s="15" t="b">
        <v>1</v>
      </c>
      <c r="X530" s="15" t="b">
        <v>1</v>
      </c>
      <c r="Y530" s="15" t="b">
        <v>1</v>
      </c>
      <c r="Z530" s="15" t="b">
        <v>1</v>
      </c>
      <c r="AA530" s="15" t="b">
        <v>1</v>
      </c>
    </row>
    <row r="531" spans="2:27" x14ac:dyDescent="0.15">
      <c r="B531" s="162" t="s">
        <v>26</v>
      </c>
      <c r="C531" s="163">
        <v>8690</v>
      </c>
      <c r="D531" s="163">
        <v>4431.8999999999996</v>
      </c>
      <c r="E531" s="163">
        <v>6160</v>
      </c>
      <c r="F531" s="163">
        <v>3141.6</v>
      </c>
      <c r="G531" s="163">
        <v>4639</v>
      </c>
      <c r="H531" s="163">
        <v>2365.89</v>
      </c>
      <c r="I531" s="163">
        <v>3473</v>
      </c>
      <c r="J531" s="163">
        <v>1771.23</v>
      </c>
      <c r="K531" s="163">
        <v>2520</v>
      </c>
      <c r="L531" s="163">
        <v>1285.2</v>
      </c>
      <c r="M531" s="163">
        <v>1982</v>
      </c>
      <c r="N531" s="163">
        <v>1010.82</v>
      </c>
      <c r="O531" s="241"/>
      <c r="P531" s="15" t="b">
        <v>1</v>
      </c>
      <c r="Q531" s="15" t="b">
        <v>1</v>
      </c>
      <c r="R531" s="15" t="b">
        <v>1</v>
      </c>
      <c r="S531" s="15" t="b">
        <v>1</v>
      </c>
      <c r="T531" s="15" t="b">
        <v>1</v>
      </c>
      <c r="U531" s="15" t="b">
        <v>1</v>
      </c>
      <c r="V531" s="15" t="b">
        <v>1</v>
      </c>
      <c r="W531" s="15" t="b">
        <v>1</v>
      </c>
      <c r="X531" s="15" t="b">
        <v>1</v>
      </c>
      <c r="Y531" s="15" t="b">
        <v>1</v>
      </c>
      <c r="Z531" s="15" t="b">
        <v>1</v>
      </c>
      <c r="AA531" s="15" t="b">
        <v>1</v>
      </c>
    </row>
    <row r="532" spans="2:27" x14ac:dyDescent="0.15">
      <c r="B532" s="162" t="s">
        <v>27</v>
      </c>
      <c r="C532" s="163">
        <v>10152</v>
      </c>
      <c r="D532" s="163">
        <v>5177.5200000000004</v>
      </c>
      <c r="E532" s="163">
        <v>7141</v>
      </c>
      <c r="F532" s="163">
        <v>3641.91</v>
      </c>
      <c r="G532" s="163">
        <v>5458</v>
      </c>
      <c r="H532" s="163">
        <v>2783.58</v>
      </c>
      <c r="I532" s="163">
        <v>4139</v>
      </c>
      <c r="J532" s="163">
        <v>2110.89</v>
      </c>
      <c r="K532" s="163">
        <v>2992</v>
      </c>
      <c r="L532" s="163">
        <v>1525.92</v>
      </c>
      <c r="M532" s="163">
        <v>2306</v>
      </c>
      <c r="N532" s="163">
        <v>1176.06</v>
      </c>
      <c r="O532" s="241"/>
      <c r="P532" s="15" t="b">
        <v>1</v>
      </c>
      <c r="Q532" s="15" t="b">
        <v>1</v>
      </c>
      <c r="R532" s="15" t="b">
        <v>1</v>
      </c>
      <c r="S532" s="15" t="b">
        <v>1</v>
      </c>
      <c r="T532" s="15" t="b">
        <v>1</v>
      </c>
      <c r="U532" s="15" t="b">
        <v>1</v>
      </c>
      <c r="V532" s="15" t="b">
        <v>1</v>
      </c>
      <c r="W532" s="15" t="b">
        <v>1</v>
      </c>
      <c r="X532" s="15" t="b">
        <v>1</v>
      </c>
      <c r="Y532" s="15" t="b">
        <v>1</v>
      </c>
      <c r="Z532" s="15" t="b">
        <v>1</v>
      </c>
      <c r="AA532" s="15" t="b">
        <v>1</v>
      </c>
    </row>
    <row r="533" spans="2:27" x14ac:dyDescent="0.15">
      <c r="B533" s="162" t="s">
        <v>28</v>
      </c>
      <c r="C533" s="163">
        <v>11461</v>
      </c>
      <c r="D533" s="163">
        <v>5845.11</v>
      </c>
      <c r="E533" s="163">
        <v>7919</v>
      </c>
      <c r="F533" s="163">
        <v>4038.69</v>
      </c>
      <c r="G533" s="163">
        <v>6079</v>
      </c>
      <c r="H533" s="163">
        <v>3100.29</v>
      </c>
      <c r="I533" s="163">
        <v>4606</v>
      </c>
      <c r="J533" s="163">
        <v>2349.06</v>
      </c>
      <c r="K533" s="163">
        <v>3416</v>
      </c>
      <c r="L533" s="163">
        <v>1742.16</v>
      </c>
      <c r="M533" s="163">
        <v>2557</v>
      </c>
      <c r="N533" s="163">
        <v>1304.07</v>
      </c>
      <c r="O533" s="241"/>
      <c r="P533" s="15" t="b">
        <v>1</v>
      </c>
      <c r="Q533" s="15" t="b">
        <v>1</v>
      </c>
      <c r="R533" s="15" t="b">
        <v>1</v>
      </c>
      <c r="S533" s="15" t="b">
        <v>1</v>
      </c>
      <c r="T533" s="15" t="b">
        <v>1</v>
      </c>
      <c r="U533" s="15" t="b">
        <v>1</v>
      </c>
      <c r="V533" s="15" t="b">
        <v>1</v>
      </c>
      <c r="W533" s="15" t="b">
        <v>1</v>
      </c>
      <c r="X533" s="15" t="b">
        <v>1</v>
      </c>
      <c r="Y533" s="15" t="b">
        <v>1</v>
      </c>
      <c r="Z533" s="15" t="b">
        <v>1</v>
      </c>
      <c r="AA533" s="15" t="b">
        <v>1</v>
      </c>
    </row>
    <row r="534" spans="2:27" x14ac:dyDescent="0.15">
      <c r="B534" s="162" t="s">
        <v>29</v>
      </c>
      <c r="C534" s="163">
        <v>12974</v>
      </c>
      <c r="D534" s="163">
        <v>6616.74</v>
      </c>
      <c r="E534" s="163">
        <v>8934</v>
      </c>
      <c r="F534" s="163">
        <v>4556.34</v>
      </c>
      <c r="G534" s="163">
        <v>6896</v>
      </c>
      <c r="H534" s="163">
        <v>3516.96</v>
      </c>
      <c r="I534" s="163">
        <v>5222</v>
      </c>
      <c r="J534" s="163">
        <v>2663.2200000000003</v>
      </c>
      <c r="K534" s="163">
        <v>3819</v>
      </c>
      <c r="L534" s="163">
        <v>1947.69</v>
      </c>
      <c r="M534" s="163">
        <v>2903</v>
      </c>
      <c r="N534" s="163">
        <v>1480.53</v>
      </c>
      <c r="O534" s="241"/>
      <c r="P534" s="15" t="b">
        <v>1</v>
      </c>
      <c r="Q534" s="15" t="b">
        <v>1</v>
      </c>
      <c r="R534" s="15" t="b">
        <v>1</v>
      </c>
      <c r="S534" s="15" t="b">
        <v>1</v>
      </c>
      <c r="T534" s="15" t="b">
        <v>1</v>
      </c>
      <c r="U534" s="15" t="b">
        <v>1</v>
      </c>
      <c r="V534" s="15" t="b">
        <v>1</v>
      </c>
      <c r="W534" s="15" t="b">
        <v>1</v>
      </c>
      <c r="X534" s="15" t="b">
        <v>1</v>
      </c>
      <c r="Y534" s="15" t="b">
        <v>1</v>
      </c>
      <c r="Z534" s="15" t="b">
        <v>1</v>
      </c>
      <c r="AA534" s="15" t="b">
        <v>1</v>
      </c>
    </row>
    <row r="535" spans="2:27" x14ac:dyDescent="0.15">
      <c r="B535" s="162" t="s">
        <v>30</v>
      </c>
      <c r="C535" s="163">
        <v>14995</v>
      </c>
      <c r="D535" s="163">
        <v>7647.45</v>
      </c>
      <c r="E535" s="163">
        <v>10387</v>
      </c>
      <c r="F535" s="163">
        <v>5297.37</v>
      </c>
      <c r="G535" s="163">
        <v>7938</v>
      </c>
      <c r="H535" s="163">
        <v>4048.38</v>
      </c>
      <c r="I535" s="163">
        <v>5895</v>
      </c>
      <c r="J535" s="163">
        <v>3006.4500000000003</v>
      </c>
      <c r="K535" s="163">
        <v>4346</v>
      </c>
      <c r="L535" s="163">
        <v>2216.46</v>
      </c>
      <c r="M535" s="163">
        <v>3374</v>
      </c>
      <c r="N535" s="163">
        <v>1720.74</v>
      </c>
      <c r="O535" s="241"/>
      <c r="P535" s="15" t="b">
        <v>1</v>
      </c>
      <c r="Q535" s="15" t="b">
        <v>1</v>
      </c>
      <c r="R535" s="15" t="b">
        <v>1</v>
      </c>
      <c r="S535" s="15" t="b">
        <v>1</v>
      </c>
      <c r="T535" s="15" t="b">
        <v>1</v>
      </c>
      <c r="U535" s="15" t="b">
        <v>1</v>
      </c>
      <c r="V535" s="15" t="b">
        <v>1</v>
      </c>
      <c r="W535" s="15" t="b">
        <v>1</v>
      </c>
      <c r="X535" s="15" t="b">
        <v>1</v>
      </c>
      <c r="Y535" s="15" t="b">
        <v>1</v>
      </c>
      <c r="Z535" s="15" t="b">
        <v>1</v>
      </c>
      <c r="AA535" s="15" t="b">
        <v>1</v>
      </c>
    </row>
    <row r="536" spans="2:27" x14ac:dyDescent="0.15">
      <c r="B536" s="162" t="s">
        <v>31</v>
      </c>
      <c r="C536" s="163">
        <v>16967</v>
      </c>
      <c r="D536" s="163">
        <v>8653.17</v>
      </c>
      <c r="E536" s="163">
        <v>11383</v>
      </c>
      <c r="F536" s="163">
        <v>5805.33</v>
      </c>
      <c r="G536" s="163">
        <v>8932</v>
      </c>
      <c r="H536" s="163">
        <v>4555.32</v>
      </c>
      <c r="I536" s="163">
        <v>6867</v>
      </c>
      <c r="J536" s="163">
        <v>3502.17</v>
      </c>
      <c r="K536" s="163">
        <v>4892</v>
      </c>
      <c r="L536" s="163">
        <v>2494.92</v>
      </c>
      <c r="M536" s="163">
        <v>3705</v>
      </c>
      <c r="N536" s="163">
        <v>1889.55</v>
      </c>
      <c r="O536" s="241"/>
      <c r="P536" s="15" t="b">
        <v>1</v>
      </c>
      <c r="Q536" s="15" t="b">
        <v>1</v>
      </c>
      <c r="R536" s="15" t="b">
        <v>1</v>
      </c>
      <c r="S536" s="15" t="b">
        <v>1</v>
      </c>
      <c r="T536" s="15" t="b">
        <v>1</v>
      </c>
      <c r="U536" s="15" t="b">
        <v>1</v>
      </c>
      <c r="V536" s="15" t="b">
        <v>1</v>
      </c>
      <c r="W536" s="15" t="b">
        <v>1</v>
      </c>
      <c r="X536" s="15" t="b">
        <v>1</v>
      </c>
      <c r="Y536" s="15" t="b">
        <v>1</v>
      </c>
      <c r="Z536" s="15" t="b">
        <v>1</v>
      </c>
      <c r="AA536" s="15" t="b">
        <v>1</v>
      </c>
    </row>
    <row r="537" spans="2:27" x14ac:dyDescent="0.15">
      <c r="B537" s="162" t="s">
        <v>32</v>
      </c>
      <c r="C537" s="163">
        <v>19671</v>
      </c>
      <c r="D537" s="163">
        <v>10032.210000000001</v>
      </c>
      <c r="E537" s="163">
        <v>13446</v>
      </c>
      <c r="F537" s="163">
        <v>6857.46</v>
      </c>
      <c r="G537" s="163">
        <v>10317</v>
      </c>
      <c r="H537" s="163">
        <v>5261.67</v>
      </c>
      <c r="I537" s="163">
        <v>7603</v>
      </c>
      <c r="J537" s="163">
        <v>3877.53</v>
      </c>
      <c r="K537" s="163">
        <v>5663</v>
      </c>
      <c r="L537" s="163">
        <v>2888.13</v>
      </c>
      <c r="M537" s="163">
        <v>4378</v>
      </c>
      <c r="N537" s="163">
        <v>2232.7800000000002</v>
      </c>
      <c r="O537" s="241"/>
      <c r="P537" s="15" t="b">
        <v>1</v>
      </c>
      <c r="Q537" s="15" t="b">
        <v>1</v>
      </c>
      <c r="R537" s="15" t="b">
        <v>1</v>
      </c>
      <c r="S537" s="15" t="b">
        <v>1</v>
      </c>
      <c r="T537" s="15" t="b">
        <v>1</v>
      </c>
      <c r="U537" s="15" t="b">
        <v>1</v>
      </c>
      <c r="V537" s="15" t="b">
        <v>1</v>
      </c>
      <c r="W537" s="15" t="b">
        <v>1</v>
      </c>
      <c r="X537" s="15" t="b">
        <v>1</v>
      </c>
      <c r="Y537" s="15" t="b">
        <v>1</v>
      </c>
      <c r="Z537" s="15" t="b">
        <v>1</v>
      </c>
      <c r="AA537" s="15" t="b">
        <v>1</v>
      </c>
    </row>
    <row r="538" spans="2:27" x14ac:dyDescent="0.15">
      <c r="B538" s="162" t="s">
        <v>33</v>
      </c>
      <c r="C538" s="163">
        <v>20930</v>
      </c>
      <c r="D538" s="163">
        <v>10674.300000000001</v>
      </c>
      <c r="E538" s="163">
        <v>14865</v>
      </c>
      <c r="F538" s="163">
        <v>7581.1500000000005</v>
      </c>
      <c r="G538" s="163">
        <v>11426</v>
      </c>
      <c r="H538" s="163">
        <v>5827.26</v>
      </c>
      <c r="I538" s="163">
        <v>8366</v>
      </c>
      <c r="J538" s="163">
        <v>4266.66</v>
      </c>
      <c r="K538" s="163">
        <v>6246</v>
      </c>
      <c r="L538" s="163">
        <v>3185.46</v>
      </c>
      <c r="M538" s="163">
        <v>4848</v>
      </c>
      <c r="N538" s="163">
        <v>2472.48</v>
      </c>
      <c r="O538" s="241"/>
      <c r="P538" s="15" t="b">
        <v>1</v>
      </c>
      <c r="Q538" s="15" t="b">
        <v>1</v>
      </c>
      <c r="R538" s="15" t="b">
        <v>1</v>
      </c>
      <c r="S538" s="15" t="b">
        <v>1</v>
      </c>
      <c r="T538" s="15" t="b">
        <v>1</v>
      </c>
      <c r="U538" s="15" t="b">
        <v>1</v>
      </c>
      <c r="V538" s="15" t="b">
        <v>1</v>
      </c>
      <c r="W538" s="15" t="b">
        <v>1</v>
      </c>
      <c r="X538" s="15" t="b">
        <v>1</v>
      </c>
      <c r="Y538" s="15" t="b">
        <v>1</v>
      </c>
      <c r="Z538" s="15" t="b">
        <v>1</v>
      </c>
      <c r="AA538" s="15" t="b">
        <v>1</v>
      </c>
    </row>
    <row r="539" spans="2:27" x14ac:dyDescent="0.15">
      <c r="B539" s="162" t="s">
        <v>34</v>
      </c>
      <c r="C539" s="163">
        <v>23553</v>
      </c>
      <c r="D539" s="163">
        <v>12012.03</v>
      </c>
      <c r="E539" s="163">
        <v>16732</v>
      </c>
      <c r="F539" s="163">
        <v>8533.32</v>
      </c>
      <c r="G539" s="163">
        <v>12855</v>
      </c>
      <c r="H539" s="163">
        <v>6556.05</v>
      </c>
      <c r="I539" s="163">
        <v>9414</v>
      </c>
      <c r="J539" s="163">
        <v>4801.1400000000003</v>
      </c>
      <c r="K539" s="163">
        <v>7035</v>
      </c>
      <c r="L539" s="163">
        <v>3587.85</v>
      </c>
      <c r="M539" s="163">
        <v>5457</v>
      </c>
      <c r="N539" s="163">
        <v>2783.07</v>
      </c>
      <c r="O539" s="241"/>
      <c r="P539" s="15" t="b">
        <v>1</v>
      </c>
      <c r="Q539" s="15" t="b">
        <v>1</v>
      </c>
      <c r="R539" s="15" t="b">
        <v>1</v>
      </c>
      <c r="S539" s="15" t="b">
        <v>1</v>
      </c>
      <c r="T539" s="15" t="b">
        <v>1</v>
      </c>
      <c r="U539" s="15" t="b">
        <v>1</v>
      </c>
      <c r="V539" s="15" t="b">
        <v>1</v>
      </c>
      <c r="W539" s="15" t="b">
        <v>1</v>
      </c>
      <c r="X539" s="15" t="b">
        <v>1</v>
      </c>
      <c r="Y539" s="15" t="b">
        <v>1</v>
      </c>
      <c r="Z539" s="15" t="b">
        <v>1</v>
      </c>
      <c r="AA539" s="15" t="b">
        <v>1</v>
      </c>
    </row>
    <row r="540" spans="2:27" x14ac:dyDescent="0.15">
      <c r="B540" s="162" t="s">
        <v>35</v>
      </c>
      <c r="C540" s="163">
        <v>26184</v>
      </c>
      <c r="D540" s="163">
        <v>13353.84</v>
      </c>
      <c r="E540" s="163">
        <v>18599</v>
      </c>
      <c r="F540" s="163">
        <v>9485.49</v>
      </c>
      <c r="G540" s="163">
        <v>14289</v>
      </c>
      <c r="H540" s="163">
        <v>7287.39</v>
      </c>
      <c r="I540" s="163">
        <v>10467</v>
      </c>
      <c r="J540" s="163">
        <v>5338.17</v>
      </c>
      <c r="K540" s="163">
        <v>7828</v>
      </c>
      <c r="L540" s="163">
        <v>3992.28</v>
      </c>
      <c r="M540" s="163">
        <v>6070</v>
      </c>
      <c r="N540" s="163">
        <v>3095.7000000000003</v>
      </c>
      <c r="O540" s="241"/>
      <c r="P540" s="15" t="b">
        <v>1</v>
      </c>
      <c r="Q540" s="15" t="b">
        <v>1</v>
      </c>
      <c r="R540" s="15" t="b">
        <v>1</v>
      </c>
      <c r="S540" s="15" t="b">
        <v>1</v>
      </c>
      <c r="T540" s="15" t="b">
        <v>1</v>
      </c>
      <c r="U540" s="15" t="b">
        <v>1</v>
      </c>
      <c r="V540" s="15" t="b">
        <v>1</v>
      </c>
      <c r="W540" s="15" t="b">
        <v>1</v>
      </c>
      <c r="X540" s="15" t="b">
        <v>1</v>
      </c>
      <c r="Y540" s="15" t="b">
        <v>1</v>
      </c>
      <c r="Z540" s="15" t="b">
        <v>1</v>
      </c>
      <c r="AA540" s="15" t="b">
        <v>1</v>
      </c>
    </row>
    <row r="541" spans="2:27" x14ac:dyDescent="0.15">
      <c r="B541" s="162" t="s">
        <v>36</v>
      </c>
      <c r="C541" s="163">
        <v>28810</v>
      </c>
      <c r="D541" s="163">
        <v>14693.1</v>
      </c>
      <c r="E541" s="163">
        <v>20466</v>
      </c>
      <c r="F541" s="163">
        <v>10437.66</v>
      </c>
      <c r="G541" s="163">
        <v>15729</v>
      </c>
      <c r="H541" s="163">
        <v>8021.79</v>
      </c>
      <c r="I541" s="163">
        <v>11527</v>
      </c>
      <c r="J541" s="163">
        <v>5878.77</v>
      </c>
      <c r="K541" s="163">
        <v>8614</v>
      </c>
      <c r="L541" s="163">
        <v>4393.1400000000003</v>
      </c>
      <c r="M541" s="163">
        <v>6692</v>
      </c>
      <c r="N541" s="163">
        <v>3412.92</v>
      </c>
      <c r="O541" s="241"/>
      <c r="P541" s="15" t="b">
        <v>1</v>
      </c>
      <c r="Q541" s="15" t="b">
        <v>1</v>
      </c>
      <c r="R541" s="15" t="b">
        <v>1</v>
      </c>
      <c r="S541" s="15" t="b">
        <v>1</v>
      </c>
      <c r="T541" s="15" t="b">
        <v>1</v>
      </c>
      <c r="U541" s="15" t="b">
        <v>1</v>
      </c>
      <c r="V541" s="15" t="b">
        <v>1</v>
      </c>
      <c r="W541" s="15" t="b">
        <v>1</v>
      </c>
      <c r="X541" s="15" t="b">
        <v>1</v>
      </c>
      <c r="Y541" s="15" t="b">
        <v>1</v>
      </c>
      <c r="Z541" s="15" t="b">
        <v>1</v>
      </c>
      <c r="AA541" s="15" t="b">
        <v>1</v>
      </c>
    </row>
    <row r="542" spans="2:27" x14ac:dyDescent="0.15">
      <c r="B542" s="162" t="s">
        <v>37</v>
      </c>
      <c r="C542" s="163">
        <v>31437</v>
      </c>
      <c r="D542" s="163">
        <v>16032.87</v>
      </c>
      <c r="E542" s="163">
        <v>22328</v>
      </c>
      <c r="F542" s="163">
        <v>11387.28</v>
      </c>
      <c r="G542" s="163">
        <v>17162</v>
      </c>
      <c r="H542" s="163">
        <v>8752.6200000000008</v>
      </c>
      <c r="I542" s="163">
        <v>12575</v>
      </c>
      <c r="J542" s="163">
        <v>6413.25</v>
      </c>
      <c r="K542" s="163">
        <v>9404</v>
      </c>
      <c r="L542" s="163">
        <v>4796.04</v>
      </c>
      <c r="M542" s="163">
        <v>7306</v>
      </c>
      <c r="N542" s="163">
        <v>3726.06</v>
      </c>
      <c r="O542" s="241"/>
      <c r="P542" s="15" t="b">
        <v>1</v>
      </c>
      <c r="Q542" s="15" t="b">
        <v>1</v>
      </c>
      <c r="R542" s="15" t="b">
        <v>1</v>
      </c>
      <c r="S542" s="15" t="b">
        <v>1</v>
      </c>
      <c r="T542" s="15" t="b">
        <v>1</v>
      </c>
      <c r="U542" s="15" t="b">
        <v>1</v>
      </c>
      <c r="V542" s="15" t="b">
        <v>1</v>
      </c>
      <c r="W542" s="15" t="b">
        <v>1</v>
      </c>
      <c r="X542" s="15" t="b">
        <v>1</v>
      </c>
      <c r="Y542" s="15" t="b">
        <v>1</v>
      </c>
      <c r="Z542" s="15" t="b">
        <v>1</v>
      </c>
      <c r="AA542" s="15" t="b">
        <v>1</v>
      </c>
    </row>
    <row r="543" spans="2:27" x14ac:dyDescent="0.15">
      <c r="B543" s="162" t="s">
        <v>38</v>
      </c>
      <c r="C543" s="163">
        <v>34536</v>
      </c>
      <c r="D543" s="163">
        <v>17613.36</v>
      </c>
      <c r="E543" s="163">
        <v>24137</v>
      </c>
      <c r="F543" s="163">
        <v>12309.87</v>
      </c>
      <c r="G543" s="163">
        <v>18680</v>
      </c>
      <c r="H543" s="163">
        <v>9526.7999999999993</v>
      </c>
      <c r="I543" s="163">
        <v>13712</v>
      </c>
      <c r="J543" s="163">
        <v>6993.12</v>
      </c>
      <c r="K543" s="163">
        <v>10249</v>
      </c>
      <c r="L543" s="163">
        <v>5226.99</v>
      </c>
      <c r="M543" s="163">
        <v>8314</v>
      </c>
      <c r="N543" s="163">
        <v>4240.1400000000003</v>
      </c>
      <c r="O543" s="241"/>
      <c r="P543" s="15" t="b">
        <v>1</v>
      </c>
      <c r="Q543" s="15" t="b">
        <v>1</v>
      </c>
      <c r="R543" s="15" t="b">
        <v>1</v>
      </c>
      <c r="S543" s="15" t="b">
        <v>1</v>
      </c>
      <c r="T543" s="15" t="b">
        <v>1</v>
      </c>
      <c r="U543" s="15" t="b">
        <v>1</v>
      </c>
      <c r="V543" s="15" t="b">
        <v>1</v>
      </c>
      <c r="W543" s="15" t="b">
        <v>1</v>
      </c>
      <c r="X543" s="15" t="b">
        <v>1</v>
      </c>
      <c r="Y543" s="15" t="b">
        <v>1</v>
      </c>
      <c r="Z543" s="15" t="b">
        <v>1</v>
      </c>
      <c r="AA543" s="15" t="b">
        <v>1</v>
      </c>
    </row>
    <row r="544" spans="2:27" x14ac:dyDescent="0.15">
      <c r="B544" s="162" t="s">
        <v>39</v>
      </c>
      <c r="C544" s="163">
        <v>36565</v>
      </c>
      <c r="D544" s="163">
        <v>18648.150000000001</v>
      </c>
      <c r="E544" s="163">
        <v>25566</v>
      </c>
      <c r="F544" s="163">
        <v>13038.66</v>
      </c>
      <c r="G544" s="163">
        <v>19782</v>
      </c>
      <c r="H544" s="163">
        <v>10088.82</v>
      </c>
      <c r="I544" s="163">
        <v>14521</v>
      </c>
      <c r="J544" s="163">
        <v>7405.71</v>
      </c>
      <c r="K544" s="163">
        <v>10845</v>
      </c>
      <c r="L544" s="163">
        <v>5530.95</v>
      </c>
      <c r="M544" s="163">
        <v>8814</v>
      </c>
      <c r="N544" s="163">
        <v>4495.1400000000003</v>
      </c>
      <c r="O544" s="241"/>
      <c r="P544" s="15" t="b">
        <v>1</v>
      </c>
      <c r="Q544" s="15" t="b">
        <v>1</v>
      </c>
      <c r="R544" s="15" t="b">
        <v>1</v>
      </c>
      <c r="S544" s="15" t="b">
        <v>1</v>
      </c>
      <c r="T544" s="15" t="b">
        <v>1</v>
      </c>
      <c r="U544" s="15" t="b">
        <v>1</v>
      </c>
      <c r="V544" s="15" t="b">
        <v>1</v>
      </c>
      <c r="W544" s="15" t="b">
        <v>1</v>
      </c>
      <c r="X544" s="15" t="b">
        <v>1</v>
      </c>
      <c r="Y544" s="15" t="b">
        <v>1</v>
      </c>
      <c r="Z544" s="15" t="b">
        <v>1</v>
      </c>
      <c r="AA544" s="15" t="b">
        <v>1</v>
      </c>
    </row>
    <row r="545" spans="1:27" x14ac:dyDescent="0.15">
      <c r="B545" s="162" t="s">
        <v>40</v>
      </c>
      <c r="C545" s="163">
        <v>40636</v>
      </c>
      <c r="D545" s="163">
        <v>20724.36</v>
      </c>
      <c r="E545" s="163">
        <v>28418</v>
      </c>
      <c r="F545" s="163">
        <v>14493.18</v>
      </c>
      <c r="G545" s="163">
        <v>21984</v>
      </c>
      <c r="H545" s="163">
        <v>11211.84</v>
      </c>
      <c r="I545" s="163">
        <v>16146</v>
      </c>
      <c r="J545" s="163">
        <v>8234.4600000000009</v>
      </c>
      <c r="K545" s="163">
        <v>12059</v>
      </c>
      <c r="L545" s="163">
        <v>6150.09</v>
      </c>
      <c r="M545" s="163">
        <v>9796</v>
      </c>
      <c r="N545" s="163">
        <v>4995.96</v>
      </c>
      <c r="O545" s="241"/>
      <c r="P545" s="15" t="b">
        <v>1</v>
      </c>
      <c r="Q545" s="15" t="b">
        <v>1</v>
      </c>
      <c r="R545" s="15" t="b">
        <v>1</v>
      </c>
      <c r="S545" s="15" t="b">
        <v>1</v>
      </c>
      <c r="T545" s="15" t="b">
        <v>1</v>
      </c>
      <c r="U545" s="15" t="b">
        <v>1</v>
      </c>
      <c r="V545" s="15" t="b">
        <v>1</v>
      </c>
      <c r="W545" s="15" t="b">
        <v>1</v>
      </c>
      <c r="X545" s="15" t="b">
        <v>1</v>
      </c>
      <c r="Y545" s="15" t="b">
        <v>1</v>
      </c>
      <c r="Z545" s="15" t="b">
        <v>1</v>
      </c>
      <c r="AA545" s="15" t="b">
        <v>1</v>
      </c>
    </row>
    <row r="546" spans="1:27" x14ac:dyDescent="0.15">
      <c r="B546" s="162" t="s">
        <v>41</v>
      </c>
      <c r="C546" s="163">
        <v>44713</v>
      </c>
      <c r="D546" s="163">
        <v>22803.63</v>
      </c>
      <c r="E546" s="163">
        <v>31264</v>
      </c>
      <c r="F546" s="163">
        <v>15944.64</v>
      </c>
      <c r="G546" s="163">
        <v>24190</v>
      </c>
      <c r="H546" s="163">
        <v>12336.9</v>
      </c>
      <c r="I546" s="163">
        <v>17761</v>
      </c>
      <c r="J546" s="163">
        <v>9058.11</v>
      </c>
      <c r="K546" s="163">
        <v>13275</v>
      </c>
      <c r="L546" s="163">
        <v>6770.25</v>
      </c>
      <c r="M546" s="163">
        <v>10782</v>
      </c>
      <c r="N546" s="163">
        <v>5498.82</v>
      </c>
      <c r="O546" s="241"/>
      <c r="P546" s="15" t="b">
        <v>1</v>
      </c>
      <c r="Q546" s="15" t="b">
        <v>1</v>
      </c>
      <c r="R546" s="15" t="b">
        <v>1</v>
      </c>
      <c r="S546" s="15" t="b">
        <v>1</v>
      </c>
      <c r="T546" s="15" t="b">
        <v>1</v>
      </c>
      <c r="U546" s="15" t="b">
        <v>1</v>
      </c>
      <c r="V546" s="15" t="b">
        <v>1</v>
      </c>
      <c r="W546" s="15" t="b">
        <v>1</v>
      </c>
      <c r="X546" s="15" t="b">
        <v>1</v>
      </c>
      <c r="Y546" s="15" t="b">
        <v>1</v>
      </c>
      <c r="Z546" s="15" t="b">
        <v>1</v>
      </c>
      <c r="AA546" s="15" t="b">
        <v>1</v>
      </c>
    </row>
    <row r="547" spans="1:27" x14ac:dyDescent="0.15">
      <c r="B547" s="162" t="s">
        <v>42</v>
      </c>
      <c r="C547" s="163">
        <v>46749</v>
      </c>
      <c r="D547" s="163">
        <v>23841.99</v>
      </c>
      <c r="E547" s="163">
        <v>32689</v>
      </c>
      <c r="F547" s="163">
        <v>16671.39</v>
      </c>
      <c r="G547" s="163">
        <v>25292</v>
      </c>
      <c r="H547" s="163">
        <v>12898.92</v>
      </c>
      <c r="I547" s="163">
        <v>18564</v>
      </c>
      <c r="J547" s="163">
        <v>9467.64</v>
      </c>
      <c r="K547" s="163">
        <v>13881</v>
      </c>
      <c r="L547" s="163">
        <v>7079.31</v>
      </c>
      <c r="M547" s="163">
        <v>11277</v>
      </c>
      <c r="N547" s="163">
        <v>5751.27</v>
      </c>
      <c r="O547" s="241"/>
      <c r="P547" s="15" t="b">
        <v>1</v>
      </c>
      <c r="Q547" s="15" t="b">
        <v>1</v>
      </c>
      <c r="R547" s="15" t="b">
        <v>1</v>
      </c>
      <c r="S547" s="15" t="b">
        <v>1</v>
      </c>
      <c r="T547" s="15" t="b">
        <v>1</v>
      </c>
      <c r="U547" s="15" t="b">
        <v>1</v>
      </c>
      <c r="V547" s="15" t="b">
        <v>1</v>
      </c>
      <c r="W547" s="15" t="b">
        <v>1</v>
      </c>
      <c r="X547" s="15" t="b">
        <v>1</v>
      </c>
      <c r="Y547" s="15" t="b">
        <v>1</v>
      </c>
      <c r="Z547" s="15" t="b">
        <v>1</v>
      </c>
      <c r="AA547" s="15" t="b">
        <v>1</v>
      </c>
    </row>
    <row r="548" spans="1:27" x14ac:dyDescent="0.15">
      <c r="B548" s="162" t="s">
        <v>43</v>
      </c>
      <c r="C548" s="163">
        <v>47741</v>
      </c>
      <c r="D548" s="163">
        <v>24347.91</v>
      </c>
      <c r="E548" s="163">
        <v>33117</v>
      </c>
      <c r="F548" s="163">
        <v>16889.670000000002</v>
      </c>
      <c r="G548" s="163">
        <v>25693</v>
      </c>
      <c r="H548" s="163">
        <v>13103.43</v>
      </c>
      <c r="I548" s="163">
        <v>18850</v>
      </c>
      <c r="J548" s="163">
        <v>9613.5</v>
      </c>
      <c r="K548" s="163">
        <v>14141</v>
      </c>
      <c r="L548" s="163">
        <v>7211.91</v>
      </c>
      <c r="M548" s="163">
        <v>11423</v>
      </c>
      <c r="N548" s="163">
        <v>5825.7300000000005</v>
      </c>
      <c r="O548" s="241"/>
      <c r="P548" s="15" t="b">
        <v>1</v>
      </c>
      <c r="Q548" s="15" t="b">
        <v>1</v>
      </c>
      <c r="R548" s="15" t="b">
        <v>1</v>
      </c>
      <c r="S548" s="15" t="b">
        <v>1</v>
      </c>
      <c r="T548" s="15" t="b">
        <v>1</v>
      </c>
      <c r="U548" s="15" t="b">
        <v>1</v>
      </c>
      <c r="V548" s="15" t="b">
        <v>1</v>
      </c>
      <c r="W548" s="15" t="b">
        <v>1</v>
      </c>
      <c r="X548" s="15" t="b">
        <v>1</v>
      </c>
      <c r="Y548" s="15" t="b">
        <v>1</v>
      </c>
      <c r="Z548" s="15" t="b">
        <v>1</v>
      </c>
      <c r="AA548" s="15" t="b">
        <v>1</v>
      </c>
    </row>
    <row r="549" spans="1:27" x14ac:dyDescent="0.15">
      <c r="B549" s="162" t="s">
        <v>44</v>
      </c>
      <c r="C549" s="163">
        <v>53714</v>
      </c>
      <c r="D549" s="163">
        <v>27394.14</v>
      </c>
      <c r="E549" s="163">
        <v>37258</v>
      </c>
      <c r="F549" s="163">
        <v>19001.580000000002</v>
      </c>
      <c r="G549" s="163">
        <v>28919</v>
      </c>
      <c r="H549" s="163">
        <v>14748.69</v>
      </c>
      <c r="I549" s="163">
        <v>21216</v>
      </c>
      <c r="J549" s="163">
        <v>10820.16</v>
      </c>
      <c r="K549" s="163">
        <v>15919</v>
      </c>
      <c r="L549" s="163">
        <v>8118.6900000000005</v>
      </c>
      <c r="M549" s="163">
        <v>12857</v>
      </c>
      <c r="N549" s="163">
        <v>6557.07</v>
      </c>
      <c r="O549" s="241"/>
      <c r="P549" s="15" t="b">
        <v>1</v>
      </c>
      <c r="Q549" s="15" t="b">
        <v>1</v>
      </c>
      <c r="R549" s="15" t="b">
        <v>1</v>
      </c>
      <c r="S549" s="15" t="b">
        <v>1</v>
      </c>
      <c r="T549" s="15" t="b">
        <v>1</v>
      </c>
      <c r="U549" s="15" t="b">
        <v>1</v>
      </c>
      <c r="V549" s="15" t="b">
        <v>1</v>
      </c>
      <c r="W549" s="15" t="b">
        <v>1</v>
      </c>
      <c r="X549" s="15" t="b">
        <v>1</v>
      </c>
      <c r="Y549" s="15" t="b">
        <v>1</v>
      </c>
      <c r="Z549" s="15" t="b">
        <v>1</v>
      </c>
      <c r="AA549" s="15" t="b">
        <v>1</v>
      </c>
    </row>
    <row r="550" spans="1:27" x14ac:dyDescent="0.15">
      <c r="B550" s="162" t="s">
        <v>45</v>
      </c>
      <c r="C550" s="163">
        <v>59687</v>
      </c>
      <c r="D550" s="163">
        <v>30440.37</v>
      </c>
      <c r="E550" s="163">
        <v>41407</v>
      </c>
      <c r="F550" s="163">
        <v>21117.57</v>
      </c>
      <c r="G550" s="163">
        <v>32130</v>
      </c>
      <c r="H550" s="163">
        <v>16386.3</v>
      </c>
      <c r="I550" s="163">
        <v>23590</v>
      </c>
      <c r="J550" s="163">
        <v>12030.9</v>
      </c>
      <c r="K550" s="163">
        <v>17692</v>
      </c>
      <c r="L550" s="163">
        <v>9022.92</v>
      </c>
      <c r="M550" s="163">
        <v>14284</v>
      </c>
      <c r="N550" s="163">
        <v>7284.84</v>
      </c>
      <c r="O550" s="241"/>
      <c r="P550" s="15" t="b">
        <v>1</v>
      </c>
      <c r="Q550" s="15" t="b">
        <v>1</v>
      </c>
      <c r="R550" s="15" t="b">
        <v>1</v>
      </c>
      <c r="S550" s="15" t="b">
        <v>1</v>
      </c>
      <c r="T550" s="15" t="b">
        <v>1</v>
      </c>
      <c r="U550" s="15" t="b">
        <v>1</v>
      </c>
      <c r="V550" s="15" t="b">
        <v>1</v>
      </c>
      <c r="W550" s="15" t="b">
        <v>1</v>
      </c>
      <c r="X550" s="15" t="b">
        <v>1</v>
      </c>
      <c r="Y550" s="15" t="b">
        <v>1</v>
      </c>
      <c r="Z550" s="15" t="b">
        <v>1</v>
      </c>
      <c r="AA550" s="15" t="b">
        <v>1</v>
      </c>
    </row>
    <row r="551" spans="1:27" x14ac:dyDescent="0.15">
      <c r="B551" s="162" t="s">
        <v>46</v>
      </c>
      <c r="C551" s="163">
        <v>65663</v>
      </c>
      <c r="D551" s="163">
        <v>33488.129999999997</v>
      </c>
      <c r="E551" s="163">
        <v>45555</v>
      </c>
      <c r="F551" s="163">
        <v>23233.05</v>
      </c>
      <c r="G551" s="163">
        <v>35354</v>
      </c>
      <c r="H551" s="163">
        <v>18030.54</v>
      </c>
      <c r="I551" s="163">
        <v>25944</v>
      </c>
      <c r="J551" s="163">
        <v>13231.44</v>
      </c>
      <c r="K551" s="163">
        <v>19467</v>
      </c>
      <c r="L551" s="163">
        <v>9928.17</v>
      </c>
      <c r="M551" s="163">
        <v>15718</v>
      </c>
      <c r="N551" s="163">
        <v>8016.18</v>
      </c>
      <c r="O551" s="241"/>
      <c r="P551" s="15" t="b">
        <v>1</v>
      </c>
      <c r="Q551" s="15" t="b">
        <v>1</v>
      </c>
      <c r="R551" s="15" t="b">
        <v>1</v>
      </c>
      <c r="S551" s="15" t="b">
        <v>1</v>
      </c>
      <c r="T551" s="15" t="b">
        <v>1</v>
      </c>
      <c r="U551" s="15" t="b">
        <v>1</v>
      </c>
      <c r="V551" s="15" t="b">
        <v>1</v>
      </c>
      <c r="W551" s="15" t="b">
        <v>1</v>
      </c>
      <c r="X551" s="15" t="b">
        <v>1</v>
      </c>
      <c r="Y551" s="15" t="b">
        <v>1</v>
      </c>
      <c r="Z551" s="15" t="b">
        <v>1</v>
      </c>
      <c r="AA551" s="15" t="b">
        <v>1</v>
      </c>
    </row>
    <row r="552" spans="1:27" x14ac:dyDescent="0.15">
      <c r="B552" s="162" t="s">
        <v>47</v>
      </c>
      <c r="C552" s="163">
        <v>71635</v>
      </c>
      <c r="D552" s="163">
        <v>36533.85</v>
      </c>
      <c r="E552" s="163">
        <v>49704</v>
      </c>
      <c r="F552" s="163">
        <v>25349.040000000001</v>
      </c>
      <c r="G552" s="163">
        <v>38572</v>
      </c>
      <c r="H552" s="163">
        <v>19671.72</v>
      </c>
      <c r="I552" s="163">
        <v>28309</v>
      </c>
      <c r="J552" s="163">
        <v>14437.59</v>
      </c>
      <c r="K552" s="163">
        <v>21237</v>
      </c>
      <c r="L552" s="163">
        <v>10830.87</v>
      </c>
      <c r="M552" s="163">
        <v>17162</v>
      </c>
      <c r="N552" s="163">
        <v>8752.6200000000008</v>
      </c>
      <c r="O552" s="241"/>
      <c r="P552" s="15" t="b">
        <v>1</v>
      </c>
      <c r="Q552" s="15" t="b">
        <v>1</v>
      </c>
      <c r="R552" s="15" t="b">
        <v>1</v>
      </c>
      <c r="S552" s="15" t="b">
        <v>1</v>
      </c>
      <c r="T552" s="15" t="b">
        <v>1</v>
      </c>
      <c r="U552" s="15" t="b">
        <v>1</v>
      </c>
      <c r="V552" s="15" t="b">
        <v>1</v>
      </c>
      <c r="W552" s="15" t="b">
        <v>1</v>
      </c>
      <c r="X552" s="15" t="b">
        <v>1</v>
      </c>
      <c r="Y552" s="15" t="b">
        <v>1</v>
      </c>
      <c r="Z552" s="15" t="b">
        <v>1</v>
      </c>
      <c r="AA552" s="15" t="b">
        <v>1</v>
      </c>
    </row>
    <row r="553" spans="1:27" x14ac:dyDescent="0.15">
      <c r="B553" s="162" t="s">
        <v>48</v>
      </c>
      <c r="C553" s="163">
        <v>78217</v>
      </c>
      <c r="D553" s="163">
        <v>39890.67</v>
      </c>
      <c r="E553" s="163">
        <v>54374</v>
      </c>
      <c r="F553" s="163">
        <v>27730.74</v>
      </c>
      <c r="G553" s="163">
        <v>43022</v>
      </c>
      <c r="H553" s="163">
        <v>21941.22</v>
      </c>
      <c r="I553" s="163">
        <v>32474</v>
      </c>
      <c r="J553" s="163">
        <v>16561.740000000002</v>
      </c>
      <c r="K553" s="163">
        <v>23254</v>
      </c>
      <c r="L553" s="163">
        <v>11859.54</v>
      </c>
      <c r="M553" s="163">
        <v>19691</v>
      </c>
      <c r="N553" s="163">
        <v>10042.41</v>
      </c>
      <c r="O553" s="241"/>
      <c r="P553" s="15" t="b">
        <v>1</v>
      </c>
      <c r="Q553" s="15" t="b">
        <v>1</v>
      </c>
      <c r="R553" s="15" t="b">
        <v>1</v>
      </c>
      <c r="S553" s="15" t="b">
        <v>1</v>
      </c>
      <c r="T553" s="15" t="b">
        <v>1</v>
      </c>
      <c r="U553" s="15" t="b">
        <v>1</v>
      </c>
      <c r="V553" s="15" t="b">
        <v>1</v>
      </c>
      <c r="W553" s="15" t="b">
        <v>1</v>
      </c>
      <c r="X553" s="15" t="b">
        <v>1</v>
      </c>
      <c r="Y553" s="15" t="b">
        <v>1</v>
      </c>
      <c r="Z553" s="15" t="b">
        <v>1</v>
      </c>
      <c r="AA553" s="15" t="b">
        <v>1</v>
      </c>
    </row>
    <row r="554" spans="1:27" x14ac:dyDescent="0.15">
      <c r="B554" s="227" t="s">
        <v>190</v>
      </c>
      <c r="C554" s="227"/>
      <c r="D554" s="227"/>
      <c r="E554" s="227"/>
      <c r="F554" s="227"/>
      <c r="G554" s="227"/>
      <c r="H554" s="227"/>
      <c r="I554" s="227"/>
      <c r="J554" s="227"/>
      <c r="K554" s="227"/>
    </row>
    <row r="557" spans="1:27" ht="18" x14ac:dyDescent="0.15">
      <c r="A557" s="53"/>
      <c r="B557" s="54" t="s">
        <v>205</v>
      </c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</row>
    <row r="559" spans="1:27" x14ac:dyDescent="0.15">
      <c r="B559" s="16" t="s">
        <v>2</v>
      </c>
      <c r="C559" s="237" t="s">
        <v>3</v>
      </c>
      <c r="D559" s="238"/>
      <c r="E559" s="237" t="s">
        <v>4</v>
      </c>
      <c r="F559" s="238"/>
      <c r="G559" s="237" t="s">
        <v>5</v>
      </c>
      <c r="H559" s="238"/>
      <c r="I559" s="237" t="s">
        <v>6</v>
      </c>
      <c r="J559" s="238"/>
      <c r="K559" s="237" t="s">
        <v>7</v>
      </c>
      <c r="L559" s="238"/>
      <c r="M559" s="237" t="s">
        <v>8</v>
      </c>
      <c r="N559" s="240"/>
      <c r="O559" s="241" t="str">
        <f>O522</f>
        <v>BUPA ADVANTAGE CARE PREMIUM BOOKLET, EFFECTIVE JANUARY 1, 2026</v>
      </c>
    </row>
    <row r="560" spans="1:27" ht="28" x14ac:dyDescent="0.15">
      <c r="B560" s="44" t="s">
        <v>209</v>
      </c>
      <c r="C560" s="234" t="s">
        <v>9</v>
      </c>
      <c r="D560" s="235"/>
      <c r="E560" s="234" t="s">
        <v>10</v>
      </c>
      <c r="F560" s="235"/>
      <c r="G560" s="234" t="s">
        <v>11</v>
      </c>
      <c r="H560" s="235"/>
      <c r="I560" s="234" t="s">
        <v>12</v>
      </c>
      <c r="J560" s="235"/>
      <c r="K560" s="234" t="s">
        <v>13</v>
      </c>
      <c r="L560" s="235"/>
      <c r="M560" s="234" t="s">
        <v>14</v>
      </c>
      <c r="N560" s="236"/>
      <c r="O560" s="241"/>
    </row>
    <row r="561" spans="1:27" ht="28" x14ac:dyDescent="0.15">
      <c r="B561" s="45" t="s">
        <v>210</v>
      </c>
      <c r="C561" s="245" t="s">
        <v>10</v>
      </c>
      <c r="D561" s="246"/>
      <c r="E561" s="245" t="s">
        <v>11</v>
      </c>
      <c r="F561" s="246"/>
      <c r="G561" s="245" t="s">
        <v>15</v>
      </c>
      <c r="H561" s="246"/>
      <c r="I561" s="245" t="s">
        <v>12</v>
      </c>
      <c r="J561" s="246"/>
      <c r="K561" s="245" t="s">
        <v>13</v>
      </c>
      <c r="L561" s="246"/>
      <c r="M561" s="245" t="s">
        <v>14</v>
      </c>
      <c r="N561" s="247"/>
      <c r="O561" s="241"/>
    </row>
    <row r="562" spans="1:27" x14ac:dyDescent="0.15">
      <c r="B562" s="33" t="s">
        <v>16</v>
      </c>
      <c r="C562" s="31" t="s">
        <v>17</v>
      </c>
      <c r="D562" s="32" t="s">
        <v>18</v>
      </c>
      <c r="E562" s="31" t="s">
        <v>17</v>
      </c>
      <c r="F562" s="32" t="s">
        <v>18</v>
      </c>
      <c r="G562" s="31" t="s">
        <v>17</v>
      </c>
      <c r="H562" s="32" t="s">
        <v>18</v>
      </c>
      <c r="I562" s="31" t="s">
        <v>17</v>
      </c>
      <c r="J562" s="32" t="s">
        <v>18</v>
      </c>
      <c r="K562" s="31" t="s">
        <v>17</v>
      </c>
      <c r="L562" s="32" t="s">
        <v>18</v>
      </c>
      <c r="M562" s="31" t="s">
        <v>17</v>
      </c>
      <c r="N562" s="39" t="s">
        <v>18</v>
      </c>
      <c r="O562" s="241"/>
    </row>
    <row r="563" spans="1:27" x14ac:dyDescent="0.15">
      <c r="A563" s="13"/>
      <c r="B563" s="33" t="s">
        <v>19</v>
      </c>
      <c r="C563" s="34" t="s">
        <v>20</v>
      </c>
      <c r="D563" s="35" t="s">
        <v>21</v>
      </c>
      <c r="E563" s="34" t="s">
        <v>20</v>
      </c>
      <c r="F563" s="35" t="s">
        <v>21</v>
      </c>
      <c r="G563" s="34" t="s">
        <v>20</v>
      </c>
      <c r="H563" s="35" t="s">
        <v>21</v>
      </c>
      <c r="I563" s="34" t="s">
        <v>20</v>
      </c>
      <c r="J563" s="35" t="s">
        <v>21</v>
      </c>
      <c r="K563" s="34" t="s">
        <v>20</v>
      </c>
      <c r="L563" s="35" t="s">
        <v>21</v>
      </c>
      <c r="M563" s="34" t="s">
        <v>20</v>
      </c>
      <c r="N563" s="38" t="s">
        <v>21</v>
      </c>
      <c r="O563" s="241"/>
      <c r="P563" s="13"/>
      <c r="Q563" s="13"/>
      <c r="R563" s="13"/>
      <c r="S563" s="13"/>
      <c r="T563" s="13"/>
      <c r="U563" s="13"/>
    </row>
    <row r="564" spans="1:27" x14ac:dyDescent="0.15">
      <c r="B564" s="162" t="s">
        <v>22</v>
      </c>
      <c r="C564" s="163">
        <v>9359</v>
      </c>
      <c r="D564" s="163">
        <v>4960.2700000000004</v>
      </c>
      <c r="E564" s="163">
        <v>7226</v>
      </c>
      <c r="F564" s="163">
        <v>3829.78</v>
      </c>
      <c r="G564" s="163">
        <v>5140</v>
      </c>
      <c r="H564" s="163">
        <v>2724.2000000000003</v>
      </c>
      <c r="I564" s="163">
        <v>3912</v>
      </c>
      <c r="J564" s="163">
        <v>2073.36</v>
      </c>
      <c r="K564" s="163">
        <v>3149</v>
      </c>
      <c r="L564" s="163">
        <v>1668.97</v>
      </c>
      <c r="M564" s="163">
        <v>2275</v>
      </c>
      <c r="N564" s="163">
        <v>1205.75</v>
      </c>
      <c r="O564" s="241"/>
      <c r="P564" s="15" t="b">
        <v>1</v>
      </c>
      <c r="Q564" s="15" t="b">
        <v>1</v>
      </c>
      <c r="R564" s="15" t="b">
        <v>1</v>
      </c>
      <c r="S564" s="15" t="b">
        <v>1</v>
      </c>
      <c r="T564" s="15" t="b">
        <v>1</v>
      </c>
      <c r="U564" s="15" t="b">
        <v>1</v>
      </c>
      <c r="V564" s="15" t="b">
        <v>1</v>
      </c>
      <c r="W564" s="15" t="b">
        <v>1</v>
      </c>
      <c r="X564" s="15" t="b">
        <v>1</v>
      </c>
      <c r="Y564" s="15" t="b">
        <v>1</v>
      </c>
      <c r="Z564" s="15" t="b">
        <v>1</v>
      </c>
      <c r="AA564" s="15" t="b">
        <v>1</v>
      </c>
    </row>
    <row r="565" spans="1:27" x14ac:dyDescent="0.15">
      <c r="B565" s="162" t="s">
        <v>23</v>
      </c>
      <c r="C565" s="163">
        <v>14409</v>
      </c>
      <c r="D565" s="163">
        <v>7636.77</v>
      </c>
      <c r="E565" s="163">
        <v>11757</v>
      </c>
      <c r="F565" s="163">
        <v>6231.21</v>
      </c>
      <c r="G565" s="163">
        <v>8113</v>
      </c>
      <c r="H565" s="163">
        <v>4299.8900000000003</v>
      </c>
      <c r="I565" s="163">
        <v>6191</v>
      </c>
      <c r="J565" s="163">
        <v>3281.23</v>
      </c>
      <c r="K565" s="163">
        <v>4979</v>
      </c>
      <c r="L565" s="163">
        <v>2638.8700000000003</v>
      </c>
      <c r="M565" s="163">
        <v>3346</v>
      </c>
      <c r="N565" s="163">
        <v>1773.38</v>
      </c>
      <c r="O565" s="241"/>
      <c r="P565" s="15" t="b">
        <v>1</v>
      </c>
      <c r="Q565" s="15" t="b">
        <v>1</v>
      </c>
      <c r="R565" s="15" t="b">
        <v>1</v>
      </c>
      <c r="S565" s="15" t="b">
        <v>1</v>
      </c>
      <c r="T565" s="15" t="b">
        <v>1</v>
      </c>
      <c r="U565" s="15" t="b">
        <v>1</v>
      </c>
      <c r="V565" s="15" t="b">
        <v>1</v>
      </c>
      <c r="W565" s="15" t="b">
        <v>1</v>
      </c>
      <c r="X565" s="15" t="b">
        <v>1</v>
      </c>
      <c r="Y565" s="15" t="b">
        <v>1</v>
      </c>
      <c r="Z565" s="15" t="b">
        <v>1</v>
      </c>
      <c r="AA565" s="15" t="b">
        <v>1</v>
      </c>
    </row>
    <row r="566" spans="1:27" x14ac:dyDescent="0.15">
      <c r="B566" s="162" t="s">
        <v>24</v>
      </c>
      <c r="C566" s="163">
        <v>21028</v>
      </c>
      <c r="D566" s="163">
        <v>11144.84</v>
      </c>
      <c r="E566" s="163">
        <v>17201</v>
      </c>
      <c r="F566" s="163">
        <v>9116.5300000000007</v>
      </c>
      <c r="G566" s="163">
        <v>11827</v>
      </c>
      <c r="H566" s="163">
        <v>6268.31</v>
      </c>
      <c r="I566" s="163">
        <v>8996</v>
      </c>
      <c r="J566" s="163">
        <v>4767.88</v>
      </c>
      <c r="K566" s="163">
        <v>7236</v>
      </c>
      <c r="L566" s="163">
        <v>3835.0800000000004</v>
      </c>
      <c r="M566" s="163">
        <v>5089</v>
      </c>
      <c r="N566" s="163">
        <v>2697.17</v>
      </c>
      <c r="O566" s="241"/>
      <c r="P566" s="15" t="b">
        <v>1</v>
      </c>
      <c r="Q566" s="15" t="b">
        <v>1</v>
      </c>
      <c r="R566" s="15" t="b">
        <v>1</v>
      </c>
      <c r="S566" s="15" t="b">
        <v>1</v>
      </c>
      <c r="T566" s="15" t="b">
        <v>1</v>
      </c>
      <c r="U566" s="15" t="b">
        <v>1</v>
      </c>
      <c r="V566" s="15" t="b">
        <v>1</v>
      </c>
      <c r="W566" s="15" t="b">
        <v>1</v>
      </c>
      <c r="X566" s="15" t="b">
        <v>1</v>
      </c>
      <c r="Y566" s="15" t="b">
        <v>1</v>
      </c>
      <c r="Z566" s="15" t="b">
        <v>1</v>
      </c>
      <c r="AA566" s="15" t="b">
        <v>1</v>
      </c>
    </row>
    <row r="567" spans="1:27" x14ac:dyDescent="0.15">
      <c r="B567" s="162" t="s">
        <v>25</v>
      </c>
      <c r="C567" s="163">
        <v>22713</v>
      </c>
      <c r="D567" s="163">
        <v>12037.890000000001</v>
      </c>
      <c r="E567" s="163">
        <v>16217</v>
      </c>
      <c r="F567" s="163">
        <v>8595.01</v>
      </c>
      <c r="G567" s="163">
        <v>12197</v>
      </c>
      <c r="H567" s="163">
        <v>6464.4100000000008</v>
      </c>
      <c r="I567" s="163">
        <v>8966</v>
      </c>
      <c r="J567" s="163">
        <v>4751.9800000000005</v>
      </c>
      <c r="K567" s="163">
        <v>6270</v>
      </c>
      <c r="L567" s="163">
        <v>3323.1000000000004</v>
      </c>
      <c r="M567" s="163">
        <v>4974</v>
      </c>
      <c r="N567" s="163">
        <v>2636.2200000000003</v>
      </c>
      <c r="O567" s="241"/>
      <c r="P567" s="15" t="b">
        <v>1</v>
      </c>
      <c r="Q567" s="15" t="b">
        <v>1</v>
      </c>
      <c r="R567" s="15" t="b">
        <v>1</v>
      </c>
      <c r="S567" s="15" t="b">
        <v>1</v>
      </c>
      <c r="T567" s="15" t="b">
        <v>1</v>
      </c>
      <c r="U567" s="15" t="b">
        <v>1</v>
      </c>
      <c r="V567" s="15" t="b">
        <v>1</v>
      </c>
      <c r="W567" s="15" t="b">
        <v>1</v>
      </c>
      <c r="X567" s="15" t="b">
        <v>1</v>
      </c>
      <c r="Y567" s="15" t="b">
        <v>1</v>
      </c>
      <c r="Z567" s="15" t="b">
        <v>1</v>
      </c>
      <c r="AA567" s="15" t="b">
        <v>1</v>
      </c>
    </row>
    <row r="568" spans="1:27" x14ac:dyDescent="0.15">
      <c r="B568" s="162" t="s">
        <v>26</v>
      </c>
      <c r="C568" s="163">
        <v>25400</v>
      </c>
      <c r="D568" s="163">
        <v>13462</v>
      </c>
      <c r="E568" s="163">
        <v>18040</v>
      </c>
      <c r="F568" s="163">
        <v>9561.2000000000007</v>
      </c>
      <c r="G568" s="163">
        <v>13609</v>
      </c>
      <c r="H568" s="163">
        <v>7212.77</v>
      </c>
      <c r="I568" s="163">
        <v>9986</v>
      </c>
      <c r="J568" s="163">
        <v>5292.58</v>
      </c>
      <c r="K568" s="163">
        <v>6991</v>
      </c>
      <c r="L568" s="163">
        <v>3705.23</v>
      </c>
      <c r="M568" s="163">
        <v>5506</v>
      </c>
      <c r="N568" s="163">
        <v>2918.1800000000003</v>
      </c>
      <c r="O568" s="241"/>
      <c r="P568" s="15" t="b">
        <v>1</v>
      </c>
      <c r="Q568" s="15" t="b">
        <v>1</v>
      </c>
      <c r="R568" s="15" t="b">
        <v>1</v>
      </c>
      <c r="S568" s="15" t="b">
        <v>1</v>
      </c>
      <c r="T568" s="15" t="b">
        <v>1</v>
      </c>
      <c r="U568" s="15" t="b">
        <v>1</v>
      </c>
      <c r="V568" s="15" t="b">
        <v>1</v>
      </c>
      <c r="W568" s="15" t="b">
        <v>1</v>
      </c>
      <c r="X568" s="15" t="b">
        <v>1</v>
      </c>
      <c r="Y568" s="15" t="b">
        <v>1</v>
      </c>
      <c r="Z568" s="15" t="b">
        <v>1</v>
      </c>
      <c r="AA568" s="15" t="b">
        <v>1</v>
      </c>
    </row>
    <row r="569" spans="1:27" x14ac:dyDescent="0.15">
      <c r="B569" s="162" t="s">
        <v>27</v>
      </c>
      <c r="C569" s="163">
        <v>29667</v>
      </c>
      <c r="D569" s="163">
        <v>15723.51</v>
      </c>
      <c r="E569" s="163">
        <v>20880</v>
      </c>
      <c r="F569" s="163">
        <v>11066.400000000001</v>
      </c>
      <c r="G569" s="163">
        <v>15983</v>
      </c>
      <c r="H569" s="163">
        <v>8470.99</v>
      </c>
      <c r="I569" s="163">
        <v>11862</v>
      </c>
      <c r="J569" s="163">
        <v>6286.8600000000006</v>
      </c>
      <c r="K569" s="163">
        <v>8278</v>
      </c>
      <c r="L569" s="163">
        <v>4387.34</v>
      </c>
      <c r="M569" s="163">
        <v>6394</v>
      </c>
      <c r="N569" s="163">
        <v>3388.82</v>
      </c>
      <c r="O569" s="241"/>
      <c r="P569" s="15" t="b">
        <v>1</v>
      </c>
      <c r="Q569" s="15" t="b">
        <v>1</v>
      </c>
      <c r="R569" s="15" t="b">
        <v>1</v>
      </c>
      <c r="S569" s="15" t="b">
        <v>1</v>
      </c>
      <c r="T569" s="15" t="b">
        <v>1</v>
      </c>
      <c r="U569" s="15" t="b">
        <v>1</v>
      </c>
      <c r="V569" s="15" t="b">
        <v>1</v>
      </c>
      <c r="W569" s="15" t="b">
        <v>1</v>
      </c>
      <c r="X569" s="15" t="b">
        <v>1</v>
      </c>
      <c r="Y569" s="15" t="b">
        <v>1</v>
      </c>
      <c r="Z569" s="15" t="b">
        <v>1</v>
      </c>
      <c r="AA569" s="15" t="b">
        <v>1</v>
      </c>
    </row>
    <row r="570" spans="1:27" x14ac:dyDescent="0.15">
      <c r="B570" s="162" t="s">
        <v>28</v>
      </c>
      <c r="C570" s="163">
        <v>33478</v>
      </c>
      <c r="D570" s="163">
        <v>17743.34</v>
      </c>
      <c r="E570" s="163">
        <v>23145</v>
      </c>
      <c r="F570" s="163">
        <v>12266.85</v>
      </c>
      <c r="G570" s="163">
        <v>17796</v>
      </c>
      <c r="H570" s="163">
        <v>9431.880000000001</v>
      </c>
      <c r="I570" s="163">
        <v>13205</v>
      </c>
      <c r="J570" s="163">
        <v>6998.6500000000005</v>
      </c>
      <c r="K570" s="163">
        <v>9443</v>
      </c>
      <c r="L570" s="163">
        <v>5004.79</v>
      </c>
      <c r="M570" s="163">
        <v>7095</v>
      </c>
      <c r="N570" s="163">
        <v>3760.3500000000004</v>
      </c>
      <c r="O570" s="241"/>
      <c r="P570" s="15" t="b">
        <v>1</v>
      </c>
      <c r="Q570" s="15" t="b">
        <v>1</v>
      </c>
      <c r="R570" s="15" t="b">
        <v>1</v>
      </c>
      <c r="S570" s="15" t="b">
        <v>1</v>
      </c>
      <c r="T570" s="15" t="b">
        <v>1</v>
      </c>
      <c r="U570" s="15" t="b">
        <v>1</v>
      </c>
      <c r="V570" s="15" t="b">
        <v>1</v>
      </c>
      <c r="W570" s="15" t="b">
        <v>1</v>
      </c>
      <c r="X570" s="15" t="b">
        <v>1</v>
      </c>
      <c r="Y570" s="15" t="b">
        <v>1</v>
      </c>
      <c r="Z570" s="15" t="b">
        <v>1</v>
      </c>
      <c r="AA570" s="15" t="b">
        <v>1</v>
      </c>
    </row>
    <row r="571" spans="1:27" x14ac:dyDescent="0.15">
      <c r="B571" s="162" t="s">
        <v>29</v>
      </c>
      <c r="C571" s="163">
        <v>37925</v>
      </c>
      <c r="D571" s="163">
        <v>20100.25</v>
      </c>
      <c r="E571" s="163">
        <v>26119</v>
      </c>
      <c r="F571" s="163">
        <v>13843.070000000002</v>
      </c>
      <c r="G571" s="163">
        <v>20167</v>
      </c>
      <c r="H571" s="163">
        <v>10688.51</v>
      </c>
      <c r="I571" s="163">
        <v>14970</v>
      </c>
      <c r="J571" s="163">
        <v>7934.1</v>
      </c>
      <c r="K571" s="163">
        <v>10553</v>
      </c>
      <c r="L571" s="163">
        <v>5593.09</v>
      </c>
      <c r="M571" s="163">
        <v>8019</v>
      </c>
      <c r="N571" s="163">
        <v>4250.0700000000006</v>
      </c>
      <c r="O571" s="241"/>
      <c r="P571" s="15" t="b">
        <v>1</v>
      </c>
      <c r="Q571" s="15" t="b">
        <v>1</v>
      </c>
      <c r="R571" s="15" t="b">
        <v>1</v>
      </c>
      <c r="S571" s="15" t="b">
        <v>1</v>
      </c>
      <c r="T571" s="15" t="b">
        <v>1</v>
      </c>
      <c r="U571" s="15" t="b">
        <v>1</v>
      </c>
      <c r="V571" s="15" t="b">
        <v>1</v>
      </c>
      <c r="W571" s="15" t="b">
        <v>1</v>
      </c>
      <c r="X571" s="15" t="b">
        <v>1</v>
      </c>
      <c r="Y571" s="15" t="b">
        <v>1</v>
      </c>
      <c r="Z571" s="15" t="b">
        <v>1</v>
      </c>
      <c r="AA571" s="15" t="b">
        <v>1</v>
      </c>
    </row>
    <row r="572" spans="1:27" x14ac:dyDescent="0.15">
      <c r="B572" s="162" t="s">
        <v>30</v>
      </c>
      <c r="C572" s="163">
        <v>43790</v>
      </c>
      <c r="D572" s="163">
        <v>23208.7</v>
      </c>
      <c r="E572" s="163">
        <v>30341</v>
      </c>
      <c r="F572" s="163">
        <v>16080.730000000001</v>
      </c>
      <c r="G572" s="163">
        <v>23222</v>
      </c>
      <c r="H572" s="163">
        <v>12307.66</v>
      </c>
      <c r="I572" s="163">
        <v>16858</v>
      </c>
      <c r="J572" s="163">
        <v>8934.74</v>
      </c>
      <c r="K572" s="163">
        <v>12000</v>
      </c>
      <c r="L572" s="163">
        <v>6360</v>
      </c>
      <c r="M572" s="163">
        <v>9322</v>
      </c>
      <c r="N572" s="163">
        <v>4940.66</v>
      </c>
      <c r="O572" s="241"/>
      <c r="P572" s="15" t="b">
        <v>1</v>
      </c>
      <c r="Q572" s="15" t="b">
        <v>1</v>
      </c>
      <c r="R572" s="15" t="b">
        <v>1</v>
      </c>
      <c r="S572" s="15" t="b">
        <v>1</v>
      </c>
      <c r="T572" s="15" t="b">
        <v>1</v>
      </c>
      <c r="U572" s="15" t="b">
        <v>1</v>
      </c>
      <c r="V572" s="15" t="b">
        <v>1</v>
      </c>
      <c r="W572" s="15" t="b">
        <v>1</v>
      </c>
      <c r="X572" s="15" t="b">
        <v>1</v>
      </c>
      <c r="Y572" s="15" t="b">
        <v>1</v>
      </c>
      <c r="Z572" s="15" t="b">
        <v>1</v>
      </c>
      <c r="AA572" s="15" t="b">
        <v>1</v>
      </c>
    </row>
    <row r="573" spans="1:27" x14ac:dyDescent="0.15">
      <c r="B573" s="162" t="s">
        <v>31</v>
      </c>
      <c r="C573" s="163">
        <v>49559</v>
      </c>
      <c r="D573" s="163">
        <v>26266.27</v>
      </c>
      <c r="E573" s="163">
        <v>33251</v>
      </c>
      <c r="F573" s="163">
        <v>17623.030000000002</v>
      </c>
      <c r="G573" s="163">
        <v>26110</v>
      </c>
      <c r="H573" s="163">
        <v>13838.300000000001</v>
      </c>
      <c r="I573" s="163">
        <v>19657</v>
      </c>
      <c r="J573" s="163">
        <v>10418.210000000001</v>
      </c>
      <c r="K573" s="163">
        <v>13482</v>
      </c>
      <c r="L573" s="163">
        <v>7145.46</v>
      </c>
      <c r="M573" s="163">
        <v>10231</v>
      </c>
      <c r="N573" s="163">
        <v>5422.43</v>
      </c>
      <c r="O573" s="241"/>
      <c r="P573" s="15" t="b">
        <v>1</v>
      </c>
      <c r="Q573" s="15" t="b">
        <v>1</v>
      </c>
      <c r="R573" s="15" t="b">
        <v>1</v>
      </c>
      <c r="S573" s="15" t="b">
        <v>1</v>
      </c>
      <c r="T573" s="15" t="b">
        <v>1</v>
      </c>
      <c r="U573" s="15" t="b">
        <v>1</v>
      </c>
      <c r="V573" s="15" t="b">
        <v>1</v>
      </c>
      <c r="W573" s="15" t="b">
        <v>1</v>
      </c>
      <c r="X573" s="15" t="b">
        <v>1</v>
      </c>
      <c r="Y573" s="15" t="b">
        <v>1</v>
      </c>
      <c r="Z573" s="15" t="b">
        <v>1</v>
      </c>
      <c r="AA573" s="15" t="b">
        <v>1</v>
      </c>
    </row>
    <row r="574" spans="1:27" x14ac:dyDescent="0.15">
      <c r="B574" s="162" t="s">
        <v>32</v>
      </c>
      <c r="C574" s="163">
        <v>57416</v>
      </c>
      <c r="D574" s="163">
        <v>30430.480000000003</v>
      </c>
      <c r="E574" s="163">
        <v>39290</v>
      </c>
      <c r="F574" s="163">
        <v>20823.7</v>
      </c>
      <c r="G574" s="163">
        <v>30130</v>
      </c>
      <c r="H574" s="163">
        <v>15968.900000000001</v>
      </c>
      <c r="I574" s="163">
        <v>21747</v>
      </c>
      <c r="J574" s="163">
        <v>11525.91</v>
      </c>
      <c r="K574" s="163">
        <v>15605</v>
      </c>
      <c r="L574" s="163">
        <v>8270.65</v>
      </c>
      <c r="M574" s="163">
        <v>12092</v>
      </c>
      <c r="N574" s="163">
        <v>6408.76</v>
      </c>
      <c r="O574" s="241"/>
      <c r="P574" s="15" t="b">
        <v>1</v>
      </c>
      <c r="Q574" s="15" t="b">
        <v>1</v>
      </c>
      <c r="R574" s="15" t="b">
        <v>1</v>
      </c>
      <c r="S574" s="15" t="b">
        <v>1</v>
      </c>
      <c r="T574" s="15" t="b">
        <v>1</v>
      </c>
      <c r="U574" s="15" t="b">
        <v>1</v>
      </c>
      <c r="V574" s="15" t="b">
        <v>1</v>
      </c>
      <c r="W574" s="15" t="b">
        <v>1</v>
      </c>
      <c r="X574" s="15" t="b">
        <v>1</v>
      </c>
      <c r="Y574" s="15" t="b">
        <v>1</v>
      </c>
      <c r="Z574" s="15" t="b">
        <v>1</v>
      </c>
      <c r="AA574" s="15" t="b">
        <v>1</v>
      </c>
    </row>
    <row r="575" spans="1:27" x14ac:dyDescent="0.15">
      <c r="B575" s="162" t="s">
        <v>33</v>
      </c>
      <c r="C575" s="163">
        <v>61077</v>
      </c>
      <c r="D575" s="163">
        <v>32370.81</v>
      </c>
      <c r="E575" s="163">
        <v>43397</v>
      </c>
      <c r="F575" s="163">
        <v>23000.41</v>
      </c>
      <c r="G575" s="163">
        <v>33363</v>
      </c>
      <c r="H575" s="163">
        <v>17682.39</v>
      </c>
      <c r="I575" s="163">
        <v>23915</v>
      </c>
      <c r="J575" s="163">
        <v>12674.95</v>
      </c>
      <c r="K575" s="163">
        <v>17216</v>
      </c>
      <c r="L575" s="163">
        <v>9124.48</v>
      </c>
      <c r="M575" s="163">
        <v>13370</v>
      </c>
      <c r="N575" s="163">
        <v>7086.1</v>
      </c>
      <c r="O575" s="241"/>
      <c r="P575" s="15" t="b">
        <v>1</v>
      </c>
      <c r="Q575" s="15" t="b">
        <v>1</v>
      </c>
      <c r="R575" s="15" t="b">
        <v>1</v>
      </c>
      <c r="S575" s="15" t="b">
        <v>1</v>
      </c>
      <c r="T575" s="15" t="b">
        <v>1</v>
      </c>
      <c r="U575" s="15" t="b">
        <v>1</v>
      </c>
      <c r="V575" s="15" t="b">
        <v>1</v>
      </c>
      <c r="W575" s="15" t="b">
        <v>1</v>
      </c>
      <c r="X575" s="15" t="b">
        <v>1</v>
      </c>
      <c r="Y575" s="15" t="b">
        <v>1</v>
      </c>
      <c r="Z575" s="15" t="b">
        <v>1</v>
      </c>
      <c r="AA575" s="15" t="b">
        <v>1</v>
      </c>
    </row>
    <row r="576" spans="1:27" x14ac:dyDescent="0.15">
      <c r="B576" s="162" t="s">
        <v>34</v>
      </c>
      <c r="C576" s="163">
        <v>68735</v>
      </c>
      <c r="D576" s="163">
        <v>36429.550000000003</v>
      </c>
      <c r="E576" s="163">
        <v>48830</v>
      </c>
      <c r="F576" s="163">
        <v>25879.9</v>
      </c>
      <c r="G576" s="163">
        <v>37544</v>
      </c>
      <c r="H576" s="163">
        <v>19898.32</v>
      </c>
      <c r="I576" s="163">
        <v>26903</v>
      </c>
      <c r="J576" s="163">
        <v>14258.59</v>
      </c>
      <c r="K576" s="163">
        <v>19380</v>
      </c>
      <c r="L576" s="163">
        <v>10271.4</v>
      </c>
      <c r="M576" s="163">
        <v>15071</v>
      </c>
      <c r="N576" s="163">
        <v>7987.63</v>
      </c>
      <c r="O576" s="241"/>
      <c r="P576" s="15" t="b">
        <v>1</v>
      </c>
      <c r="Q576" s="15" t="b">
        <v>1</v>
      </c>
      <c r="R576" s="15" t="b">
        <v>1</v>
      </c>
      <c r="S576" s="15" t="b">
        <v>1</v>
      </c>
      <c r="T576" s="15" t="b">
        <v>1</v>
      </c>
      <c r="U576" s="15" t="b">
        <v>1</v>
      </c>
      <c r="V576" s="15" t="b">
        <v>1</v>
      </c>
      <c r="W576" s="15" t="b">
        <v>1</v>
      </c>
      <c r="X576" s="15" t="b">
        <v>1</v>
      </c>
      <c r="Y576" s="15" t="b">
        <v>1</v>
      </c>
      <c r="Z576" s="15" t="b">
        <v>1</v>
      </c>
      <c r="AA576" s="15" t="b">
        <v>1</v>
      </c>
    </row>
    <row r="577" spans="2:27" x14ac:dyDescent="0.15">
      <c r="B577" s="162" t="s">
        <v>35</v>
      </c>
      <c r="C577" s="163">
        <v>76379</v>
      </c>
      <c r="D577" s="163">
        <v>40480.870000000003</v>
      </c>
      <c r="E577" s="163">
        <v>54278</v>
      </c>
      <c r="F577" s="163">
        <v>28767.34</v>
      </c>
      <c r="G577" s="163">
        <v>41720</v>
      </c>
      <c r="H577" s="163">
        <v>22111.600000000002</v>
      </c>
      <c r="I577" s="163">
        <v>29899</v>
      </c>
      <c r="J577" s="163">
        <v>15846.470000000001</v>
      </c>
      <c r="K577" s="163">
        <v>21542</v>
      </c>
      <c r="L577" s="163">
        <v>11417.26</v>
      </c>
      <c r="M577" s="163">
        <v>16734</v>
      </c>
      <c r="N577" s="163">
        <v>8869.02</v>
      </c>
      <c r="O577" s="241"/>
      <c r="P577" s="15" t="b">
        <v>1</v>
      </c>
      <c r="Q577" s="15" t="b">
        <v>1</v>
      </c>
      <c r="R577" s="15" t="b">
        <v>1</v>
      </c>
      <c r="S577" s="15" t="b">
        <v>1</v>
      </c>
      <c r="T577" s="15" t="b">
        <v>1</v>
      </c>
      <c r="U577" s="15" t="b">
        <v>1</v>
      </c>
      <c r="V577" s="15" t="b">
        <v>1</v>
      </c>
      <c r="W577" s="15" t="b">
        <v>1</v>
      </c>
      <c r="X577" s="15" t="b">
        <v>1</v>
      </c>
      <c r="Y577" s="15" t="b">
        <v>1</v>
      </c>
      <c r="Z577" s="15" t="b">
        <v>1</v>
      </c>
      <c r="AA577" s="15" t="b">
        <v>1</v>
      </c>
    </row>
    <row r="578" spans="2:27" x14ac:dyDescent="0.15">
      <c r="B578" s="162" t="s">
        <v>36</v>
      </c>
      <c r="C578" s="163">
        <v>84045</v>
      </c>
      <c r="D578" s="163">
        <v>44543.850000000006</v>
      </c>
      <c r="E578" s="163">
        <v>59724</v>
      </c>
      <c r="F578" s="163">
        <v>31653.72</v>
      </c>
      <c r="G578" s="163">
        <v>45914</v>
      </c>
      <c r="H578" s="163">
        <v>24334.420000000002</v>
      </c>
      <c r="I578" s="163">
        <v>32904</v>
      </c>
      <c r="J578" s="163">
        <v>17439.120000000003</v>
      </c>
      <c r="K578" s="163">
        <v>23704</v>
      </c>
      <c r="L578" s="163">
        <v>12563.12</v>
      </c>
      <c r="M578" s="163">
        <v>18438</v>
      </c>
      <c r="N578" s="163">
        <v>9772.1400000000012</v>
      </c>
      <c r="O578" s="241"/>
      <c r="P578" s="15" t="b">
        <v>1</v>
      </c>
      <c r="Q578" s="15" t="b">
        <v>1</v>
      </c>
      <c r="R578" s="15" t="b">
        <v>1</v>
      </c>
      <c r="S578" s="15" t="b">
        <v>1</v>
      </c>
      <c r="T578" s="15" t="b">
        <v>1</v>
      </c>
      <c r="U578" s="15" t="b">
        <v>1</v>
      </c>
      <c r="V578" s="15" t="b">
        <v>1</v>
      </c>
      <c r="W578" s="15" t="b">
        <v>1</v>
      </c>
      <c r="X578" s="15" t="b">
        <v>1</v>
      </c>
      <c r="Y578" s="15" t="b">
        <v>1</v>
      </c>
      <c r="Z578" s="15" t="b">
        <v>1</v>
      </c>
      <c r="AA578" s="15" t="b">
        <v>1</v>
      </c>
    </row>
    <row r="579" spans="2:27" x14ac:dyDescent="0.15">
      <c r="B579" s="162" t="s">
        <v>37</v>
      </c>
      <c r="C579" s="163">
        <v>91705</v>
      </c>
      <c r="D579" s="163">
        <v>48603.65</v>
      </c>
      <c r="E579" s="163">
        <v>65155</v>
      </c>
      <c r="F579" s="163">
        <v>34532.15</v>
      </c>
      <c r="G579" s="163">
        <v>50089</v>
      </c>
      <c r="H579" s="163">
        <v>26547.170000000002</v>
      </c>
      <c r="I579" s="163">
        <v>35916</v>
      </c>
      <c r="J579" s="163">
        <v>19035.48</v>
      </c>
      <c r="K579" s="163">
        <v>25871</v>
      </c>
      <c r="L579" s="163">
        <v>13711.630000000001</v>
      </c>
      <c r="M579" s="163">
        <v>20112</v>
      </c>
      <c r="N579" s="163">
        <v>10659.36</v>
      </c>
      <c r="O579" s="241"/>
      <c r="P579" s="15" t="b">
        <v>1</v>
      </c>
      <c r="Q579" s="15" t="b">
        <v>1</v>
      </c>
      <c r="R579" s="15" t="b">
        <v>1</v>
      </c>
      <c r="S579" s="15" t="b">
        <v>1</v>
      </c>
      <c r="T579" s="15" t="b">
        <v>1</v>
      </c>
      <c r="U579" s="15" t="b">
        <v>1</v>
      </c>
      <c r="V579" s="15" t="b">
        <v>1</v>
      </c>
      <c r="W579" s="15" t="b">
        <v>1</v>
      </c>
      <c r="X579" s="15" t="b">
        <v>1</v>
      </c>
      <c r="Y579" s="15" t="b">
        <v>1</v>
      </c>
      <c r="Z579" s="15" t="b">
        <v>1</v>
      </c>
      <c r="AA579" s="15" t="b">
        <v>1</v>
      </c>
    </row>
    <row r="580" spans="2:27" x14ac:dyDescent="0.15">
      <c r="B580" s="162" t="s">
        <v>38</v>
      </c>
      <c r="C580" s="163">
        <v>100724</v>
      </c>
      <c r="D580" s="163">
        <v>53383.72</v>
      </c>
      <c r="E580" s="163">
        <v>70424</v>
      </c>
      <c r="F580" s="163">
        <v>37324.720000000001</v>
      </c>
      <c r="G580" s="163">
        <v>54502</v>
      </c>
      <c r="H580" s="163">
        <v>28886.06</v>
      </c>
      <c r="I580" s="163">
        <v>39132</v>
      </c>
      <c r="J580" s="163">
        <v>20739.960000000003</v>
      </c>
      <c r="K580" s="163">
        <v>28175</v>
      </c>
      <c r="L580" s="163">
        <v>14932.75</v>
      </c>
      <c r="M580" s="163">
        <v>22889</v>
      </c>
      <c r="N580" s="163">
        <v>12131.17</v>
      </c>
      <c r="O580" s="241"/>
      <c r="P580" s="15" t="b">
        <v>1</v>
      </c>
      <c r="Q580" s="15" t="b">
        <v>1</v>
      </c>
      <c r="R580" s="15" t="b">
        <v>1</v>
      </c>
      <c r="S580" s="15" t="b">
        <v>1</v>
      </c>
      <c r="T580" s="15" t="b">
        <v>1</v>
      </c>
      <c r="U580" s="15" t="b">
        <v>1</v>
      </c>
      <c r="V580" s="15" t="b">
        <v>1</v>
      </c>
      <c r="W580" s="15" t="b">
        <v>1</v>
      </c>
      <c r="X580" s="15" t="b">
        <v>1</v>
      </c>
      <c r="Y580" s="15" t="b">
        <v>1</v>
      </c>
      <c r="Z580" s="15" t="b">
        <v>1</v>
      </c>
      <c r="AA580" s="15" t="b">
        <v>1</v>
      </c>
    </row>
    <row r="581" spans="2:27" x14ac:dyDescent="0.15">
      <c r="B581" s="162" t="s">
        <v>39</v>
      </c>
      <c r="C581" s="163">
        <v>106640</v>
      </c>
      <c r="D581" s="163">
        <v>56519.200000000004</v>
      </c>
      <c r="E581" s="163">
        <v>74593</v>
      </c>
      <c r="F581" s="163">
        <v>39534.29</v>
      </c>
      <c r="G581" s="163">
        <v>57742</v>
      </c>
      <c r="H581" s="163">
        <v>30603.260000000002</v>
      </c>
      <c r="I581" s="163">
        <v>41451</v>
      </c>
      <c r="J581" s="163">
        <v>21969.030000000002</v>
      </c>
      <c r="K581" s="163">
        <v>29846</v>
      </c>
      <c r="L581" s="163">
        <v>15818.380000000001</v>
      </c>
      <c r="M581" s="163">
        <v>24249</v>
      </c>
      <c r="N581" s="163">
        <v>12851.970000000001</v>
      </c>
      <c r="O581" s="241"/>
      <c r="P581" s="15" t="b">
        <v>1</v>
      </c>
      <c r="Q581" s="15" t="b">
        <v>1</v>
      </c>
      <c r="R581" s="15" t="b">
        <v>1</v>
      </c>
      <c r="S581" s="15" t="b">
        <v>1</v>
      </c>
      <c r="T581" s="15" t="b">
        <v>1</v>
      </c>
      <c r="U581" s="15" t="b">
        <v>1</v>
      </c>
      <c r="V581" s="15" t="b">
        <v>1</v>
      </c>
      <c r="W581" s="15" t="b">
        <v>1</v>
      </c>
      <c r="X581" s="15" t="b">
        <v>1</v>
      </c>
      <c r="Y581" s="15" t="b">
        <v>1</v>
      </c>
      <c r="Z581" s="15" t="b">
        <v>1</v>
      </c>
      <c r="AA581" s="15" t="b">
        <v>1</v>
      </c>
    </row>
    <row r="582" spans="2:27" x14ac:dyDescent="0.15">
      <c r="B582" s="162" t="s">
        <v>40</v>
      </c>
      <c r="C582" s="163">
        <v>118509</v>
      </c>
      <c r="D582" s="163">
        <v>62809.770000000004</v>
      </c>
      <c r="E582" s="163">
        <v>82898</v>
      </c>
      <c r="F582" s="163">
        <v>43935.94</v>
      </c>
      <c r="G582" s="163">
        <v>64149</v>
      </c>
      <c r="H582" s="163">
        <v>33998.97</v>
      </c>
      <c r="I582" s="163">
        <v>46070</v>
      </c>
      <c r="J582" s="163">
        <v>24417.100000000002</v>
      </c>
      <c r="K582" s="163">
        <v>33169</v>
      </c>
      <c r="L582" s="163">
        <v>17579.57</v>
      </c>
      <c r="M582" s="163">
        <v>26950</v>
      </c>
      <c r="N582" s="163">
        <v>14283.5</v>
      </c>
      <c r="O582" s="241"/>
      <c r="P582" s="15" t="b">
        <v>1</v>
      </c>
      <c r="Q582" s="15" t="b">
        <v>1</v>
      </c>
      <c r="R582" s="15" t="b">
        <v>1</v>
      </c>
      <c r="S582" s="15" t="b">
        <v>1</v>
      </c>
      <c r="T582" s="15" t="b">
        <v>1</v>
      </c>
      <c r="U582" s="15" t="b">
        <v>1</v>
      </c>
      <c r="V582" s="15" t="b">
        <v>1</v>
      </c>
      <c r="W582" s="15" t="b">
        <v>1</v>
      </c>
      <c r="X582" s="15" t="b">
        <v>1</v>
      </c>
      <c r="Y582" s="15" t="b">
        <v>1</v>
      </c>
      <c r="Z582" s="15" t="b">
        <v>1</v>
      </c>
      <c r="AA582" s="15" t="b">
        <v>1</v>
      </c>
    </row>
    <row r="583" spans="2:27" x14ac:dyDescent="0.15">
      <c r="B583" s="162" t="s">
        <v>41</v>
      </c>
      <c r="C583" s="163">
        <v>130376</v>
      </c>
      <c r="D583" s="163">
        <v>69099.28</v>
      </c>
      <c r="E583" s="163">
        <v>91187</v>
      </c>
      <c r="F583" s="163">
        <v>48329.11</v>
      </c>
      <c r="G583" s="163">
        <v>70581</v>
      </c>
      <c r="H583" s="163">
        <v>37407.93</v>
      </c>
      <c r="I583" s="163">
        <v>50670</v>
      </c>
      <c r="J583" s="163">
        <v>26855.100000000002</v>
      </c>
      <c r="K583" s="163">
        <v>36488</v>
      </c>
      <c r="L583" s="163">
        <v>19338.64</v>
      </c>
      <c r="M583" s="163">
        <v>29638</v>
      </c>
      <c r="N583" s="163">
        <v>15708.140000000001</v>
      </c>
      <c r="O583" s="241"/>
      <c r="P583" s="15" t="b">
        <v>1</v>
      </c>
      <c r="Q583" s="15" t="b">
        <v>1</v>
      </c>
      <c r="R583" s="15" t="b">
        <v>1</v>
      </c>
      <c r="S583" s="15" t="b">
        <v>1</v>
      </c>
      <c r="T583" s="15" t="b">
        <v>1</v>
      </c>
      <c r="U583" s="15" t="b">
        <v>1</v>
      </c>
      <c r="V583" s="15" t="b">
        <v>1</v>
      </c>
      <c r="W583" s="15" t="b">
        <v>1</v>
      </c>
      <c r="X583" s="15" t="b">
        <v>1</v>
      </c>
      <c r="Y583" s="15" t="b">
        <v>1</v>
      </c>
      <c r="Z583" s="15" t="b">
        <v>1</v>
      </c>
      <c r="AA583" s="15" t="b">
        <v>1</v>
      </c>
    </row>
    <row r="584" spans="2:27" x14ac:dyDescent="0.15">
      <c r="B584" s="162" t="s">
        <v>42</v>
      </c>
      <c r="C584" s="163">
        <v>136303</v>
      </c>
      <c r="D584" s="163">
        <v>72240.59</v>
      </c>
      <c r="E584" s="163">
        <v>95355</v>
      </c>
      <c r="F584" s="163">
        <v>50538.15</v>
      </c>
      <c r="G584" s="163">
        <v>73785</v>
      </c>
      <c r="H584" s="163">
        <v>39106.050000000003</v>
      </c>
      <c r="I584" s="163">
        <v>52989</v>
      </c>
      <c r="J584" s="163">
        <v>28084.170000000002</v>
      </c>
      <c r="K584" s="163">
        <v>38148</v>
      </c>
      <c r="L584" s="163">
        <v>20218.440000000002</v>
      </c>
      <c r="M584" s="163">
        <v>31002</v>
      </c>
      <c r="N584" s="163">
        <v>16431.060000000001</v>
      </c>
      <c r="O584" s="241"/>
      <c r="P584" s="15" t="b">
        <v>1</v>
      </c>
      <c r="Q584" s="15" t="b">
        <v>1</v>
      </c>
      <c r="R584" s="15" t="b">
        <v>1</v>
      </c>
      <c r="S584" s="15" t="b">
        <v>1</v>
      </c>
      <c r="T584" s="15" t="b">
        <v>1</v>
      </c>
      <c r="U584" s="15" t="b">
        <v>1</v>
      </c>
      <c r="V584" s="15" t="b">
        <v>1</v>
      </c>
      <c r="W584" s="15" t="b">
        <v>1</v>
      </c>
      <c r="X584" s="15" t="b">
        <v>1</v>
      </c>
      <c r="Y584" s="15" t="b">
        <v>1</v>
      </c>
      <c r="Z584" s="15" t="b">
        <v>1</v>
      </c>
      <c r="AA584" s="15" t="b">
        <v>1</v>
      </c>
    </row>
    <row r="585" spans="2:27" x14ac:dyDescent="0.15">
      <c r="B585" s="162" t="s">
        <v>43</v>
      </c>
      <c r="C585" s="163">
        <v>139195</v>
      </c>
      <c r="D585" s="163">
        <v>73773.350000000006</v>
      </c>
      <c r="E585" s="163">
        <v>96576</v>
      </c>
      <c r="F585" s="163">
        <v>51185.280000000006</v>
      </c>
      <c r="G585" s="163">
        <v>74962</v>
      </c>
      <c r="H585" s="163">
        <v>39729.86</v>
      </c>
      <c r="I585" s="163">
        <v>53792</v>
      </c>
      <c r="J585" s="163">
        <v>28509.760000000002</v>
      </c>
      <c r="K585" s="163">
        <v>38884</v>
      </c>
      <c r="L585" s="163">
        <v>20608.52</v>
      </c>
      <c r="M585" s="163">
        <v>31417</v>
      </c>
      <c r="N585" s="163">
        <v>16651.010000000002</v>
      </c>
      <c r="O585" s="241"/>
      <c r="P585" s="15" t="b">
        <v>1</v>
      </c>
      <c r="Q585" s="15" t="b">
        <v>1</v>
      </c>
      <c r="R585" s="15" t="b">
        <v>1</v>
      </c>
      <c r="S585" s="15" t="b">
        <v>1</v>
      </c>
      <c r="T585" s="15" t="b">
        <v>1</v>
      </c>
      <c r="U585" s="15" t="b">
        <v>1</v>
      </c>
      <c r="V585" s="15" t="b">
        <v>1</v>
      </c>
      <c r="W585" s="15" t="b">
        <v>1</v>
      </c>
      <c r="X585" s="15" t="b">
        <v>1</v>
      </c>
      <c r="Y585" s="15" t="b">
        <v>1</v>
      </c>
      <c r="Z585" s="15" t="b">
        <v>1</v>
      </c>
      <c r="AA585" s="15" t="b">
        <v>1</v>
      </c>
    </row>
    <row r="586" spans="2:27" x14ac:dyDescent="0.15">
      <c r="B586" s="162" t="s">
        <v>44</v>
      </c>
      <c r="C586" s="163">
        <v>156609</v>
      </c>
      <c r="D586" s="163">
        <v>83002.77</v>
      </c>
      <c r="E586" s="163">
        <v>108678</v>
      </c>
      <c r="F586" s="163">
        <v>57599.340000000004</v>
      </c>
      <c r="G586" s="163">
        <v>84344</v>
      </c>
      <c r="H586" s="163">
        <v>44702.32</v>
      </c>
      <c r="I586" s="163">
        <v>60535</v>
      </c>
      <c r="J586" s="163">
        <v>32083.550000000003</v>
      </c>
      <c r="K586" s="163">
        <v>43749</v>
      </c>
      <c r="L586" s="163">
        <v>23186.97</v>
      </c>
      <c r="M586" s="163">
        <v>35338</v>
      </c>
      <c r="N586" s="163">
        <v>18729.14</v>
      </c>
      <c r="O586" s="241"/>
      <c r="P586" s="15" t="b">
        <v>1</v>
      </c>
      <c r="Q586" s="15" t="b">
        <v>1</v>
      </c>
      <c r="R586" s="15" t="b">
        <v>1</v>
      </c>
      <c r="S586" s="15" t="b">
        <v>1</v>
      </c>
      <c r="T586" s="15" t="b">
        <v>1</v>
      </c>
      <c r="U586" s="15" t="b">
        <v>1</v>
      </c>
      <c r="V586" s="15" t="b">
        <v>1</v>
      </c>
      <c r="W586" s="15" t="b">
        <v>1</v>
      </c>
      <c r="X586" s="15" t="b">
        <v>1</v>
      </c>
      <c r="Y586" s="15" t="b">
        <v>1</v>
      </c>
      <c r="Z586" s="15" t="b">
        <v>1</v>
      </c>
      <c r="AA586" s="15" t="b">
        <v>1</v>
      </c>
    </row>
    <row r="587" spans="2:27" x14ac:dyDescent="0.15">
      <c r="B587" s="162" t="s">
        <v>45</v>
      </c>
      <c r="C587" s="163">
        <v>174026</v>
      </c>
      <c r="D587" s="163">
        <v>92233.78</v>
      </c>
      <c r="E587" s="163">
        <v>120755</v>
      </c>
      <c r="F587" s="163">
        <v>64000.15</v>
      </c>
      <c r="G587" s="163">
        <v>93743</v>
      </c>
      <c r="H587" s="163">
        <v>49683.79</v>
      </c>
      <c r="I587" s="163">
        <v>67268</v>
      </c>
      <c r="J587" s="163">
        <v>35652.04</v>
      </c>
      <c r="K587" s="163">
        <v>48617</v>
      </c>
      <c r="L587" s="163">
        <v>25767.010000000002</v>
      </c>
      <c r="M587" s="163">
        <v>39274</v>
      </c>
      <c r="N587" s="163">
        <v>20815.22</v>
      </c>
      <c r="O587" s="241"/>
      <c r="P587" s="15" t="b">
        <v>1</v>
      </c>
      <c r="Q587" s="15" t="b">
        <v>1</v>
      </c>
      <c r="R587" s="15" t="b">
        <v>1</v>
      </c>
      <c r="S587" s="15" t="b">
        <v>1</v>
      </c>
      <c r="T587" s="15" t="b">
        <v>1</v>
      </c>
      <c r="U587" s="15" t="b">
        <v>1</v>
      </c>
      <c r="V587" s="15" t="b">
        <v>1</v>
      </c>
      <c r="W587" s="15" t="b">
        <v>1</v>
      </c>
      <c r="X587" s="15" t="b">
        <v>1</v>
      </c>
      <c r="Y587" s="15" t="b">
        <v>1</v>
      </c>
      <c r="Z587" s="15" t="b">
        <v>1</v>
      </c>
      <c r="AA587" s="15" t="b">
        <v>1</v>
      </c>
    </row>
    <row r="588" spans="2:27" x14ac:dyDescent="0.15">
      <c r="B588" s="162" t="s">
        <v>46</v>
      </c>
      <c r="C588" s="163">
        <v>191437</v>
      </c>
      <c r="D588" s="163">
        <v>101461.61</v>
      </c>
      <c r="E588" s="163">
        <v>132835</v>
      </c>
      <c r="F588" s="163">
        <v>70402.55</v>
      </c>
      <c r="G588" s="163">
        <v>103110</v>
      </c>
      <c r="H588" s="163">
        <v>54648.3</v>
      </c>
      <c r="I588" s="163">
        <v>73998</v>
      </c>
      <c r="J588" s="163">
        <v>39218.94</v>
      </c>
      <c r="K588" s="163">
        <v>53493</v>
      </c>
      <c r="L588" s="163">
        <v>28351.29</v>
      </c>
      <c r="M588" s="163">
        <v>43213</v>
      </c>
      <c r="N588" s="163">
        <v>22902.89</v>
      </c>
      <c r="O588" s="241"/>
      <c r="P588" s="15" t="b">
        <v>1</v>
      </c>
      <c r="Q588" s="15" t="b">
        <v>1</v>
      </c>
      <c r="R588" s="15" t="b">
        <v>1</v>
      </c>
      <c r="S588" s="15" t="b">
        <v>1</v>
      </c>
      <c r="T588" s="15" t="b">
        <v>1</v>
      </c>
      <c r="U588" s="15" t="b">
        <v>1</v>
      </c>
      <c r="V588" s="15" t="b">
        <v>1</v>
      </c>
      <c r="W588" s="15" t="b">
        <v>1</v>
      </c>
      <c r="X588" s="15" t="b">
        <v>1</v>
      </c>
      <c r="Y588" s="15" t="b">
        <v>1</v>
      </c>
      <c r="Z588" s="15" t="b">
        <v>1</v>
      </c>
      <c r="AA588" s="15" t="b">
        <v>1</v>
      </c>
    </row>
    <row r="589" spans="2:27" x14ac:dyDescent="0.15">
      <c r="B589" s="162" t="s">
        <v>47</v>
      </c>
      <c r="C589" s="163">
        <v>208847</v>
      </c>
      <c r="D589" s="163">
        <v>110688.91</v>
      </c>
      <c r="E589" s="163">
        <v>144933</v>
      </c>
      <c r="F589" s="163">
        <v>76814.490000000005</v>
      </c>
      <c r="G589" s="163">
        <v>112501</v>
      </c>
      <c r="H589" s="163">
        <v>59625.530000000006</v>
      </c>
      <c r="I589" s="163">
        <v>80750</v>
      </c>
      <c r="J589" s="163">
        <v>42797.5</v>
      </c>
      <c r="K589" s="163">
        <v>58363</v>
      </c>
      <c r="L589" s="163">
        <v>30932.390000000003</v>
      </c>
      <c r="M589" s="163">
        <v>47153</v>
      </c>
      <c r="N589" s="163">
        <v>24991.09</v>
      </c>
      <c r="O589" s="241"/>
      <c r="P589" s="15" t="b">
        <v>1</v>
      </c>
      <c r="Q589" s="15" t="b">
        <v>1</v>
      </c>
      <c r="R589" s="15" t="b">
        <v>1</v>
      </c>
      <c r="S589" s="15" t="b">
        <v>1</v>
      </c>
      <c r="T589" s="15" t="b">
        <v>1</v>
      </c>
      <c r="U589" s="15" t="b">
        <v>1</v>
      </c>
      <c r="V589" s="15" t="b">
        <v>1</v>
      </c>
      <c r="W589" s="15" t="b">
        <v>1</v>
      </c>
      <c r="X589" s="15" t="b">
        <v>1</v>
      </c>
      <c r="Y589" s="15" t="b">
        <v>1</v>
      </c>
      <c r="Z589" s="15" t="b">
        <v>1</v>
      </c>
      <c r="AA589" s="15" t="b">
        <v>1</v>
      </c>
    </row>
    <row r="590" spans="2:27" x14ac:dyDescent="0.15">
      <c r="B590" s="162" t="s">
        <v>48</v>
      </c>
      <c r="C590" s="163">
        <v>228039</v>
      </c>
      <c r="D590" s="163">
        <v>120860.67000000001</v>
      </c>
      <c r="E590" s="163">
        <v>158533</v>
      </c>
      <c r="F590" s="163">
        <v>84022.49</v>
      </c>
      <c r="G590" s="163">
        <v>125476</v>
      </c>
      <c r="H590" s="163">
        <v>66502.28</v>
      </c>
      <c r="I590" s="163">
        <v>92609</v>
      </c>
      <c r="J590" s="163">
        <v>49082.770000000004</v>
      </c>
      <c r="K590" s="163">
        <v>63877</v>
      </c>
      <c r="L590" s="163">
        <v>33854.810000000005</v>
      </c>
      <c r="M590" s="163">
        <v>54106</v>
      </c>
      <c r="N590" s="163">
        <v>28676.18</v>
      </c>
      <c r="O590" s="241"/>
      <c r="P590" s="15" t="b">
        <v>1</v>
      </c>
      <c r="Q590" s="15" t="b">
        <v>1</v>
      </c>
      <c r="R590" s="15" t="b">
        <v>1</v>
      </c>
      <c r="S590" s="15" t="b">
        <v>1</v>
      </c>
      <c r="T590" s="15" t="b">
        <v>1</v>
      </c>
      <c r="U590" s="15" t="b">
        <v>1</v>
      </c>
      <c r="V590" s="15" t="b">
        <v>1</v>
      </c>
      <c r="W590" s="15" t="b">
        <v>1</v>
      </c>
      <c r="X590" s="15" t="b">
        <v>1</v>
      </c>
      <c r="Y590" s="15" t="b">
        <v>1</v>
      </c>
      <c r="Z590" s="15" t="b">
        <v>1</v>
      </c>
      <c r="AA590" s="15" t="b">
        <v>1</v>
      </c>
    </row>
    <row r="591" spans="2:27" x14ac:dyDescent="0.15">
      <c r="B591" s="226" t="s">
        <v>185</v>
      </c>
      <c r="C591" s="226"/>
      <c r="D591" s="226"/>
      <c r="E591" s="226"/>
      <c r="F591" s="226"/>
      <c r="G591" s="226"/>
    </row>
    <row r="594" spans="1:27" ht="18" x14ac:dyDescent="0.15">
      <c r="A594" s="53"/>
      <c r="B594" s="54" t="s">
        <v>206</v>
      </c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</row>
    <row r="596" spans="1:27" x14ac:dyDescent="0.15">
      <c r="B596" s="16" t="s">
        <v>2</v>
      </c>
      <c r="C596" s="237" t="s">
        <v>3</v>
      </c>
      <c r="D596" s="238"/>
      <c r="E596" s="237" t="s">
        <v>4</v>
      </c>
      <c r="F596" s="238"/>
      <c r="G596" s="237" t="s">
        <v>5</v>
      </c>
      <c r="H596" s="238"/>
      <c r="I596" s="237" t="s">
        <v>6</v>
      </c>
      <c r="J596" s="238"/>
      <c r="K596" s="237" t="s">
        <v>7</v>
      </c>
      <c r="L596" s="238"/>
      <c r="M596" s="237" t="s">
        <v>8</v>
      </c>
      <c r="N596" s="240"/>
      <c r="O596" s="241" t="str">
        <f>O559</f>
        <v>BUPA ADVANTAGE CARE PREMIUM BOOKLET, EFFECTIVE JANUARY 1, 2026</v>
      </c>
    </row>
    <row r="597" spans="1:27" ht="28" x14ac:dyDescent="0.15">
      <c r="B597" s="44" t="s">
        <v>209</v>
      </c>
      <c r="C597" s="234" t="s">
        <v>9</v>
      </c>
      <c r="D597" s="235"/>
      <c r="E597" s="234" t="s">
        <v>10</v>
      </c>
      <c r="F597" s="235"/>
      <c r="G597" s="234" t="s">
        <v>11</v>
      </c>
      <c r="H597" s="235"/>
      <c r="I597" s="234" t="s">
        <v>12</v>
      </c>
      <c r="J597" s="235"/>
      <c r="K597" s="234" t="s">
        <v>13</v>
      </c>
      <c r="L597" s="235"/>
      <c r="M597" s="234" t="s">
        <v>14</v>
      </c>
      <c r="N597" s="236"/>
      <c r="O597" s="241"/>
    </row>
    <row r="598" spans="1:27" ht="28" x14ac:dyDescent="0.15">
      <c r="B598" s="45" t="s">
        <v>210</v>
      </c>
      <c r="C598" s="245" t="s">
        <v>10</v>
      </c>
      <c r="D598" s="246"/>
      <c r="E598" s="245" t="s">
        <v>11</v>
      </c>
      <c r="F598" s="246"/>
      <c r="G598" s="245" t="s">
        <v>15</v>
      </c>
      <c r="H598" s="246"/>
      <c r="I598" s="245" t="s">
        <v>12</v>
      </c>
      <c r="J598" s="246"/>
      <c r="K598" s="245" t="s">
        <v>13</v>
      </c>
      <c r="L598" s="246"/>
      <c r="M598" s="245" t="s">
        <v>14</v>
      </c>
      <c r="N598" s="247"/>
      <c r="O598" s="241"/>
    </row>
    <row r="599" spans="1:27" x14ac:dyDescent="0.15">
      <c r="B599" s="33" t="s">
        <v>16</v>
      </c>
      <c r="C599" s="31" t="s">
        <v>17</v>
      </c>
      <c r="D599" s="32" t="s">
        <v>18</v>
      </c>
      <c r="E599" s="31" t="s">
        <v>17</v>
      </c>
      <c r="F599" s="32" t="s">
        <v>18</v>
      </c>
      <c r="G599" s="31" t="s">
        <v>17</v>
      </c>
      <c r="H599" s="32" t="s">
        <v>18</v>
      </c>
      <c r="I599" s="31" t="s">
        <v>17</v>
      </c>
      <c r="J599" s="32" t="s">
        <v>18</v>
      </c>
      <c r="K599" s="31" t="s">
        <v>17</v>
      </c>
      <c r="L599" s="32" t="s">
        <v>18</v>
      </c>
      <c r="M599" s="31" t="s">
        <v>17</v>
      </c>
      <c r="N599" s="39" t="s">
        <v>18</v>
      </c>
      <c r="O599" s="241"/>
    </row>
    <row r="600" spans="1:27" x14ac:dyDescent="0.15">
      <c r="A600" s="13"/>
      <c r="B600" s="33" t="s">
        <v>19</v>
      </c>
      <c r="C600" s="34" t="s">
        <v>20</v>
      </c>
      <c r="D600" s="35" t="s">
        <v>21</v>
      </c>
      <c r="E600" s="34" t="s">
        <v>20</v>
      </c>
      <c r="F600" s="35" t="s">
        <v>21</v>
      </c>
      <c r="G600" s="34" t="s">
        <v>20</v>
      </c>
      <c r="H600" s="35" t="s">
        <v>21</v>
      </c>
      <c r="I600" s="34" t="s">
        <v>20</v>
      </c>
      <c r="J600" s="35" t="s">
        <v>21</v>
      </c>
      <c r="K600" s="34" t="s">
        <v>20</v>
      </c>
      <c r="L600" s="35" t="s">
        <v>21</v>
      </c>
      <c r="M600" s="34" t="s">
        <v>20</v>
      </c>
      <c r="N600" s="38" t="s">
        <v>21</v>
      </c>
      <c r="O600" s="241"/>
      <c r="P600" s="13"/>
      <c r="Q600" s="13"/>
      <c r="R600" s="13"/>
      <c r="S600" s="13"/>
      <c r="T600" s="13"/>
      <c r="U600" s="13"/>
    </row>
    <row r="601" spans="1:27" x14ac:dyDescent="0.15">
      <c r="B601" s="162" t="s">
        <v>22</v>
      </c>
      <c r="C601" s="163">
        <v>7282</v>
      </c>
      <c r="D601" s="163">
        <v>3859.46</v>
      </c>
      <c r="E601" s="163">
        <v>5611</v>
      </c>
      <c r="F601" s="163">
        <v>2973.83</v>
      </c>
      <c r="G601" s="163">
        <v>3999</v>
      </c>
      <c r="H601" s="163">
        <v>2119.4700000000003</v>
      </c>
      <c r="I601" s="163">
        <v>3045</v>
      </c>
      <c r="J601" s="163">
        <v>1613.8500000000001</v>
      </c>
      <c r="K601" s="163">
        <v>2460</v>
      </c>
      <c r="L601" s="163">
        <v>1303.8</v>
      </c>
      <c r="M601" s="163">
        <v>1775</v>
      </c>
      <c r="N601" s="163">
        <v>940.75</v>
      </c>
      <c r="O601" s="241"/>
      <c r="P601" s="15" t="b">
        <v>1</v>
      </c>
      <c r="Q601" s="15" t="b">
        <v>1</v>
      </c>
      <c r="R601" s="15" t="b">
        <v>1</v>
      </c>
      <c r="S601" s="15" t="b">
        <v>1</v>
      </c>
      <c r="T601" s="15" t="b">
        <v>1</v>
      </c>
      <c r="U601" s="15" t="b">
        <v>1</v>
      </c>
      <c r="V601" s="15" t="b">
        <v>1</v>
      </c>
      <c r="W601" s="15" t="b">
        <v>1</v>
      </c>
      <c r="X601" s="15" t="b">
        <v>1</v>
      </c>
      <c r="Y601" s="15" t="b">
        <v>1</v>
      </c>
      <c r="Z601" s="15" t="b">
        <v>1</v>
      </c>
      <c r="AA601" s="15" t="b">
        <v>1</v>
      </c>
    </row>
    <row r="602" spans="1:27" x14ac:dyDescent="0.15">
      <c r="B602" s="162" t="s">
        <v>23</v>
      </c>
      <c r="C602" s="163">
        <v>11208</v>
      </c>
      <c r="D602" s="163">
        <v>5940.2400000000007</v>
      </c>
      <c r="E602" s="163">
        <v>9135</v>
      </c>
      <c r="F602" s="163">
        <v>4841.55</v>
      </c>
      <c r="G602" s="163">
        <v>6317</v>
      </c>
      <c r="H602" s="163">
        <v>3348.01</v>
      </c>
      <c r="I602" s="163">
        <v>4814</v>
      </c>
      <c r="J602" s="163">
        <v>2551.42</v>
      </c>
      <c r="K602" s="163">
        <v>3886</v>
      </c>
      <c r="L602" s="163">
        <v>2059.58</v>
      </c>
      <c r="M602" s="163">
        <v>2602</v>
      </c>
      <c r="N602" s="163">
        <v>1379.0600000000002</v>
      </c>
      <c r="O602" s="241"/>
      <c r="P602" s="15" t="b">
        <v>1</v>
      </c>
      <c r="Q602" s="15" t="b">
        <v>1</v>
      </c>
      <c r="R602" s="15" t="b">
        <v>1</v>
      </c>
      <c r="S602" s="15" t="b">
        <v>1</v>
      </c>
      <c r="T602" s="15" t="b">
        <v>1</v>
      </c>
      <c r="U602" s="15" t="b">
        <v>1</v>
      </c>
      <c r="V602" s="15" t="b">
        <v>1</v>
      </c>
      <c r="W602" s="15" t="b">
        <v>1</v>
      </c>
      <c r="X602" s="15" t="b">
        <v>1</v>
      </c>
      <c r="Y602" s="15" t="b">
        <v>1</v>
      </c>
      <c r="Z602" s="15" t="b">
        <v>1</v>
      </c>
      <c r="AA602" s="15" t="b">
        <v>1</v>
      </c>
    </row>
    <row r="603" spans="1:27" x14ac:dyDescent="0.15">
      <c r="B603" s="162" t="s">
        <v>24</v>
      </c>
      <c r="C603" s="163">
        <v>16348</v>
      </c>
      <c r="D603" s="163">
        <v>8664.44</v>
      </c>
      <c r="E603" s="163">
        <v>13382</v>
      </c>
      <c r="F603" s="163">
        <v>7092.46</v>
      </c>
      <c r="G603" s="163">
        <v>9188</v>
      </c>
      <c r="H603" s="163">
        <v>4869.6400000000003</v>
      </c>
      <c r="I603" s="163">
        <v>7024</v>
      </c>
      <c r="J603" s="163">
        <v>3722.7200000000003</v>
      </c>
      <c r="K603" s="163">
        <v>5621</v>
      </c>
      <c r="L603" s="163">
        <v>2979.13</v>
      </c>
      <c r="M603" s="163">
        <v>3959</v>
      </c>
      <c r="N603" s="163">
        <v>2098.27</v>
      </c>
      <c r="O603" s="241"/>
      <c r="P603" s="15" t="b">
        <v>1</v>
      </c>
      <c r="Q603" s="15" t="b">
        <v>1</v>
      </c>
      <c r="R603" s="15" t="b">
        <v>1</v>
      </c>
      <c r="S603" s="15" t="b">
        <v>1</v>
      </c>
      <c r="T603" s="15" t="b">
        <v>1</v>
      </c>
      <c r="U603" s="15" t="b">
        <v>1</v>
      </c>
      <c r="V603" s="15" t="b">
        <v>1</v>
      </c>
      <c r="W603" s="15" t="b">
        <v>1</v>
      </c>
      <c r="X603" s="15" t="b">
        <v>1</v>
      </c>
      <c r="Y603" s="15" t="b">
        <v>1</v>
      </c>
      <c r="Z603" s="15" t="b">
        <v>1</v>
      </c>
      <c r="AA603" s="15" t="b">
        <v>1</v>
      </c>
    </row>
    <row r="604" spans="1:27" x14ac:dyDescent="0.15">
      <c r="B604" s="162" t="s">
        <v>25</v>
      </c>
      <c r="C604" s="163">
        <v>17622</v>
      </c>
      <c r="D604" s="163">
        <v>9339.66</v>
      </c>
      <c r="E604" s="163">
        <v>12554</v>
      </c>
      <c r="F604" s="163">
        <v>6653.62</v>
      </c>
      <c r="G604" s="163">
        <v>9416</v>
      </c>
      <c r="H604" s="163">
        <v>4990.4800000000005</v>
      </c>
      <c r="I604" s="163">
        <v>6931</v>
      </c>
      <c r="J604" s="163">
        <v>3673.4300000000003</v>
      </c>
      <c r="K604" s="163">
        <v>4828</v>
      </c>
      <c r="L604" s="163">
        <v>2558.84</v>
      </c>
      <c r="M604" s="163">
        <v>3815</v>
      </c>
      <c r="N604" s="163">
        <v>2021.95</v>
      </c>
      <c r="O604" s="241"/>
      <c r="P604" s="15" t="b">
        <v>1</v>
      </c>
      <c r="Q604" s="15" t="b">
        <v>1</v>
      </c>
      <c r="R604" s="15" t="b">
        <v>1</v>
      </c>
      <c r="S604" s="15" t="b">
        <v>1</v>
      </c>
      <c r="T604" s="15" t="b">
        <v>1</v>
      </c>
      <c r="U604" s="15" t="b">
        <v>1</v>
      </c>
      <c r="V604" s="15" t="b">
        <v>1</v>
      </c>
      <c r="W604" s="15" t="b">
        <v>1</v>
      </c>
      <c r="X604" s="15" t="b">
        <v>1</v>
      </c>
      <c r="Y604" s="15" t="b">
        <v>1</v>
      </c>
      <c r="Z604" s="15" t="b">
        <v>1</v>
      </c>
      <c r="AA604" s="15" t="b">
        <v>1</v>
      </c>
    </row>
    <row r="605" spans="1:27" x14ac:dyDescent="0.15">
      <c r="B605" s="162" t="s">
        <v>26</v>
      </c>
      <c r="C605" s="163">
        <v>19682</v>
      </c>
      <c r="D605" s="163">
        <v>10431.460000000001</v>
      </c>
      <c r="E605" s="163">
        <v>13968</v>
      </c>
      <c r="F605" s="163">
        <v>7403.04</v>
      </c>
      <c r="G605" s="163">
        <v>10517</v>
      </c>
      <c r="H605" s="163">
        <v>5574.01</v>
      </c>
      <c r="I605" s="163">
        <v>7732</v>
      </c>
      <c r="J605" s="163">
        <v>4097.96</v>
      </c>
      <c r="K605" s="163">
        <v>5396</v>
      </c>
      <c r="L605" s="163">
        <v>2859.88</v>
      </c>
      <c r="M605" s="163">
        <v>4249</v>
      </c>
      <c r="N605" s="163">
        <v>2251.9700000000003</v>
      </c>
      <c r="O605" s="241"/>
      <c r="P605" s="15" t="b">
        <v>1</v>
      </c>
      <c r="Q605" s="15" t="b">
        <v>1</v>
      </c>
      <c r="R605" s="15" t="b">
        <v>1</v>
      </c>
      <c r="S605" s="15" t="b">
        <v>1</v>
      </c>
      <c r="T605" s="15" t="b">
        <v>1</v>
      </c>
      <c r="U605" s="15" t="b">
        <v>1</v>
      </c>
      <c r="V605" s="15" t="b">
        <v>1</v>
      </c>
      <c r="W605" s="15" t="b">
        <v>1</v>
      </c>
      <c r="X605" s="15" t="b">
        <v>1</v>
      </c>
      <c r="Y605" s="15" t="b">
        <v>1</v>
      </c>
      <c r="Z605" s="15" t="b">
        <v>1</v>
      </c>
      <c r="AA605" s="15" t="b">
        <v>1</v>
      </c>
    </row>
    <row r="606" spans="1:27" x14ac:dyDescent="0.15">
      <c r="B606" s="162" t="s">
        <v>27</v>
      </c>
      <c r="C606" s="163">
        <v>23022</v>
      </c>
      <c r="D606" s="163">
        <v>12201.66</v>
      </c>
      <c r="E606" s="163">
        <v>16183</v>
      </c>
      <c r="F606" s="163">
        <v>8576.99</v>
      </c>
      <c r="G606" s="163">
        <v>12378</v>
      </c>
      <c r="H606" s="163">
        <v>6560.34</v>
      </c>
      <c r="I606" s="163">
        <v>9185</v>
      </c>
      <c r="J606" s="163">
        <v>4868.05</v>
      </c>
      <c r="K606" s="163">
        <v>6400</v>
      </c>
      <c r="L606" s="163">
        <v>3392</v>
      </c>
      <c r="M606" s="163">
        <v>4932</v>
      </c>
      <c r="N606" s="163">
        <v>2613.96</v>
      </c>
      <c r="O606" s="241"/>
      <c r="P606" s="15" t="b">
        <v>1</v>
      </c>
      <c r="Q606" s="15" t="b">
        <v>1</v>
      </c>
      <c r="R606" s="15" t="b">
        <v>1</v>
      </c>
      <c r="S606" s="15" t="b">
        <v>1</v>
      </c>
      <c r="T606" s="15" t="b">
        <v>1</v>
      </c>
      <c r="U606" s="15" t="b">
        <v>1</v>
      </c>
      <c r="V606" s="15" t="b">
        <v>1</v>
      </c>
      <c r="W606" s="15" t="b">
        <v>1</v>
      </c>
      <c r="X606" s="15" t="b">
        <v>1</v>
      </c>
      <c r="Y606" s="15" t="b">
        <v>1</v>
      </c>
      <c r="Z606" s="15" t="b">
        <v>1</v>
      </c>
      <c r="AA606" s="15" t="b">
        <v>1</v>
      </c>
    </row>
    <row r="607" spans="1:27" x14ac:dyDescent="0.15">
      <c r="B607" s="162" t="s">
        <v>28</v>
      </c>
      <c r="C607" s="163">
        <v>25981</v>
      </c>
      <c r="D607" s="163">
        <v>13769.93</v>
      </c>
      <c r="E607" s="163">
        <v>17943</v>
      </c>
      <c r="F607" s="163">
        <v>9509.7900000000009</v>
      </c>
      <c r="G607" s="163">
        <v>13781</v>
      </c>
      <c r="H607" s="163">
        <v>7303.93</v>
      </c>
      <c r="I607" s="163">
        <v>10220</v>
      </c>
      <c r="J607" s="163">
        <v>5416.6</v>
      </c>
      <c r="K607" s="163">
        <v>7309</v>
      </c>
      <c r="L607" s="163">
        <v>3873.77</v>
      </c>
      <c r="M607" s="163">
        <v>5484</v>
      </c>
      <c r="N607" s="163">
        <v>2906.52</v>
      </c>
      <c r="O607" s="241"/>
      <c r="P607" s="15" t="b">
        <v>1</v>
      </c>
      <c r="Q607" s="15" t="b">
        <v>1</v>
      </c>
      <c r="R607" s="15" t="b">
        <v>1</v>
      </c>
      <c r="S607" s="15" t="b">
        <v>1</v>
      </c>
      <c r="T607" s="15" t="b">
        <v>1</v>
      </c>
      <c r="U607" s="15" t="b">
        <v>1</v>
      </c>
      <c r="V607" s="15" t="b">
        <v>1</v>
      </c>
      <c r="W607" s="15" t="b">
        <v>1</v>
      </c>
      <c r="X607" s="15" t="b">
        <v>1</v>
      </c>
      <c r="Y607" s="15" t="b">
        <v>1</v>
      </c>
      <c r="Z607" s="15" t="b">
        <v>1</v>
      </c>
      <c r="AA607" s="15" t="b">
        <v>1</v>
      </c>
    </row>
    <row r="608" spans="1:27" x14ac:dyDescent="0.15">
      <c r="B608" s="162" t="s">
        <v>29</v>
      </c>
      <c r="C608" s="163">
        <v>29408</v>
      </c>
      <c r="D608" s="163">
        <v>15586.240000000002</v>
      </c>
      <c r="E608" s="163">
        <v>20263</v>
      </c>
      <c r="F608" s="163">
        <v>10739.390000000001</v>
      </c>
      <c r="G608" s="163">
        <v>15625</v>
      </c>
      <c r="H608" s="163">
        <v>8281.25</v>
      </c>
      <c r="I608" s="163">
        <v>11604</v>
      </c>
      <c r="J608" s="163">
        <v>6150.12</v>
      </c>
      <c r="K608" s="163">
        <v>8159</v>
      </c>
      <c r="L608" s="163">
        <v>4324.2700000000004</v>
      </c>
      <c r="M608" s="163">
        <v>6192</v>
      </c>
      <c r="N608" s="163">
        <v>3281.76</v>
      </c>
      <c r="O608" s="241"/>
      <c r="P608" s="15" t="b">
        <v>1</v>
      </c>
      <c r="Q608" s="15" t="b">
        <v>1</v>
      </c>
      <c r="R608" s="15" t="b">
        <v>1</v>
      </c>
      <c r="S608" s="15" t="b">
        <v>1</v>
      </c>
      <c r="T608" s="15" t="b">
        <v>1</v>
      </c>
      <c r="U608" s="15" t="b">
        <v>1</v>
      </c>
      <c r="V608" s="15" t="b">
        <v>1</v>
      </c>
      <c r="W608" s="15" t="b">
        <v>1</v>
      </c>
      <c r="X608" s="15" t="b">
        <v>1</v>
      </c>
      <c r="Y608" s="15" t="b">
        <v>1</v>
      </c>
      <c r="Z608" s="15" t="b">
        <v>1</v>
      </c>
      <c r="AA608" s="15" t="b">
        <v>1</v>
      </c>
    </row>
    <row r="609" spans="2:27" x14ac:dyDescent="0.15">
      <c r="B609" s="162" t="s">
        <v>30</v>
      </c>
      <c r="C609" s="163">
        <v>34000</v>
      </c>
      <c r="D609" s="163">
        <v>18020</v>
      </c>
      <c r="E609" s="163">
        <v>23532</v>
      </c>
      <c r="F609" s="163">
        <v>12471.960000000001</v>
      </c>
      <c r="G609" s="163">
        <v>17997</v>
      </c>
      <c r="H609" s="163">
        <v>9538.41</v>
      </c>
      <c r="I609" s="163">
        <v>13068</v>
      </c>
      <c r="J609" s="163">
        <v>6926.04</v>
      </c>
      <c r="K609" s="163">
        <v>9295</v>
      </c>
      <c r="L609" s="163">
        <v>4926.3500000000004</v>
      </c>
      <c r="M609" s="163">
        <v>7190</v>
      </c>
      <c r="N609" s="163">
        <v>3810.7000000000003</v>
      </c>
      <c r="O609" s="241"/>
      <c r="P609" s="15" t="b">
        <v>1</v>
      </c>
      <c r="Q609" s="15" t="b">
        <v>1</v>
      </c>
      <c r="R609" s="15" t="b">
        <v>1</v>
      </c>
      <c r="S609" s="15" t="b">
        <v>1</v>
      </c>
      <c r="T609" s="15" t="b">
        <v>1</v>
      </c>
      <c r="U609" s="15" t="b">
        <v>1</v>
      </c>
      <c r="V609" s="15" t="b">
        <v>1</v>
      </c>
      <c r="W609" s="15" t="b">
        <v>1</v>
      </c>
      <c r="X609" s="15" t="b">
        <v>1</v>
      </c>
      <c r="Y609" s="15" t="b">
        <v>1</v>
      </c>
      <c r="Z609" s="15" t="b">
        <v>1</v>
      </c>
      <c r="AA609" s="15" t="b">
        <v>1</v>
      </c>
    </row>
    <row r="610" spans="2:27" x14ac:dyDescent="0.15">
      <c r="B610" s="162" t="s">
        <v>31</v>
      </c>
      <c r="C610" s="163">
        <v>38473</v>
      </c>
      <c r="D610" s="163">
        <v>20390.690000000002</v>
      </c>
      <c r="E610" s="163">
        <v>25787</v>
      </c>
      <c r="F610" s="163">
        <v>13667.11</v>
      </c>
      <c r="G610" s="163">
        <v>20251</v>
      </c>
      <c r="H610" s="163">
        <v>10733.03</v>
      </c>
      <c r="I610" s="163">
        <v>15256</v>
      </c>
      <c r="J610" s="163">
        <v>8085.68</v>
      </c>
      <c r="K610" s="163">
        <v>10462</v>
      </c>
      <c r="L610" s="163">
        <v>5544.8600000000006</v>
      </c>
      <c r="M610" s="163">
        <v>7918</v>
      </c>
      <c r="N610" s="163">
        <v>4196.54</v>
      </c>
      <c r="O610" s="241"/>
      <c r="P610" s="15" t="b">
        <v>1</v>
      </c>
      <c r="Q610" s="15" t="b">
        <v>1</v>
      </c>
      <c r="R610" s="15" t="b">
        <v>1</v>
      </c>
      <c r="S610" s="15" t="b">
        <v>1</v>
      </c>
      <c r="T610" s="15" t="b">
        <v>1</v>
      </c>
      <c r="U610" s="15" t="b">
        <v>1</v>
      </c>
      <c r="V610" s="15" t="b">
        <v>1</v>
      </c>
      <c r="W610" s="15" t="b">
        <v>1</v>
      </c>
      <c r="X610" s="15" t="b">
        <v>1</v>
      </c>
      <c r="Y610" s="15" t="b">
        <v>1</v>
      </c>
      <c r="Z610" s="15" t="b">
        <v>1</v>
      </c>
      <c r="AA610" s="15" t="b">
        <v>1</v>
      </c>
    </row>
    <row r="611" spans="2:27" x14ac:dyDescent="0.15">
      <c r="B611" s="162" t="s">
        <v>32</v>
      </c>
      <c r="C611" s="163">
        <v>44590</v>
      </c>
      <c r="D611" s="163">
        <v>23632.7</v>
      </c>
      <c r="E611" s="163">
        <v>30482</v>
      </c>
      <c r="F611" s="163">
        <v>16155.460000000001</v>
      </c>
      <c r="G611" s="163">
        <v>23376</v>
      </c>
      <c r="H611" s="163">
        <v>12389.28</v>
      </c>
      <c r="I611" s="163">
        <v>16877</v>
      </c>
      <c r="J611" s="163">
        <v>8944.8100000000013</v>
      </c>
      <c r="K611" s="163">
        <v>12104</v>
      </c>
      <c r="L611" s="163">
        <v>6415.12</v>
      </c>
      <c r="M611" s="163">
        <v>9348</v>
      </c>
      <c r="N611" s="163">
        <v>4954.4400000000005</v>
      </c>
      <c r="O611" s="241"/>
      <c r="P611" s="15" t="b">
        <v>1</v>
      </c>
      <c r="Q611" s="15" t="b">
        <v>1</v>
      </c>
      <c r="R611" s="15" t="b">
        <v>1</v>
      </c>
      <c r="S611" s="15" t="b">
        <v>1</v>
      </c>
      <c r="T611" s="15" t="b">
        <v>1</v>
      </c>
      <c r="U611" s="15" t="b">
        <v>1</v>
      </c>
      <c r="V611" s="15" t="b">
        <v>1</v>
      </c>
      <c r="W611" s="15" t="b">
        <v>1</v>
      </c>
      <c r="X611" s="15" t="b">
        <v>1</v>
      </c>
      <c r="Y611" s="15" t="b">
        <v>1</v>
      </c>
      <c r="Z611" s="15" t="b">
        <v>1</v>
      </c>
      <c r="AA611" s="15" t="b">
        <v>1</v>
      </c>
    </row>
    <row r="612" spans="2:27" x14ac:dyDescent="0.15">
      <c r="B612" s="162" t="s">
        <v>33</v>
      </c>
      <c r="C612" s="163">
        <v>47437</v>
      </c>
      <c r="D612" s="163">
        <v>25141.61</v>
      </c>
      <c r="E612" s="163">
        <v>33679</v>
      </c>
      <c r="F612" s="163">
        <v>17849.870000000003</v>
      </c>
      <c r="G612" s="163">
        <v>25889</v>
      </c>
      <c r="H612" s="163">
        <v>13721.17</v>
      </c>
      <c r="I612" s="163">
        <v>18580</v>
      </c>
      <c r="J612" s="163">
        <v>9847.4</v>
      </c>
      <c r="K612" s="163">
        <v>13358</v>
      </c>
      <c r="L612" s="163">
        <v>7079.7400000000007</v>
      </c>
      <c r="M612" s="163">
        <v>10372</v>
      </c>
      <c r="N612" s="163">
        <v>5497.16</v>
      </c>
      <c r="O612" s="241"/>
      <c r="P612" s="15" t="b">
        <v>1</v>
      </c>
      <c r="Q612" s="15" t="b">
        <v>1</v>
      </c>
      <c r="R612" s="15" t="b">
        <v>1</v>
      </c>
      <c r="S612" s="15" t="b">
        <v>1</v>
      </c>
      <c r="T612" s="15" t="b">
        <v>1</v>
      </c>
      <c r="U612" s="15" t="b">
        <v>1</v>
      </c>
      <c r="V612" s="15" t="b">
        <v>1</v>
      </c>
      <c r="W612" s="15" t="b">
        <v>1</v>
      </c>
      <c r="X612" s="15" t="b">
        <v>1</v>
      </c>
      <c r="Y612" s="15" t="b">
        <v>1</v>
      </c>
      <c r="Z612" s="15" t="b">
        <v>1</v>
      </c>
      <c r="AA612" s="15" t="b">
        <v>1</v>
      </c>
    </row>
    <row r="613" spans="2:27" x14ac:dyDescent="0.15">
      <c r="B613" s="162" t="s">
        <v>34</v>
      </c>
      <c r="C613" s="163">
        <v>53402</v>
      </c>
      <c r="D613" s="163">
        <v>28303.06</v>
      </c>
      <c r="E613" s="163">
        <v>37925</v>
      </c>
      <c r="F613" s="163">
        <v>20100.25</v>
      </c>
      <c r="G613" s="163">
        <v>29140</v>
      </c>
      <c r="H613" s="163">
        <v>15444.2</v>
      </c>
      <c r="I613" s="163">
        <v>20886</v>
      </c>
      <c r="J613" s="163">
        <v>11069.58</v>
      </c>
      <c r="K613" s="163">
        <v>15036</v>
      </c>
      <c r="L613" s="163">
        <v>7969.0800000000008</v>
      </c>
      <c r="M613" s="163">
        <v>11673</v>
      </c>
      <c r="N613" s="163">
        <v>6186.6900000000005</v>
      </c>
      <c r="O613" s="241"/>
      <c r="P613" s="15" t="b">
        <v>1</v>
      </c>
      <c r="Q613" s="15" t="b">
        <v>1</v>
      </c>
      <c r="R613" s="15" t="b">
        <v>1</v>
      </c>
      <c r="S613" s="15" t="b">
        <v>1</v>
      </c>
      <c r="T613" s="15" t="b">
        <v>1</v>
      </c>
      <c r="U613" s="15" t="b">
        <v>1</v>
      </c>
      <c r="V613" s="15" t="b">
        <v>1</v>
      </c>
      <c r="W613" s="15" t="b">
        <v>1</v>
      </c>
      <c r="X613" s="15" t="b">
        <v>1</v>
      </c>
      <c r="Y613" s="15" t="b">
        <v>1</v>
      </c>
      <c r="Z613" s="15" t="b">
        <v>1</v>
      </c>
      <c r="AA613" s="15" t="b">
        <v>1</v>
      </c>
    </row>
    <row r="614" spans="2:27" x14ac:dyDescent="0.15">
      <c r="B614" s="162" t="s">
        <v>35</v>
      </c>
      <c r="C614" s="163">
        <v>59355</v>
      </c>
      <c r="D614" s="163">
        <v>31458.15</v>
      </c>
      <c r="E614" s="163">
        <v>42161</v>
      </c>
      <c r="F614" s="163">
        <v>22345.33</v>
      </c>
      <c r="G614" s="163">
        <v>32403</v>
      </c>
      <c r="H614" s="163">
        <v>17173.59</v>
      </c>
      <c r="I614" s="163">
        <v>23230</v>
      </c>
      <c r="J614" s="163">
        <v>12311.900000000001</v>
      </c>
      <c r="K614" s="163">
        <v>16718</v>
      </c>
      <c r="L614" s="163">
        <v>8860.5400000000009</v>
      </c>
      <c r="M614" s="163">
        <v>12989</v>
      </c>
      <c r="N614" s="163">
        <v>6884.17</v>
      </c>
      <c r="O614" s="241"/>
      <c r="P614" s="15" t="b">
        <v>1</v>
      </c>
      <c r="Q614" s="15" t="b">
        <v>1</v>
      </c>
      <c r="R614" s="15" t="b">
        <v>1</v>
      </c>
      <c r="S614" s="15" t="b">
        <v>1</v>
      </c>
      <c r="T614" s="15" t="b">
        <v>1</v>
      </c>
      <c r="U614" s="15" t="b">
        <v>1</v>
      </c>
      <c r="V614" s="15" t="b">
        <v>1</v>
      </c>
      <c r="W614" s="15" t="b">
        <v>1</v>
      </c>
      <c r="X614" s="15" t="b">
        <v>1</v>
      </c>
      <c r="Y614" s="15" t="b">
        <v>1</v>
      </c>
      <c r="Z614" s="15" t="b">
        <v>1</v>
      </c>
      <c r="AA614" s="15" t="b">
        <v>1</v>
      </c>
    </row>
    <row r="615" spans="2:27" x14ac:dyDescent="0.15">
      <c r="B615" s="162" t="s">
        <v>36</v>
      </c>
      <c r="C615" s="163">
        <v>65311</v>
      </c>
      <c r="D615" s="163">
        <v>34614.83</v>
      </c>
      <c r="E615" s="163">
        <v>46376</v>
      </c>
      <c r="F615" s="163">
        <v>24579.280000000002</v>
      </c>
      <c r="G615" s="163">
        <v>35652</v>
      </c>
      <c r="H615" s="163">
        <v>18895.560000000001</v>
      </c>
      <c r="I615" s="163">
        <v>25563</v>
      </c>
      <c r="J615" s="163">
        <v>13548.390000000001</v>
      </c>
      <c r="K615" s="163">
        <v>18420</v>
      </c>
      <c r="L615" s="163">
        <v>9762.6</v>
      </c>
      <c r="M615" s="163">
        <v>14300</v>
      </c>
      <c r="N615" s="163">
        <v>7579</v>
      </c>
      <c r="O615" s="241"/>
      <c r="P615" s="15" t="b">
        <v>1</v>
      </c>
      <c r="Q615" s="15" t="b">
        <v>1</v>
      </c>
      <c r="R615" s="15" t="b">
        <v>1</v>
      </c>
      <c r="S615" s="15" t="b">
        <v>1</v>
      </c>
      <c r="T615" s="15" t="b">
        <v>1</v>
      </c>
      <c r="U615" s="15" t="b">
        <v>1</v>
      </c>
      <c r="V615" s="15" t="b">
        <v>1</v>
      </c>
      <c r="W615" s="15" t="b">
        <v>1</v>
      </c>
      <c r="X615" s="15" t="b">
        <v>1</v>
      </c>
      <c r="Y615" s="15" t="b">
        <v>1</v>
      </c>
      <c r="Z615" s="15" t="b">
        <v>1</v>
      </c>
      <c r="AA615" s="15" t="b">
        <v>1</v>
      </c>
    </row>
    <row r="616" spans="2:27" x14ac:dyDescent="0.15">
      <c r="B616" s="162" t="s">
        <v>37</v>
      </c>
      <c r="C616" s="163">
        <v>71262</v>
      </c>
      <c r="D616" s="163">
        <v>37768.86</v>
      </c>
      <c r="E616" s="163">
        <v>50622</v>
      </c>
      <c r="F616" s="163">
        <v>26829.66</v>
      </c>
      <c r="G616" s="163">
        <v>38887</v>
      </c>
      <c r="H616" s="163">
        <v>20610.11</v>
      </c>
      <c r="I616" s="163">
        <v>27911</v>
      </c>
      <c r="J616" s="163">
        <v>14792.83</v>
      </c>
      <c r="K616" s="163">
        <v>20096</v>
      </c>
      <c r="L616" s="163">
        <v>10650.880000000001</v>
      </c>
      <c r="M616" s="163">
        <v>15605</v>
      </c>
      <c r="N616" s="163">
        <v>8270.65</v>
      </c>
      <c r="O616" s="241"/>
      <c r="P616" s="15" t="b">
        <v>1</v>
      </c>
      <c r="Q616" s="15" t="b">
        <v>1</v>
      </c>
      <c r="R616" s="15" t="b">
        <v>1</v>
      </c>
      <c r="S616" s="15" t="b">
        <v>1</v>
      </c>
      <c r="T616" s="15" t="b">
        <v>1</v>
      </c>
      <c r="U616" s="15" t="b">
        <v>1</v>
      </c>
      <c r="V616" s="15" t="b">
        <v>1</v>
      </c>
      <c r="W616" s="15" t="b">
        <v>1</v>
      </c>
      <c r="X616" s="15" t="b">
        <v>1</v>
      </c>
      <c r="Y616" s="15" t="b">
        <v>1</v>
      </c>
      <c r="Z616" s="15" t="b">
        <v>1</v>
      </c>
      <c r="AA616" s="15" t="b">
        <v>1</v>
      </c>
    </row>
    <row r="617" spans="2:27" x14ac:dyDescent="0.15">
      <c r="B617" s="162" t="s">
        <v>38</v>
      </c>
      <c r="C617" s="163">
        <v>78272</v>
      </c>
      <c r="D617" s="163">
        <v>41484.160000000003</v>
      </c>
      <c r="E617" s="163">
        <v>54727</v>
      </c>
      <c r="F617" s="163">
        <v>29005.31</v>
      </c>
      <c r="G617" s="163">
        <v>42353</v>
      </c>
      <c r="H617" s="163">
        <v>22447.09</v>
      </c>
      <c r="I617" s="163">
        <v>30418</v>
      </c>
      <c r="J617" s="163">
        <v>16121.54</v>
      </c>
      <c r="K617" s="163">
        <v>21884</v>
      </c>
      <c r="L617" s="163">
        <v>11598.52</v>
      </c>
      <c r="M617" s="163">
        <v>17782</v>
      </c>
      <c r="N617" s="163">
        <v>9424.4600000000009</v>
      </c>
      <c r="O617" s="241"/>
      <c r="P617" s="15" t="b">
        <v>1</v>
      </c>
      <c r="Q617" s="15" t="b">
        <v>1</v>
      </c>
      <c r="R617" s="15" t="b">
        <v>1</v>
      </c>
      <c r="S617" s="15" t="b">
        <v>1</v>
      </c>
      <c r="T617" s="15" t="b">
        <v>1</v>
      </c>
      <c r="U617" s="15" t="b">
        <v>1</v>
      </c>
      <c r="V617" s="15" t="b">
        <v>1</v>
      </c>
      <c r="W617" s="15" t="b">
        <v>1</v>
      </c>
      <c r="X617" s="15" t="b">
        <v>1</v>
      </c>
      <c r="Y617" s="15" t="b">
        <v>1</v>
      </c>
      <c r="Z617" s="15" t="b">
        <v>1</v>
      </c>
      <c r="AA617" s="15" t="b">
        <v>1</v>
      </c>
    </row>
    <row r="618" spans="2:27" x14ac:dyDescent="0.15">
      <c r="B618" s="162" t="s">
        <v>39</v>
      </c>
      <c r="C618" s="163">
        <v>82898</v>
      </c>
      <c r="D618" s="163">
        <v>43935.94</v>
      </c>
      <c r="E618" s="163">
        <v>57956</v>
      </c>
      <c r="F618" s="163">
        <v>30716.68</v>
      </c>
      <c r="G618" s="163">
        <v>44843</v>
      </c>
      <c r="H618" s="163">
        <v>23766.79</v>
      </c>
      <c r="I618" s="163">
        <v>32220</v>
      </c>
      <c r="J618" s="163">
        <v>17076.600000000002</v>
      </c>
      <c r="K618" s="163">
        <v>23172</v>
      </c>
      <c r="L618" s="163">
        <v>12281.16</v>
      </c>
      <c r="M618" s="163">
        <v>18826</v>
      </c>
      <c r="N618" s="163">
        <v>9977.7800000000007</v>
      </c>
      <c r="O618" s="241"/>
      <c r="P618" s="15" t="b">
        <v>1</v>
      </c>
      <c r="Q618" s="15" t="b">
        <v>1</v>
      </c>
      <c r="R618" s="15" t="b">
        <v>1</v>
      </c>
      <c r="S618" s="15" t="b">
        <v>1</v>
      </c>
      <c r="T618" s="15" t="b">
        <v>1</v>
      </c>
      <c r="U618" s="15" t="b">
        <v>1</v>
      </c>
      <c r="V618" s="15" t="b">
        <v>1</v>
      </c>
      <c r="W618" s="15" t="b">
        <v>1</v>
      </c>
      <c r="X618" s="15" t="b">
        <v>1</v>
      </c>
      <c r="Y618" s="15" t="b">
        <v>1</v>
      </c>
      <c r="Z618" s="15" t="b">
        <v>1</v>
      </c>
      <c r="AA618" s="15" t="b">
        <v>1</v>
      </c>
    </row>
    <row r="619" spans="2:27" x14ac:dyDescent="0.15">
      <c r="B619" s="162" t="s">
        <v>40</v>
      </c>
      <c r="C619" s="163">
        <v>92124</v>
      </c>
      <c r="D619" s="163">
        <v>48825.72</v>
      </c>
      <c r="E619" s="163">
        <v>64413</v>
      </c>
      <c r="F619" s="163">
        <v>34138.89</v>
      </c>
      <c r="G619" s="163">
        <v>49851</v>
      </c>
      <c r="H619" s="163">
        <v>26421.030000000002</v>
      </c>
      <c r="I619" s="163">
        <v>35818</v>
      </c>
      <c r="J619" s="163">
        <v>18983.54</v>
      </c>
      <c r="K619" s="163">
        <v>25777</v>
      </c>
      <c r="L619" s="163">
        <v>13661.810000000001</v>
      </c>
      <c r="M619" s="163">
        <v>20942</v>
      </c>
      <c r="N619" s="163">
        <v>11099.26</v>
      </c>
      <c r="O619" s="241"/>
      <c r="P619" s="15" t="b">
        <v>1</v>
      </c>
      <c r="Q619" s="15" t="b">
        <v>1</v>
      </c>
      <c r="R619" s="15" t="b">
        <v>1</v>
      </c>
      <c r="S619" s="15" t="b">
        <v>1</v>
      </c>
      <c r="T619" s="15" t="b">
        <v>1</v>
      </c>
      <c r="U619" s="15" t="b">
        <v>1</v>
      </c>
      <c r="V619" s="15" t="b">
        <v>1</v>
      </c>
      <c r="W619" s="15" t="b">
        <v>1</v>
      </c>
      <c r="X619" s="15" t="b">
        <v>1</v>
      </c>
      <c r="Y619" s="15" t="b">
        <v>1</v>
      </c>
      <c r="Z619" s="15" t="b">
        <v>1</v>
      </c>
      <c r="AA619" s="15" t="b">
        <v>1</v>
      </c>
    </row>
    <row r="620" spans="2:27" x14ac:dyDescent="0.15">
      <c r="B620" s="162" t="s">
        <v>41</v>
      </c>
      <c r="C620" s="163">
        <v>101353</v>
      </c>
      <c r="D620" s="163">
        <v>53717.090000000004</v>
      </c>
      <c r="E620" s="163">
        <v>70860</v>
      </c>
      <c r="F620" s="163">
        <v>37555.800000000003</v>
      </c>
      <c r="G620" s="163">
        <v>54844</v>
      </c>
      <c r="H620" s="163">
        <v>29067.32</v>
      </c>
      <c r="I620" s="163">
        <v>39407</v>
      </c>
      <c r="J620" s="163">
        <v>20885.710000000003</v>
      </c>
      <c r="K620" s="163">
        <v>28371</v>
      </c>
      <c r="L620" s="163">
        <v>15036.630000000001</v>
      </c>
      <c r="M620" s="163">
        <v>23043</v>
      </c>
      <c r="N620" s="163">
        <v>12212.79</v>
      </c>
      <c r="O620" s="241"/>
      <c r="P620" s="15" t="b">
        <v>1</v>
      </c>
      <c r="Q620" s="15" t="b">
        <v>1</v>
      </c>
      <c r="R620" s="15" t="b">
        <v>1</v>
      </c>
      <c r="S620" s="15" t="b">
        <v>1</v>
      </c>
      <c r="T620" s="15" t="b">
        <v>1</v>
      </c>
      <c r="U620" s="15" t="b">
        <v>1</v>
      </c>
      <c r="V620" s="15" t="b">
        <v>1</v>
      </c>
      <c r="W620" s="15" t="b">
        <v>1</v>
      </c>
      <c r="X620" s="15" t="b">
        <v>1</v>
      </c>
      <c r="Y620" s="15" t="b">
        <v>1</v>
      </c>
      <c r="Z620" s="15" t="b">
        <v>1</v>
      </c>
      <c r="AA620" s="15" t="b">
        <v>1</v>
      </c>
    </row>
    <row r="621" spans="2:27" x14ac:dyDescent="0.15">
      <c r="B621" s="162" t="s">
        <v>42</v>
      </c>
      <c r="C621" s="163">
        <v>105949</v>
      </c>
      <c r="D621" s="163">
        <v>56152.97</v>
      </c>
      <c r="E621" s="163">
        <v>74098</v>
      </c>
      <c r="F621" s="163">
        <v>39271.94</v>
      </c>
      <c r="G621" s="163">
        <v>57344</v>
      </c>
      <c r="H621" s="163">
        <v>30392.32</v>
      </c>
      <c r="I621" s="163">
        <v>41197</v>
      </c>
      <c r="J621" s="163">
        <v>21834.41</v>
      </c>
      <c r="K621" s="163">
        <v>29665</v>
      </c>
      <c r="L621" s="163">
        <v>15722.45</v>
      </c>
      <c r="M621" s="163">
        <v>24088</v>
      </c>
      <c r="N621" s="163">
        <v>12766.640000000001</v>
      </c>
      <c r="O621" s="241"/>
      <c r="P621" s="15" t="b">
        <v>1</v>
      </c>
      <c r="Q621" s="15" t="b">
        <v>1</v>
      </c>
      <c r="R621" s="15" t="b">
        <v>1</v>
      </c>
      <c r="S621" s="15" t="b">
        <v>1</v>
      </c>
      <c r="T621" s="15" t="b">
        <v>1</v>
      </c>
      <c r="U621" s="15" t="b">
        <v>1</v>
      </c>
      <c r="V621" s="15" t="b">
        <v>1</v>
      </c>
      <c r="W621" s="15" t="b">
        <v>1</v>
      </c>
      <c r="X621" s="15" t="b">
        <v>1</v>
      </c>
      <c r="Y621" s="15" t="b">
        <v>1</v>
      </c>
      <c r="Z621" s="15" t="b">
        <v>1</v>
      </c>
      <c r="AA621" s="15" t="b">
        <v>1</v>
      </c>
    </row>
    <row r="622" spans="2:27" x14ac:dyDescent="0.15">
      <c r="B622" s="162" t="s">
        <v>43</v>
      </c>
      <c r="C622" s="163">
        <v>108218</v>
      </c>
      <c r="D622" s="163">
        <v>57355.54</v>
      </c>
      <c r="E622" s="163">
        <v>75068</v>
      </c>
      <c r="F622" s="163">
        <v>39786.04</v>
      </c>
      <c r="G622" s="163">
        <v>58245</v>
      </c>
      <c r="H622" s="163">
        <v>30869.850000000002</v>
      </c>
      <c r="I622" s="163">
        <v>41842</v>
      </c>
      <c r="J622" s="163">
        <v>22176.260000000002</v>
      </c>
      <c r="K622" s="163">
        <v>30224</v>
      </c>
      <c r="L622" s="163">
        <v>16018.720000000001</v>
      </c>
      <c r="M622" s="163">
        <v>24397</v>
      </c>
      <c r="N622" s="163">
        <v>12930.41</v>
      </c>
      <c r="O622" s="241"/>
      <c r="P622" s="15" t="b">
        <v>1</v>
      </c>
      <c r="Q622" s="15" t="b">
        <v>1</v>
      </c>
      <c r="R622" s="15" t="b">
        <v>1</v>
      </c>
      <c r="S622" s="15" t="b">
        <v>1</v>
      </c>
      <c r="T622" s="15" t="b">
        <v>1</v>
      </c>
      <c r="U622" s="15" t="b">
        <v>1</v>
      </c>
      <c r="V622" s="15" t="b">
        <v>1</v>
      </c>
      <c r="W622" s="15" t="b">
        <v>1</v>
      </c>
      <c r="X622" s="15" t="b">
        <v>1</v>
      </c>
      <c r="Y622" s="15" t="b">
        <v>1</v>
      </c>
      <c r="Z622" s="15" t="b">
        <v>1</v>
      </c>
      <c r="AA622" s="15" t="b">
        <v>1</v>
      </c>
    </row>
    <row r="623" spans="2:27" x14ac:dyDescent="0.15">
      <c r="B623" s="162" t="s">
        <v>44</v>
      </c>
      <c r="C623" s="163">
        <v>121772</v>
      </c>
      <c r="D623" s="163">
        <v>64539.16</v>
      </c>
      <c r="E623" s="163">
        <v>84483</v>
      </c>
      <c r="F623" s="163">
        <v>44775.990000000005</v>
      </c>
      <c r="G623" s="163">
        <v>65549</v>
      </c>
      <c r="H623" s="163">
        <v>34740.97</v>
      </c>
      <c r="I623" s="163">
        <v>47084</v>
      </c>
      <c r="J623" s="163">
        <v>24954.52</v>
      </c>
      <c r="K623" s="163">
        <v>34013</v>
      </c>
      <c r="L623" s="163">
        <v>18026.89</v>
      </c>
      <c r="M623" s="163">
        <v>27473</v>
      </c>
      <c r="N623" s="163">
        <v>14560.69</v>
      </c>
      <c r="O623" s="241"/>
      <c r="P623" s="15" t="b">
        <v>1</v>
      </c>
      <c r="Q623" s="15" t="b">
        <v>1</v>
      </c>
      <c r="R623" s="15" t="b">
        <v>1</v>
      </c>
      <c r="S623" s="15" t="b">
        <v>1</v>
      </c>
      <c r="T623" s="15" t="b">
        <v>1</v>
      </c>
      <c r="U623" s="15" t="b">
        <v>1</v>
      </c>
      <c r="V623" s="15" t="b">
        <v>1</v>
      </c>
      <c r="W623" s="15" t="b">
        <v>1</v>
      </c>
      <c r="X623" s="15" t="b">
        <v>1</v>
      </c>
      <c r="Y623" s="15" t="b">
        <v>1</v>
      </c>
      <c r="Z623" s="15" t="b">
        <v>1</v>
      </c>
      <c r="AA623" s="15" t="b">
        <v>1</v>
      </c>
    </row>
    <row r="624" spans="2:27" x14ac:dyDescent="0.15">
      <c r="B624" s="162" t="s">
        <v>45</v>
      </c>
      <c r="C624" s="163">
        <v>135287</v>
      </c>
      <c r="D624" s="163">
        <v>71702.11</v>
      </c>
      <c r="E624" s="163">
        <v>93849</v>
      </c>
      <c r="F624" s="163">
        <v>49739.97</v>
      </c>
      <c r="G624" s="163">
        <v>72862</v>
      </c>
      <c r="H624" s="163">
        <v>38616.86</v>
      </c>
      <c r="I624" s="163">
        <v>52318</v>
      </c>
      <c r="J624" s="163">
        <v>27728.54</v>
      </c>
      <c r="K624" s="163">
        <v>37810</v>
      </c>
      <c r="L624" s="163">
        <v>20039.3</v>
      </c>
      <c r="M624" s="163">
        <v>30533</v>
      </c>
      <c r="N624" s="163">
        <v>16182.490000000002</v>
      </c>
      <c r="O624" s="241"/>
      <c r="P624" s="15" t="b">
        <v>1</v>
      </c>
      <c r="Q624" s="15" t="b">
        <v>1</v>
      </c>
      <c r="R624" s="15" t="b">
        <v>1</v>
      </c>
      <c r="S624" s="15" t="b">
        <v>1</v>
      </c>
      <c r="T624" s="15" t="b">
        <v>1</v>
      </c>
      <c r="U624" s="15" t="b">
        <v>1</v>
      </c>
      <c r="V624" s="15" t="b">
        <v>1</v>
      </c>
      <c r="W624" s="15" t="b">
        <v>1</v>
      </c>
      <c r="X624" s="15" t="b">
        <v>1</v>
      </c>
      <c r="Y624" s="15" t="b">
        <v>1</v>
      </c>
      <c r="Z624" s="15" t="b">
        <v>1</v>
      </c>
      <c r="AA624" s="15" t="b">
        <v>1</v>
      </c>
    </row>
    <row r="625" spans="2:39" x14ac:dyDescent="0.15">
      <c r="B625" s="162" t="s">
        <v>46</v>
      </c>
      <c r="C625" s="163">
        <v>148845</v>
      </c>
      <c r="D625" s="163">
        <v>78887.850000000006</v>
      </c>
      <c r="E625" s="163">
        <v>103276</v>
      </c>
      <c r="F625" s="163">
        <v>54736.280000000006</v>
      </c>
      <c r="G625" s="163">
        <v>80147</v>
      </c>
      <c r="H625" s="163">
        <v>42477.91</v>
      </c>
      <c r="I625" s="163">
        <v>57567</v>
      </c>
      <c r="J625" s="163">
        <v>30510.510000000002</v>
      </c>
      <c r="K625" s="163">
        <v>41594</v>
      </c>
      <c r="L625" s="163">
        <v>22044.82</v>
      </c>
      <c r="M625" s="163">
        <v>33594</v>
      </c>
      <c r="N625" s="163">
        <v>17804.82</v>
      </c>
      <c r="O625" s="241"/>
      <c r="P625" s="15" t="b">
        <v>1</v>
      </c>
      <c r="Q625" s="15" t="b">
        <v>1</v>
      </c>
      <c r="R625" s="15" t="b">
        <v>1</v>
      </c>
      <c r="S625" s="15" t="b">
        <v>1</v>
      </c>
      <c r="T625" s="15" t="b">
        <v>1</v>
      </c>
      <c r="U625" s="15" t="b">
        <v>1</v>
      </c>
      <c r="V625" s="15" t="b">
        <v>1</v>
      </c>
      <c r="W625" s="15" t="b">
        <v>1</v>
      </c>
      <c r="X625" s="15" t="b">
        <v>1</v>
      </c>
      <c r="Y625" s="15" t="b">
        <v>1</v>
      </c>
      <c r="Z625" s="15" t="b">
        <v>1</v>
      </c>
      <c r="AA625" s="15" t="b">
        <v>1</v>
      </c>
    </row>
    <row r="626" spans="2:39" x14ac:dyDescent="0.15">
      <c r="B626" s="162" t="s">
        <v>47</v>
      </c>
      <c r="C626" s="163">
        <v>162384</v>
      </c>
      <c r="D626" s="163">
        <v>86063.52</v>
      </c>
      <c r="E626" s="163">
        <v>112680</v>
      </c>
      <c r="F626" s="163">
        <v>59720.4</v>
      </c>
      <c r="G626" s="163">
        <v>87461</v>
      </c>
      <c r="H626" s="163">
        <v>46354.33</v>
      </c>
      <c r="I626" s="163">
        <v>62823</v>
      </c>
      <c r="J626" s="163">
        <v>33296.19</v>
      </c>
      <c r="K626" s="163">
        <v>45400</v>
      </c>
      <c r="L626" s="163">
        <v>24062</v>
      </c>
      <c r="M626" s="163">
        <v>36669</v>
      </c>
      <c r="N626" s="163">
        <v>19434.57</v>
      </c>
      <c r="O626" s="241"/>
      <c r="P626" s="15" t="b">
        <v>1</v>
      </c>
      <c r="Q626" s="15" t="b">
        <v>1</v>
      </c>
      <c r="R626" s="15" t="b">
        <v>1</v>
      </c>
      <c r="S626" s="15" t="b">
        <v>1</v>
      </c>
      <c r="T626" s="15" t="b">
        <v>1</v>
      </c>
      <c r="U626" s="15" t="b">
        <v>1</v>
      </c>
      <c r="V626" s="15" t="b">
        <v>1</v>
      </c>
      <c r="W626" s="15" t="b">
        <v>1</v>
      </c>
      <c r="X626" s="15" t="b">
        <v>1</v>
      </c>
      <c r="Y626" s="15" t="b">
        <v>1</v>
      </c>
      <c r="Z626" s="15" t="b">
        <v>1</v>
      </c>
      <c r="AA626" s="15" t="b">
        <v>1</v>
      </c>
    </row>
    <row r="627" spans="2:39" x14ac:dyDescent="0.15">
      <c r="B627" s="162" t="s">
        <v>48</v>
      </c>
      <c r="C627" s="163">
        <v>177320</v>
      </c>
      <c r="D627" s="163">
        <v>93979.6</v>
      </c>
      <c r="E627" s="163">
        <v>123251</v>
      </c>
      <c r="F627" s="163">
        <v>65323.030000000006</v>
      </c>
      <c r="G627" s="163">
        <v>97541</v>
      </c>
      <c r="H627" s="163">
        <v>51696.73</v>
      </c>
      <c r="I627" s="163">
        <v>72069</v>
      </c>
      <c r="J627" s="163">
        <v>38196.57</v>
      </c>
      <c r="K627" s="163">
        <v>49701</v>
      </c>
      <c r="L627" s="163">
        <v>26341.530000000002</v>
      </c>
      <c r="M627" s="163">
        <v>42080</v>
      </c>
      <c r="N627" s="163">
        <v>22302.400000000001</v>
      </c>
      <c r="O627" s="241"/>
      <c r="P627" s="15" t="b">
        <v>1</v>
      </c>
      <c r="Q627" s="15" t="b">
        <v>1</v>
      </c>
      <c r="R627" s="15" t="b">
        <v>1</v>
      </c>
      <c r="S627" s="15" t="b">
        <v>1</v>
      </c>
      <c r="T627" s="15" t="b">
        <v>1</v>
      </c>
      <c r="U627" s="15" t="b">
        <v>1</v>
      </c>
      <c r="V627" s="15" t="b">
        <v>1</v>
      </c>
      <c r="W627" s="15" t="b">
        <v>1</v>
      </c>
      <c r="X627" s="15" t="b">
        <v>1</v>
      </c>
      <c r="Y627" s="15" t="b">
        <v>1</v>
      </c>
      <c r="Z627" s="15" t="b">
        <v>1</v>
      </c>
      <c r="AA627" s="15" t="b">
        <v>1</v>
      </c>
    </row>
    <row r="628" spans="2:39" x14ac:dyDescent="0.15">
      <c r="B628" s="227" t="s">
        <v>187</v>
      </c>
      <c r="C628" s="227"/>
      <c r="D628" s="227"/>
      <c r="E628" s="227"/>
      <c r="F628" s="227"/>
      <c r="G628" s="227"/>
      <c r="H628" s="227"/>
      <c r="I628" s="227"/>
      <c r="J628" s="227"/>
      <c r="K628" s="227"/>
    </row>
    <row r="632" spans="2:39" ht="18" x14ac:dyDescent="0.15">
      <c r="B632" s="25" t="s">
        <v>207</v>
      </c>
      <c r="D632" s="228" t="s">
        <v>251</v>
      </c>
      <c r="E632" s="228"/>
      <c r="F632" s="228"/>
      <c r="G632" s="228"/>
      <c r="H632" s="228"/>
      <c r="I632" s="228"/>
      <c r="J632" s="228"/>
      <c r="K632" s="228"/>
      <c r="L632" s="228"/>
      <c r="M632" s="228"/>
      <c r="N632" s="228"/>
      <c r="O632" s="228"/>
    </row>
    <row r="633" spans="2:39" x14ac:dyDescent="0.15">
      <c r="D633" s="229" t="s">
        <v>252</v>
      </c>
      <c r="E633" s="229"/>
      <c r="F633" s="229"/>
      <c r="G633" s="229"/>
      <c r="H633" s="229"/>
      <c r="I633" s="229"/>
      <c r="J633" s="229"/>
      <c r="K633" s="229"/>
      <c r="L633" s="229"/>
      <c r="M633" s="229"/>
      <c r="N633" s="229"/>
      <c r="O633" s="229"/>
    </row>
    <row r="634" spans="2:39" x14ac:dyDescent="0.15">
      <c r="B634" s="48" t="s">
        <v>2</v>
      </c>
      <c r="C634" s="248" t="s">
        <v>3</v>
      </c>
      <c r="D634" s="249"/>
      <c r="E634" s="248" t="s">
        <v>4</v>
      </c>
      <c r="F634" s="249"/>
      <c r="G634" s="248" t="s">
        <v>5</v>
      </c>
      <c r="H634" s="249"/>
      <c r="I634" s="248" t="s">
        <v>6</v>
      </c>
      <c r="J634" s="249"/>
      <c r="K634" s="248" t="s">
        <v>7</v>
      </c>
      <c r="L634" s="249"/>
      <c r="M634" s="248" t="s">
        <v>8</v>
      </c>
      <c r="N634" s="249"/>
      <c r="O634" s="241" t="str">
        <f>O596</f>
        <v>BUPA ADVANTAGE CARE PREMIUM BOOKLET, EFFECTIVE JANUARY 1, 2026</v>
      </c>
    </row>
    <row r="635" spans="2:39" ht="28" x14ac:dyDescent="0.15">
      <c r="B635" s="44" t="s">
        <v>209</v>
      </c>
      <c r="C635" s="234" t="s">
        <v>9</v>
      </c>
      <c r="D635" s="235"/>
      <c r="E635" s="234" t="s">
        <v>10</v>
      </c>
      <c r="F635" s="235"/>
      <c r="G635" s="234" t="s">
        <v>11</v>
      </c>
      <c r="H635" s="235"/>
      <c r="I635" s="234" t="s">
        <v>12</v>
      </c>
      <c r="J635" s="235"/>
      <c r="K635" s="234" t="s">
        <v>13</v>
      </c>
      <c r="L635" s="235"/>
      <c r="M635" s="234" t="s">
        <v>14</v>
      </c>
      <c r="N635" s="235"/>
      <c r="O635" s="241"/>
    </row>
    <row r="636" spans="2:39" ht="28" x14ac:dyDescent="0.15">
      <c r="B636" s="45" t="s">
        <v>210</v>
      </c>
      <c r="C636" s="245" t="s">
        <v>10</v>
      </c>
      <c r="D636" s="246"/>
      <c r="E636" s="245" t="s">
        <v>11</v>
      </c>
      <c r="F636" s="246"/>
      <c r="G636" s="245" t="s">
        <v>15</v>
      </c>
      <c r="H636" s="246"/>
      <c r="I636" s="245" t="s">
        <v>12</v>
      </c>
      <c r="J636" s="246"/>
      <c r="K636" s="245" t="s">
        <v>13</v>
      </c>
      <c r="L636" s="246"/>
      <c r="M636" s="245" t="s">
        <v>14</v>
      </c>
      <c r="N636" s="246"/>
      <c r="O636" s="241"/>
    </row>
    <row r="637" spans="2:39" ht="16" x14ac:dyDescent="0.2">
      <c r="B637" s="159" t="s">
        <v>16</v>
      </c>
      <c r="C637" s="134" t="s">
        <v>17</v>
      </c>
      <c r="D637" s="124" t="s">
        <v>18</v>
      </c>
      <c r="E637" s="134" t="s">
        <v>17</v>
      </c>
      <c r="F637" s="124" t="s">
        <v>18</v>
      </c>
      <c r="G637" s="134" t="s">
        <v>17</v>
      </c>
      <c r="H637" s="124" t="s">
        <v>18</v>
      </c>
      <c r="I637" s="134" t="s">
        <v>17</v>
      </c>
      <c r="J637" s="124" t="s">
        <v>18</v>
      </c>
      <c r="K637" s="134" t="s">
        <v>17</v>
      </c>
      <c r="L637" s="124" t="s">
        <v>18</v>
      </c>
      <c r="M637" s="134" t="s">
        <v>17</v>
      </c>
      <c r="N637" s="159" t="s">
        <v>18</v>
      </c>
      <c r="O637" s="241"/>
      <c r="AB637" s="26">
        <v>0</v>
      </c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</row>
    <row r="638" spans="2:39" ht="16" x14ac:dyDescent="0.2">
      <c r="B638" s="159" t="s">
        <v>19</v>
      </c>
      <c r="C638" s="135" t="s">
        <v>20</v>
      </c>
      <c r="D638" s="125" t="s">
        <v>21</v>
      </c>
      <c r="E638" s="135" t="s">
        <v>20</v>
      </c>
      <c r="F638" s="125" t="s">
        <v>21</v>
      </c>
      <c r="G638" s="135" t="s">
        <v>20</v>
      </c>
      <c r="H638" s="125" t="s">
        <v>21</v>
      </c>
      <c r="I638" s="135" t="s">
        <v>20</v>
      </c>
      <c r="J638" s="125" t="s">
        <v>21</v>
      </c>
      <c r="K638" s="135" t="s">
        <v>20</v>
      </c>
      <c r="L638" s="125" t="s">
        <v>21</v>
      </c>
      <c r="M638" s="135" t="s">
        <v>20</v>
      </c>
      <c r="N638" s="125" t="s">
        <v>21</v>
      </c>
      <c r="O638" s="241"/>
      <c r="AB638" s="28" t="s">
        <v>52</v>
      </c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</row>
    <row r="639" spans="2:39" x14ac:dyDescent="0.15">
      <c r="B639" s="162" t="s">
        <v>22</v>
      </c>
      <c r="C639" s="163">
        <v>8986</v>
      </c>
      <c r="D639" s="163">
        <v>4762.58</v>
      </c>
      <c r="E639" s="163">
        <v>6933</v>
      </c>
      <c r="F639" s="163">
        <v>3674.4900000000002</v>
      </c>
      <c r="G639" s="163">
        <v>4941</v>
      </c>
      <c r="H639" s="163">
        <v>2618.73</v>
      </c>
      <c r="I639" s="163">
        <v>3623</v>
      </c>
      <c r="J639" s="163">
        <v>1920.19</v>
      </c>
      <c r="K639" s="163">
        <v>2841</v>
      </c>
      <c r="L639" s="163">
        <v>1505.73</v>
      </c>
      <c r="M639" s="163">
        <v>2044</v>
      </c>
      <c r="N639" s="163">
        <v>1083.3200000000002</v>
      </c>
      <c r="O639" s="241"/>
      <c r="AB639" s="29">
        <v>4655</v>
      </c>
      <c r="AC639" s="29">
        <v>2467.15</v>
      </c>
      <c r="AD639" s="29">
        <v>3591</v>
      </c>
      <c r="AE639" s="29">
        <v>1903.23</v>
      </c>
      <c r="AF639" s="29">
        <v>2559</v>
      </c>
      <c r="AG639" s="29">
        <v>1356.27</v>
      </c>
      <c r="AH639" s="29">
        <v>1941</v>
      </c>
      <c r="AI639" s="29">
        <v>1028.73</v>
      </c>
      <c r="AJ639" s="29">
        <v>1704</v>
      </c>
      <c r="AK639" s="29">
        <v>903.12</v>
      </c>
      <c r="AL639" s="29">
        <v>1226</v>
      </c>
      <c r="AM639" s="29">
        <v>649.78000000000009</v>
      </c>
    </row>
    <row r="640" spans="2:39" x14ac:dyDescent="0.15">
      <c r="B640" s="162" t="s">
        <v>23</v>
      </c>
      <c r="C640" s="163">
        <v>13832</v>
      </c>
      <c r="D640" s="163">
        <v>7330.96</v>
      </c>
      <c r="E640" s="163">
        <v>11284</v>
      </c>
      <c r="F640" s="163">
        <v>5980.52</v>
      </c>
      <c r="G640" s="163">
        <v>7785</v>
      </c>
      <c r="H640" s="163">
        <v>4126.05</v>
      </c>
      <c r="I640" s="163">
        <v>5712</v>
      </c>
      <c r="J640" s="163">
        <v>3027.36</v>
      </c>
      <c r="K640" s="163">
        <v>4498</v>
      </c>
      <c r="L640" s="163">
        <v>2383.94</v>
      </c>
      <c r="M640" s="163">
        <v>3005</v>
      </c>
      <c r="N640" s="163">
        <v>1592.65</v>
      </c>
      <c r="O640" s="241"/>
      <c r="AB640" s="29">
        <v>7166</v>
      </c>
      <c r="AC640" s="29">
        <v>3797.98</v>
      </c>
      <c r="AD640" s="29">
        <v>5845</v>
      </c>
      <c r="AE640" s="29">
        <v>3097.8500000000004</v>
      </c>
      <c r="AF640" s="29">
        <v>4033</v>
      </c>
      <c r="AG640" s="29">
        <v>2137.4900000000002</v>
      </c>
      <c r="AH640" s="29">
        <v>3062</v>
      </c>
      <c r="AI640" s="29">
        <v>1622.8600000000001</v>
      </c>
      <c r="AJ640" s="29">
        <v>2698</v>
      </c>
      <c r="AK640" s="29">
        <v>1429.94</v>
      </c>
      <c r="AL640" s="29">
        <v>1802</v>
      </c>
      <c r="AM640" s="29">
        <v>955.06000000000006</v>
      </c>
    </row>
    <row r="641" spans="2:39" x14ac:dyDescent="0.15">
      <c r="B641" s="162" t="s">
        <v>24</v>
      </c>
      <c r="C641" s="163">
        <v>20180</v>
      </c>
      <c r="D641" s="163">
        <v>10695.4</v>
      </c>
      <c r="E641" s="163">
        <v>16521</v>
      </c>
      <c r="F641" s="163">
        <v>8756.130000000001</v>
      </c>
      <c r="G641" s="163">
        <v>11343</v>
      </c>
      <c r="H641" s="163">
        <v>6011.79</v>
      </c>
      <c r="I641" s="163">
        <v>8338</v>
      </c>
      <c r="J641" s="163">
        <v>4419.1400000000003</v>
      </c>
      <c r="K641" s="163">
        <v>6515</v>
      </c>
      <c r="L641" s="163">
        <v>3452.9500000000003</v>
      </c>
      <c r="M641" s="163">
        <v>4573</v>
      </c>
      <c r="N641" s="163">
        <v>2423.69</v>
      </c>
      <c r="O641" s="241"/>
      <c r="AB641" s="29">
        <v>10455</v>
      </c>
      <c r="AC641" s="29">
        <v>5541.1500000000005</v>
      </c>
      <c r="AD641" s="29">
        <v>8559</v>
      </c>
      <c r="AE641" s="29">
        <v>4536.2700000000004</v>
      </c>
      <c r="AF641" s="29">
        <v>5876</v>
      </c>
      <c r="AG641" s="29">
        <v>3114.28</v>
      </c>
      <c r="AH641" s="29">
        <v>4469</v>
      </c>
      <c r="AI641" s="29">
        <v>2368.5700000000002</v>
      </c>
      <c r="AJ641" s="29">
        <v>3909</v>
      </c>
      <c r="AK641" s="29">
        <v>2071.77</v>
      </c>
      <c r="AL641" s="29">
        <v>2743</v>
      </c>
      <c r="AM641" s="29">
        <v>1453.79</v>
      </c>
    </row>
    <row r="642" spans="2:39" x14ac:dyDescent="0.15">
      <c r="B642" s="162" t="s">
        <v>25</v>
      </c>
      <c r="C642" s="163">
        <v>21818</v>
      </c>
      <c r="D642" s="163">
        <v>11563.54</v>
      </c>
      <c r="E642" s="163">
        <v>15567</v>
      </c>
      <c r="F642" s="163">
        <v>8250.51</v>
      </c>
      <c r="G642" s="163">
        <v>11692</v>
      </c>
      <c r="H642" s="163">
        <v>6196.76</v>
      </c>
      <c r="I642" s="163">
        <v>8315</v>
      </c>
      <c r="J642" s="163">
        <v>4406.95</v>
      </c>
      <c r="K642" s="163">
        <v>5650</v>
      </c>
      <c r="L642" s="163">
        <v>2994.5</v>
      </c>
      <c r="M642" s="163">
        <v>4478</v>
      </c>
      <c r="N642" s="163">
        <v>2373.34</v>
      </c>
      <c r="O642" s="241"/>
      <c r="AB642" s="29">
        <v>11303</v>
      </c>
      <c r="AC642" s="29">
        <v>5990.59</v>
      </c>
      <c r="AD642" s="29">
        <v>8064</v>
      </c>
      <c r="AE642" s="29">
        <v>4273.92</v>
      </c>
      <c r="AF642" s="29">
        <v>6057</v>
      </c>
      <c r="AG642" s="29">
        <v>3210.21</v>
      </c>
      <c r="AH642" s="29">
        <v>4457</v>
      </c>
      <c r="AI642" s="29">
        <v>2362.21</v>
      </c>
      <c r="AJ642" s="29">
        <v>3390</v>
      </c>
      <c r="AK642" s="29">
        <v>1796.7</v>
      </c>
      <c r="AL642" s="29">
        <v>2686</v>
      </c>
      <c r="AM642" s="29">
        <v>1423.5800000000002</v>
      </c>
    </row>
    <row r="643" spans="2:39" x14ac:dyDescent="0.15">
      <c r="B643" s="162" t="s">
        <v>26</v>
      </c>
      <c r="C643" s="163">
        <v>24383</v>
      </c>
      <c r="D643" s="163">
        <v>12922.99</v>
      </c>
      <c r="E643" s="163">
        <v>17304</v>
      </c>
      <c r="F643" s="163">
        <v>9171.1200000000008</v>
      </c>
      <c r="G643" s="163">
        <v>13044</v>
      </c>
      <c r="H643" s="163">
        <v>6913.3200000000006</v>
      </c>
      <c r="I643" s="163">
        <v>9250</v>
      </c>
      <c r="J643" s="163">
        <v>4902.5</v>
      </c>
      <c r="K643" s="163">
        <v>6296</v>
      </c>
      <c r="L643" s="163">
        <v>3336.88</v>
      </c>
      <c r="M643" s="163">
        <v>4963</v>
      </c>
      <c r="N643" s="163">
        <v>2630.3900000000003</v>
      </c>
      <c r="O643" s="241"/>
      <c r="AB643" s="29">
        <v>12633</v>
      </c>
      <c r="AC643" s="29">
        <v>6695.4900000000007</v>
      </c>
      <c r="AD643" s="29">
        <v>8965</v>
      </c>
      <c r="AE643" s="29">
        <v>4751.45</v>
      </c>
      <c r="AF643" s="29">
        <v>6757</v>
      </c>
      <c r="AG643" s="29">
        <v>3581.21</v>
      </c>
      <c r="AH643" s="29">
        <v>4958</v>
      </c>
      <c r="AI643" s="29">
        <v>2627.7400000000002</v>
      </c>
      <c r="AJ643" s="29">
        <v>3778</v>
      </c>
      <c r="AK643" s="29">
        <v>2002.3400000000001</v>
      </c>
      <c r="AL643" s="29">
        <v>2978</v>
      </c>
      <c r="AM643" s="29">
        <v>1578.3400000000001</v>
      </c>
    </row>
    <row r="644" spans="2:39" x14ac:dyDescent="0.15">
      <c r="B644" s="162" t="s">
        <v>27</v>
      </c>
      <c r="C644" s="163">
        <v>28466</v>
      </c>
      <c r="D644" s="163">
        <v>15086.980000000001</v>
      </c>
      <c r="E644" s="163">
        <v>20026</v>
      </c>
      <c r="F644" s="163">
        <v>10613.78</v>
      </c>
      <c r="G644" s="163">
        <v>15338</v>
      </c>
      <c r="H644" s="163">
        <v>8129.14</v>
      </c>
      <c r="I644" s="163">
        <v>10992</v>
      </c>
      <c r="J644" s="163">
        <v>5825.76</v>
      </c>
      <c r="K644" s="163">
        <v>7466</v>
      </c>
      <c r="L644" s="163">
        <v>3956.98</v>
      </c>
      <c r="M644" s="163">
        <v>5756</v>
      </c>
      <c r="N644" s="163">
        <v>3050.6800000000003</v>
      </c>
      <c r="O644" s="241"/>
      <c r="AB644" s="29">
        <v>14748</v>
      </c>
      <c r="AC644" s="29">
        <v>7816.4400000000005</v>
      </c>
      <c r="AD644" s="29">
        <v>10375</v>
      </c>
      <c r="AE644" s="29">
        <v>5498.75</v>
      </c>
      <c r="AF644" s="29">
        <v>7946</v>
      </c>
      <c r="AG644" s="29">
        <v>4211.38</v>
      </c>
      <c r="AH644" s="29">
        <v>5893</v>
      </c>
      <c r="AI644" s="29">
        <v>3123.29</v>
      </c>
      <c r="AJ644" s="29">
        <v>4480</v>
      </c>
      <c r="AK644" s="29">
        <v>2374.4</v>
      </c>
      <c r="AL644" s="29">
        <v>3454</v>
      </c>
      <c r="AM644" s="29">
        <v>1830.6200000000001</v>
      </c>
    </row>
    <row r="645" spans="2:39" x14ac:dyDescent="0.15">
      <c r="B645" s="162" t="s">
        <v>28</v>
      </c>
      <c r="C645" s="163">
        <v>32141</v>
      </c>
      <c r="D645" s="163">
        <v>17034.73</v>
      </c>
      <c r="E645" s="163">
        <v>22214</v>
      </c>
      <c r="F645" s="163">
        <v>11773.42</v>
      </c>
      <c r="G645" s="163">
        <v>17069</v>
      </c>
      <c r="H645" s="163">
        <v>9046.57</v>
      </c>
      <c r="I645" s="163">
        <v>12226</v>
      </c>
      <c r="J645" s="163">
        <v>6479.7800000000007</v>
      </c>
      <c r="K645" s="163">
        <v>8506</v>
      </c>
      <c r="L645" s="163">
        <v>4508.18</v>
      </c>
      <c r="M645" s="163">
        <v>6378</v>
      </c>
      <c r="N645" s="163">
        <v>3380.34</v>
      </c>
      <c r="O645" s="241"/>
      <c r="AB645" s="29">
        <v>16652</v>
      </c>
      <c r="AC645" s="29">
        <v>8825.5600000000013</v>
      </c>
      <c r="AD645" s="29">
        <v>11508</v>
      </c>
      <c r="AE645" s="29">
        <v>6099.2400000000007</v>
      </c>
      <c r="AF645" s="29">
        <v>8843</v>
      </c>
      <c r="AG645" s="29">
        <v>4686.79</v>
      </c>
      <c r="AH645" s="29">
        <v>6554</v>
      </c>
      <c r="AI645" s="29">
        <v>3473.6200000000003</v>
      </c>
      <c r="AJ645" s="29">
        <v>5104</v>
      </c>
      <c r="AK645" s="29">
        <v>2705.1200000000003</v>
      </c>
      <c r="AL645" s="29">
        <v>3827</v>
      </c>
      <c r="AM645" s="29">
        <v>2028.3100000000002</v>
      </c>
    </row>
    <row r="646" spans="2:39" x14ac:dyDescent="0.15">
      <c r="B646" s="162" t="s">
        <v>29</v>
      </c>
      <c r="C646" s="163">
        <v>36375</v>
      </c>
      <c r="D646" s="163">
        <v>19278.75</v>
      </c>
      <c r="E646" s="163">
        <v>25077</v>
      </c>
      <c r="F646" s="163">
        <v>13290.810000000001</v>
      </c>
      <c r="G646" s="163">
        <v>19336</v>
      </c>
      <c r="H646" s="163">
        <v>10248.08</v>
      </c>
      <c r="I646" s="163">
        <v>13862</v>
      </c>
      <c r="J646" s="163">
        <v>7346.8600000000006</v>
      </c>
      <c r="K646" s="163">
        <v>9495</v>
      </c>
      <c r="L646" s="163">
        <v>5032.3500000000004</v>
      </c>
      <c r="M646" s="163">
        <v>7220</v>
      </c>
      <c r="N646" s="163">
        <v>3826.6000000000004</v>
      </c>
      <c r="O646" s="241"/>
      <c r="AB646" s="29">
        <v>18846</v>
      </c>
      <c r="AC646" s="29">
        <v>9988.380000000001</v>
      </c>
      <c r="AD646" s="29">
        <v>12992</v>
      </c>
      <c r="AE646" s="29">
        <v>6885.76</v>
      </c>
      <c r="AF646" s="29">
        <v>10017</v>
      </c>
      <c r="AG646" s="29">
        <v>5309.01</v>
      </c>
      <c r="AH646" s="29">
        <v>7431</v>
      </c>
      <c r="AI646" s="29">
        <v>3938.4300000000003</v>
      </c>
      <c r="AJ646" s="29">
        <v>5698</v>
      </c>
      <c r="AK646" s="29">
        <v>3019.94</v>
      </c>
      <c r="AL646" s="29">
        <v>4333</v>
      </c>
      <c r="AM646" s="29">
        <v>2296.4900000000002</v>
      </c>
    </row>
    <row r="647" spans="2:39" x14ac:dyDescent="0.15">
      <c r="B647" s="162" t="s">
        <v>30</v>
      </c>
      <c r="C647" s="163">
        <v>42029</v>
      </c>
      <c r="D647" s="163">
        <v>22275.370000000003</v>
      </c>
      <c r="E647" s="163">
        <v>29132</v>
      </c>
      <c r="F647" s="163">
        <v>15439.960000000001</v>
      </c>
      <c r="G647" s="163">
        <v>22286</v>
      </c>
      <c r="H647" s="163">
        <v>11811.58</v>
      </c>
      <c r="I647" s="163">
        <v>15639</v>
      </c>
      <c r="J647" s="163">
        <v>8288.67</v>
      </c>
      <c r="K647" s="163">
        <v>10822</v>
      </c>
      <c r="L647" s="163">
        <v>5735.66</v>
      </c>
      <c r="M647" s="163">
        <v>8390</v>
      </c>
      <c r="N647" s="163">
        <v>4446.7</v>
      </c>
      <c r="O647" s="241"/>
      <c r="AB647" s="29">
        <v>21776</v>
      </c>
      <c r="AC647" s="29">
        <v>11541.28</v>
      </c>
      <c r="AD647" s="29">
        <v>15093</v>
      </c>
      <c r="AE647" s="29">
        <v>7999.29</v>
      </c>
      <c r="AF647" s="29">
        <v>11545</v>
      </c>
      <c r="AG647" s="29">
        <v>6118.85</v>
      </c>
      <c r="AH647" s="29">
        <v>8384</v>
      </c>
      <c r="AI647" s="29">
        <v>4443.5200000000004</v>
      </c>
      <c r="AJ647" s="29">
        <v>6494</v>
      </c>
      <c r="AK647" s="29">
        <v>3441.82</v>
      </c>
      <c r="AL647" s="29">
        <v>5035</v>
      </c>
      <c r="AM647" s="29">
        <v>2668.55</v>
      </c>
    </row>
    <row r="648" spans="2:39" x14ac:dyDescent="0.15">
      <c r="B648" s="162" t="s">
        <v>31</v>
      </c>
      <c r="C648" s="163">
        <v>47550</v>
      </c>
      <c r="D648" s="163">
        <v>25201.5</v>
      </c>
      <c r="E648" s="163">
        <v>31914</v>
      </c>
      <c r="F648" s="163">
        <v>16914.420000000002</v>
      </c>
      <c r="G648" s="163">
        <v>25036</v>
      </c>
      <c r="H648" s="163">
        <v>13269.08</v>
      </c>
      <c r="I648" s="163">
        <v>18213</v>
      </c>
      <c r="J648" s="163">
        <v>9652.8900000000012</v>
      </c>
      <c r="K648" s="163">
        <v>12134</v>
      </c>
      <c r="L648" s="163">
        <v>6431.02</v>
      </c>
      <c r="M648" s="163">
        <v>9207</v>
      </c>
      <c r="N648" s="163">
        <v>4879.71</v>
      </c>
      <c r="O648" s="241"/>
      <c r="AB648" s="29">
        <v>24636</v>
      </c>
      <c r="AC648" s="29">
        <v>13057.08</v>
      </c>
      <c r="AD648" s="29">
        <v>16534</v>
      </c>
      <c r="AE648" s="29">
        <v>8763.02</v>
      </c>
      <c r="AF648" s="29">
        <v>12971</v>
      </c>
      <c r="AG648" s="29">
        <v>6874.63</v>
      </c>
      <c r="AH648" s="29">
        <v>9764</v>
      </c>
      <c r="AI648" s="29">
        <v>5174.92</v>
      </c>
      <c r="AJ648" s="29">
        <v>7282</v>
      </c>
      <c r="AK648" s="29">
        <v>3859.46</v>
      </c>
      <c r="AL648" s="29">
        <v>5525</v>
      </c>
      <c r="AM648" s="29">
        <v>2928.25</v>
      </c>
    </row>
    <row r="649" spans="2:39" x14ac:dyDescent="0.15">
      <c r="B649" s="162" t="s">
        <v>32</v>
      </c>
      <c r="C649" s="163">
        <v>55102</v>
      </c>
      <c r="D649" s="163">
        <v>29204.06</v>
      </c>
      <c r="E649" s="163">
        <v>37701</v>
      </c>
      <c r="F649" s="163">
        <v>19981.530000000002</v>
      </c>
      <c r="G649" s="163">
        <v>28917</v>
      </c>
      <c r="H649" s="163">
        <v>15326.01</v>
      </c>
      <c r="I649" s="163">
        <v>20142</v>
      </c>
      <c r="J649" s="163">
        <v>10675.26</v>
      </c>
      <c r="K649" s="163">
        <v>14063</v>
      </c>
      <c r="L649" s="163">
        <v>7453.39</v>
      </c>
      <c r="M649" s="163">
        <v>10893</v>
      </c>
      <c r="N649" s="163">
        <v>5773.29</v>
      </c>
      <c r="O649" s="241"/>
      <c r="AB649" s="29">
        <v>28549</v>
      </c>
      <c r="AC649" s="29">
        <v>15130.970000000001</v>
      </c>
      <c r="AD649" s="29">
        <v>19533</v>
      </c>
      <c r="AE649" s="29">
        <v>10352.49</v>
      </c>
      <c r="AF649" s="29">
        <v>14982</v>
      </c>
      <c r="AG649" s="29">
        <v>7940.46</v>
      </c>
      <c r="AH649" s="29">
        <v>10799</v>
      </c>
      <c r="AI649" s="29">
        <v>5723.47</v>
      </c>
      <c r="AJ649" s="29">
        <v>8440</v>
      </c>
      <c r="AK649" s="29">
        <v>4473.2</v>
      </c>
      <c r="AL649" s="29">
        <v>6536</v>
      </c>
      <c r="AM649" s="29">
        <v>3464.0800000000004</v>
      </c>
    </row>
    <row r="650" spans="2:39" x14ac:dyDescent="0.15">
      <c r="B650" s="162" t="s">
        <v>33</v>
      </c>
      <c r="C650" s="163">
        <v>58637</v>
      </c>
      <c r="D650" s="163">
        <v>31077.61</v>
      </c>
      <c r="E650" s="163">
        <v>41655</v>
      </c>
      <c r="F650" s="163">
        <v>22077.15</v>
      </c>
      <c r="G650" s="163">
        <v>32020</v>
      </c>
      <c r="H650" s="163">
        <v>16970.600000000002</v>
      </c>
      <c r="I650" s="163">
        <v>22145</v>
      </c>
      <c r="J650" s="163">
        <v>11736.85</v>
      </c>
      <c r="K650" s="163">
        <v>15519</v>
      </c>
      <c r="L650" s="163">
        <v>8225.07</v>
      </c>
      <c r="M650" s="163">
        <v>12055</v>
      </c>
      <c r="N650" s="163">
        <v>6389.1500000000005</v>
      </c>
      <c r="O650" s="241"/>
      <c r="AB650" s="29">
        <v>30381</v>
      </c>
      <c r="AC650" s="29">
        <v>16101.93</v>
      </c>
      <c r="AD650" s="29">
        <v>21582</v>
      </c>
      <c r="AE650" s="29">
        <v>11438.460000000001</v>
      </c>
      <c r="AF650" s="29">
        <v>16589</v>
      </c>
      <c r="AG650" s="29">
        <v>8792.17</v>
      </c>
      <c r="AH650" s="29">
        <v>11873</v>
      </c>
      <c r="AI650" s="29">
        <v>6292.6900000000005</v>
      </c>
      <c r="AJ650" s="29">
        <v>9314</v>
      </c>
      <c r="AK650" s="29">
        <v>4936.42</v>
      </c>
      <c r="AL650" s="29">
        <v>7235</v>
      </c>
      <c r="AM650" s="29">
        <v>3834.55</v>
      </c>
    </row>
    <row r="651" spans="2:39" x14ac:dyDescent="0.15">
      <c r="B651" s="162" t="s">
        <v>34</v>
      </c>
      <c r="C651" s="163">
        <v>65985</v>
      </c>
      <c r="D651" s="163">
        <v>34972.050000000003</v>
      </c>
      <c r="E651" s="163">
        <v>46884</v>
      </c>
      <c r="F651" s="163">
        <v>24848.52</v>
      </c>
      <c r="G651" s="163">
        <v>36024</v>
      </c>
      <c r="H651" s="163">
        <v>19092.72</v>
      </c>
      <c r="I651" s="163">
        <v>24939</v>
      </c>
      <c r="J651" s="163">
        <v>13217.67</v>
      </c>
      <c r="K651" s="163">
        <v>17458</v>
      </c>
      <c r="L651" s="163">
        <v>9252.74</v>
      </c>
      <c r="M651" s="163">
        <v>13578</v>
      </c>
      <c r="N651" s="163">
        <v>7196.34</v>
      </c>
      <c r="O651" s="241"/>
      <c r="AB651" s="29">
        <v>34188</v>
      </c>
      <c r="AC651" s="29">
        <v>18119.64</v>
      </c>
      <c r="AD651" s="29">
        <v>24291</v>
      </c>
      <c r="AE651" s="29">
        <v>12874.230000000001</v>
      </c>
      <c r="AF651" s="29">
        <v>18664</v>
      </c>
      <c r="AG651" s="29">
        <v>9891.92</v>
      </c>
      <c r="AH651" s="29">
        <v>13370</v>
      </c>
      <c r="AI651" s="29">
        <v>7086.1</v>
      </c>
      <c r="AJ651" s="29">
        <v>10478</v>
      </c>
      <c r="AK651" s="29">
        <v>5553.34</v>
      </c>
      <c r="AL651" s="29">
        <v>8149</v>
      </c>
      <c r="AM651" s="29">
        <v>4318.97</v>
      </c>
    </row>
    <row r="652" spans="2:39" x14ac:dyDescent="0.15">
      <c r="B652" s="162" t="s">
        <v>35</v>
      </c>
      <c r="C652" s="163">
        <v>73322</v>
      </c>
      <c r="D652" s="163">
        <v>38860.660000000003</v>
      </c>
      <c r="E652" s="163">
        <v>52104</v>
      </c>
      <c r="F652" s="163">
        <v>27615.120000000003</v>
      </c>
      <c r="G652" s="163">
        <v>40044</v>
      </c>
      <c r="H652" s="163">
        <v>21223.32</v>
      </c>
      <c r="I652" s="163">
        <v>27714</v>
      </c>
      <c r="J652" s="163">
        <v>14688.42</v>
      </c>
      <c r="K652" s="163">
        <v>19415</v>
      </c>
      <c r="L652" s="163">
        <v>10289.950000000001</v>
      </c>
      <c r="M652" s="163">
        <v>15091</v>
      </c>
      <c r="N652" s="163">
        <v>7998.2300000000005</v>
      </c>
      <c r="O652" s="241"/>
      <c r="AB652" s="29">
        <v>37989</v>
      </c>
      <c r="AC652" s="29">
        <v>20134.170000000002</v>
      </c>
      <c r="AD652" s="29">
        <v>26996</v>
      </c>
      <c r="AE652" s="29">
        <v>14307.880000000001</v>
      </c>
      <c r="AF652" s="29">
        <v>20747</v>
      </c>
      <c r="AG652" s="29">
        <v>10995.91</v>
      </c>
      <c r="AH652" s="29">
        <v>14859</v>
      </c>
      <c r="AI652" s="29">
        <v>7875.27</v>
      </c>
      <c r="AJ652" s="29">
        <v>11652</v>
      </c>
      <c r="AK652" s="29">
        <v>6175.56</v>
      </c>
      <c r="AL652" s="29">
        <v>9057</v>
      </c>
      <c r="AM652" s="29">
        <v>4800.21</v>
      </c>
    </row>
    <row r="653" spans="2:39" x14ac:dyDescent="0.15">
      <c r="B653" s="162" t="s">
        <v>36</v>
      </c>
      <c r="C653" s="163">
        <v>80675</v>
      </c>
      <c r="D653" s="163">
        <v>42757.75</v>
      </c>
      <c r="E653" s="163">
        <v>57327</v>
      </c>
      <c r="F653" s="163">
        <v>30383.31</v>
      </c>
      <c r="G653" s="163">
        <v>44063</v>
      </c>
      <c r="H653" s="163">
        <v>23353.39</v>
      </c>
      <c r="I653" s="163">
        <v>30498</v>
      </c>
      <c r="J653" s="163">
        <v>16163.94</v>
      </c>
      <c r="K653" s="163">
        <v>21370</v>
      </c>
      <c r="L653" s="163">
        <v>11326.1</v>
      </c>
      <c r="M653" s="163">
        <v>16611</v>
      </c>
      <c r="N653" s="163">
        <v>8803.83</v>
      </c>
      <c r="O653" s="241"/>
      <c r="AB653" s="29">
        <v>41800</v>
      </c>
      <c r="AC653" s="29">
        <v>22154</v>
      </c>
      <c r="AD653" s="29">
        <v>29701</v>
      </c>
      <c r="AE653" s="29">
        <v>15741.53</v>
      </c>
      <c r="AF653" s="29">
        <v>22829</v>
      </c>
      <c r="AG653" s="29">
        <v>12099.37</v>
      </c>
      <c r="AH653" s="29">
        <v>16351</v>
      </c>
      <c r="AI653" s="29">
        <v>8666.0300000000007</v>
      </c>
      <c r="AJ653" s="29">
        <v>12826</v>
      </c>
      <c r="AK653" s="29">
        <v>6797.7800000000007</v>
      </c>
      <c r="AL653" s="29">
        <v>9969</v>
      </c>
      <c r="AM653" s="29">
        <v>5283.5700000000006</v>
      </c>
    </row>
    <row r="654" spans="2:39" x14ac:dyDescent="0.15">
      <c r="B654" s="162" t="s">
        <v>37</v>
      </c>
      <c r="C654" s="163">
        <v>88018</v>
      </c>
      <c r="D654" s="163">
        <v>46649.54</v>
      </c>
      <c r="E654" s="163">
        <v>62534</v>
      </c>
      <c r="F654" s="163">
        <v>33143.020000000004</v>
      </c>
      <c r="G654" s="163">
        <v>48074</v>
      </c>
      <c r="H654" s="163">
        <v>25479.22</v>
      </c>
      <c r="I654" s="163">
        <v>33280</v>
      </c>
      <c r="J654" s="163">
        <v>17638.400000000001</v>
      </c>
      <c r="K654" s="163">
        <v>23321</v>
      </c>
      <c r="L654" s="163">
        <v>12360.130000000001</v>
      </c>
      <c r="M654" s="163">
        <v>18123</v>
      </c>
      <c r="N654" s="163">
        <v>9605.19</v>
      </c>
      <c r="O654" s="241"/>
      <c r="AB654" s="29">
        <v>45604</v>
      </c>
      <c r="AC654" s="29">
        <v>24170.120000000003</v>
      </c>
      <c r="AD654" s="29">
        <v>32400</v>
      </c>
      <c r="AE654" s="29">
        <v>17172</v>
      </c>
      <c r="AF654" s="29">
        <v>24907</v>
      </c>
      <c r="AG654" s="29">
        <v>13200.710000000001</v>
      </c>
      <c r="AH654" s="29">
        <v>17843</v>
      </c>
      <c r="AI654" s="29">
        <v>9456.7900000000009</v>
      </c>
      <c r="AJ654" s="29">
        <v>13996</v>
      </c>
      <c r="AK654" s="29">
        <v>7417.88</v>
      </c>
      <c r="AL654" s="29">
        <v>10877</v>
      </c>
      <c r="AM654" s="29">
        <v>5764.81</v>
      </c>
    </row>
    <row r="655" spans="2:39" x14ac:dyDescent="0.15">
      <c r="B655" s="162" t="s">
        <v>38</v>
      </c>
      <c r="C655" s="163">
        <v>96665</v>
      </c>
      <c r="D655" s="163">
        <v>51232.450000000004</v>
      </c>
      <c r="E655" s="163">
        <v>67619</v>
      </c>
      <c r="F655" s="163">
        <v>35838.07</v>
      </c>
      <c r="G655" s="163">
        <v>52325</v>
      </c>
      <c r="H655" s="163">
        <v>27732.25</v>
      </c>
      <c r="I655" s="163">
        <v>36273</v>
      </c>
      <c r="J655" s="163">
        <v>19224.690000000002</v>
      </c>
      <c r="K655" s="163">
        <v>25400</v>
      </c>
      <c r="L655" s="163">
        <v>13462</v>
      </c>
      <c r="M655" s="163">
        <v>20622</v>
      </c>
      <c r="N655" s="163">
        <v>10929.66</v>
      </c>
      <c r="O655" s="241"/>
      <c r="AB655" s="29">
        <v>50084</v>
      </c>
      <c r="AC655" s="29">
        <v>26544.52</v>
      </c>
      <c r="AD655" s="29">
        <v>35034</v>
      </c>
      <c r="AE655" s="29">
        <v>18568.02</v>
      </c>
      <c r="AF655" s="29">
        <v>27110</v>
      </c>
      <c r="AG655" s="29">
        <v>14368.300000000001</v>
      </c>
      <c r="AH655" s="29">
        <v>19448</v>
      </c>
      <c r="AI655" s="29">
        <v>10307.44</v>
      </c>
      <c r="AJ655" s="29">
        <v>15244</v>
      </c>
      <c r="AK655" s="29">
        <v>8079.3200000000006</v>
      </c>
      <c r="AL655" s="29">
        <v>12377</v>
      </c>
      <c r="AM655" s="29">
        <v>6559.81</v>
      </c>
    </row>
    <row r="656" spans="2:39" x14ac:dyDescent="0.15">
      <c r="B656" s="162" t="s">
        <v>39</v>
      </c>
      <c r="C656" s="163">
        <v>102350</v>
      </c>
      <c r="D656" s="163">
        <v>54245.5</v>
      </c>
      <c r="E656" s="163">
        <v>71597</v>
      </c>
      <c r="F656" s="163">
        <v>37946.410000000003</v>
      </c>
      <c r="G656" s="163">
        <v>55402</v>
      </c>
      <c r="H656" s="163">
        <v>29363.06</v>
      </c>
      <c r="I656" s="163">
        <v>38417</v>
      </c>
      <c r="J656" s="163">
        <v>20361.010000000002</v>
      </c>
      <c r="K656" s="163">
        <v>26894</v>
      </c>
      <c r="L656" s="163">
        <v>14253.820000000002</v>
      </c>
      <c r="M656" s="163">
        <v>21853</v>
      </c>
      <c r="N656" s="163">
        <v>11582.09</v>
      </c>
      <c r="O656" s="241"/>
      <c r="AB656" s="29">
        <v>53029</v>
      </c>
      <c r="AC656" s="29">
        <v>28105.370000000003</v>
      </c>
      <c r="AD656" s="29">
        <v>37095</v>
      </c>
      <c r="AE656" s="29">
        <v>19660.350000000002</v>
      </c>
      <c r="AF656" s="29">
        <v>28705</v>
      </c>
      <c r="AG656" s="29">
        <v>15213.650000000001</v>
      </c>
      <c r="AH656" s="29">
        <v>20598</v>
      </c>
      <c r="AI656" s="29">
        <v>10916.94</v>
      </c>
      <c r="AJ656" s="29">
        <v>16141</v>
      </c>
      <c r="AK656" s="29">
        <v>8554.73</v>
      </c>
      <c r="AL656" s="29">
        <v>13115</v>
      </c>
      <c r="AM656" s="29">
        <v>6950.9500000000007</v>
      </c>
    </row>
    <row r="657" spans="2:39" x14ac:dyDescent="0.15">
      <c r="B657" s="162" t="s">
        <v>40</v>
      </c>
      <c r="C657" s="163">
        <v>113764</v>
      </c>
      <c r="D657" s="163">
        <v>60294.920000000006</v>
      </c>
      <c r="E657" s="163">
        <v>79564</v>
      </c>
      <c r="F657" s="163">
        <v>42168.920000000006</v>
      </c>
      <c r="G657" s="163">
        <v>61564</v>
      </c>
      <c r="H657" s="163">
        <v>32628.920000000002</v>
      </c>
      <c r="I657" s="163">
        <v>42694</v>
      </c>
      <c r="J657" s="163">
        <v>22627.82</v>
      </c>
      <c r="K657" s="163">
        <v>29888</v>
      </c>
      <c r="L657" s="163">
        <v>15840.640000000001</v>
      </c>
      <c r="M657" s="163">
        <v>24276</v>
      </c>
      <c r="N657" s="163">
        <v>12866.28</v>
      </c>
      <c r="O657" s="241"/>
      <c r="AB657" s="29">
        <v>58944</v>
      </c>
      <c r="AC657" s="29">
        <v>31240.320000000003</v>
      </c>
      <c r="AD657" s="29">
        <v>41223</v>
      </c>
      <c r="AE657" s="29">
        <v>21848.190000000002</v>
      </c>
      <c r="AF657" s="29">
        <v>31897</v>
      </c>
      <c r="AG657" s="29">
        <v>16905.41</v>
      </c>
      <c r="AH657" s="29">
        <v>22891</v>
      </c>
      <c r="AI657" s="29">
        <v>12132.230000000001</v>
      </c>
      <c r="AJ657" s="29">
        <v>17938</v>
      </c>
      <c r="AK657" s="29">
        <v>9507.1400000000012</v>
      </c>
      <c r="AL657" s="29">
        <v>14570</v>
      </c>
      <c r="AM657" s="29">
        <v>7722.1</v>
      </c>
    </row>
    <row r="658" spans="2:39" x14ac:dyDescent="0.15">
      <c r="B658" s="162" t="s">
        <v>41</v>
      </c>
      <c r="C658" s="163">
        <v>125134</v>
      </c>
      <c r="D658" s="163">
        <v>66321.02</v>
      </c>
      <c r="E658" s="163">
        <v>87545</v>
      </c>
      <c r="F658" s="163">
        <v>46398.850000000006</v>
      </c>
      <c r="G658" s="163">
        <v>67750</v>
      </c>
      <c r="H658" s="163">
        <v>35907.5</v>
      </c>
      <c r="I658" s="163">
        <v>46973</v>
      </c>
      <c r="J658" s="163">
        <v>24895.690000000002</v>
      </c>
      <c r="K658" s="163">
        <v>32884</v>
      </c>
      <c r="L658" s="163">
        <v>17428.52</v>
      </c>
      <c r="M658" s="163">
        <v>26722</v>
      </c>
      <c r="N658" s="163">
        <v>14162.66</v>
      </c>
      <c r="O658" s="241"/>
      <c r="AB658" s="29">
        <v>64834</v>
      </c>
      <c r="AC658" s="29">
        <v>34362.020000000004</v>
      </c>
      <c r="AD658" s="29">
        <v>45359</v>
      </c>
      <c r="AE658" s="29">
        <v>24040.27</v>
      </c>
      <c r="AF658" s="29">
        <v>35102</v>
      </c>
      <c r="AG658" s="29">
        <v>18604.060000000001</v>
      </c>
      <c r="AH658" s="29">
        <v>25185</v>
      </c>
      <c r="AI658" s="29">
        <v>13348.050000000001</v>
      </c>
      <c r="AJ658" s="29">
        <v>19736</v>
      </c>
      <c r="AK658" s="29">
        <v>10460.08</v>
      </c>
      <c r="AL658" s="29">
        <v>16038</v>
      </c>
      <c r="AM658" s="29">
        <v>8500.1400000000012</v>
      </c>
    </row>
    <row r="659" spans="2:39" x14ac:dyDescent="0.15">
      <c r="B659" s="162" t="s">
        <v>42</v>
      </c>
      <c r="C659" s="163">
        <v>130852</v>
      </c>
      <c r="D659" s="163">
        <v>69351.56</v>
      </c>
      <c r="E659" s="163">
        <v>91520</v>
      </c>
      <c r="F659" s="163">
        <v>48505.600000000006</v>
      </c>
      <c r="G659" s="163">
        <v>70822</v>
      </c>
      <c r="H659" s="163">
        <v>37535.660000000003</v>
      </c>
      <c r="I659" s="163">
        <v>49102</v>
      </c>
      <c r="J659" s="163">
        <v>26024.06</v>
      </c>
      <c r="K659" s="163">
        <v>34379</v>
      </c>
      <c r="L659" s="163">
        <v>18220.870000000003</v>
      </c>
      <c r="M659" s="163">
        <v>27939</v>
      </c>
      <c r="N659" s="163">
        <v>14807.67</v>
      </c>
      <c r="O659" s="241"/>
      <c r="AB659" s="29">
        <v>67797</v>
      </c>
      <c r="AC659" s="29">
        <v>35932.410000000003</v>
      </c>
      <c r="AD659" s="29">
        <v>47418</v>
      </c>
      <c r="AE659" s="29">
        <v>25131.54</v>
      </c>
      <c r="AF659" s="29">
        <v>36694</v>
      </c>
      <c r="AG659" s="29">
        <v>19447.82</v>
      </c>
      <c r="AH659" s="29">
        <v>26327</v>
      </c>
      <c r="AI659" s="29">
        <v>13953.310000000001</v>
      </c>
      <c r="AJ659" s="29">
        <v>20635</v>
      </c>
      <c r="AK659" s="29">
        <v>10936.550000000001</v>
      </c>
      <c r="AL659" s="29">
        <v>16769</v>
      </c>
      <c r="AM659" s="29">
        <v>8887.57</v>
      </c>
    </row>
    <row r="660" spans="2:39" x14ac:dyDescent="0.15">
      <c r="B660" s="162" t="s">
        <v>43</v>
      </c>
      <c r="C660" s="163">
        <v>133614</v>
      </c>
      <c r="D660" s="163">
        <v>70815.42</v>
      </c>
      <c r="E660" s="163">
        <v>92705</v>
      </c>
      <c r="F660" s="163">
        <v>49133.65</v>
      </c>
      <c r="G660" s="163">
        <v>71954</v>
      </c>
      <c r="H660" s="163">
        <v>38135.620000000003</v>
      </c>
      <c r="I660" s="163">
        <v>49858</v>
      </c>
      <c r="J660" s="163">
        <v>26424.74</v>
      </c>
      <c r="K660" s="163">
        <v>35022</v>
      </c>
      <c r="L660" s="163">
        <v>18561.66</v>
      </c>
      <c r="M660" s="163">
        <v>28298</v>
      </c>
      <c r="N660" s="163">
        <v>14997.94</v>
      </c>
      <c r="O660" s="241"/>
      <c r="AB660" s="29">
        <v>69229</v>
      </c>
      <c r="AC660" s="29">
        <v>36691.370000000003</v>
      </c>
      <c r="AD660" s="29">
        <v>48033</v>
      </c>
      <c r="AE660" s="29">
        <v>25457.49</v>
      </c>
      <c r="AF660" s="29">
        <v>37280</v>
      </c>
      <c r="AG660" s="29">
        <v>19758.400000000001</v>
      </c>
      <c r="AH660" s="29">
        <v>26732</v>
      </c>
      <c r="AI660" s="29">
        <v>14167.960000000001</v>
      </c>
      <c r="AJ660" s="29">
        <v>21020</v>
      </c>
      <c r="AK660" s="29">
        <v>11140.6</v>
      </c>
      <c r="AL660" s="29">
        <v>16984</v>
      </c>
      <c r="AM660" s="29">
        <v>9001.52</v>
      </c>
    </row>
    <row r="661" spans="2:39" x14ac:dyDescent="0.15">
      <c r="B661" s="162" t="s">
        <v>44</v>
      </c>
      <c r="C661" s="163">
        <v>150332</v>
      </c>
      <c r="D661" s="163">
        <v>79675.960000000006</v>
      </c>
      <c r="E661" s="163">
        <v>104300</v>
      </c>
      <c r="F661" s="163">
        <v>55279</v>
      </c>
      <c r="G661" s="163">
        <v>80973</v>
      </c>
      <c r="H661" s="163">
        <v>42915.69</v>
      </c>
      <c r="I661" s="163">
        <v>56094</v>
      </c>
      <c r="J661" s="163">
        <v>29729.82</v>
      </c>
      <c r="K661" s="163">
        <v>39422</v>
      </c>
      <c r="L661" s="163">
        <v>20893.66</v>
      </c>
      <c r="M661" s="163">
        <v>31854</v>
      </c>
      <c r="N661" s="163">
        <v>16882.620000000003</v>
      </c>
      <c r="O661" s="241"/>
      <c r="AB661" s="29">
        <v>77890</v>
      </c>
      <c r="AC661" s="29">
        <v>41281.700000000004</v>
      </c>
      <c r="AD661" s="29">
        <v>54039</v>
      </c>
      <c r="AE661" s="29">
        <v>28640.670000000002</v>
      </c>
      <c r="AF661" s="29">
        <v>41953</v>
      </c>
      <c r="AG661" s="29">
        <v>22235.09</v>
      </c>
      <c r="AH661" s="29">
        <v>30076</v>
      </c>
      <c r="AI661" s="29">
        <v>15940.28</v>
      </c>
      <c r="AJ661" s="29">
        <v>23661</v>
      </c>
      <c r="AK661" s="29">
        <v>12540.33</v>
      </c>
      <c r="AL661" s="29">
        <v>19118</v>
      </c>
      <c r="AM661" s="29">
        <v>10132.540000000001</v>
      </c>
    </row>
    <row r="662" spans="2:39" x14ac:dyDescent="0.15">
      <c r="B662" s="162" t="s">
        <v>45</v>
      </c>
      <c r="C662" s="163">
        <v>167051</v>
      </c>
      <c r="D662" s="163">
        <v>88537.03</v>
      </c>
      <c r="E662" s="163">
        <v>115918</v>
      </c>
      <c r="F662" s="163">
        <v>61436.54</v>
      </c>
      <c r="G662" s="163">
        <v>89958</v>
      </c>
      <c r="H662" s="163">
        <v>47677.740000000005</v>
      </c>
      <c r="I662" s="163">
        <v>62339</v>
      </c>
      <c r="J662" s="163">
        <v>33039.67</v>
      </c>
      <c r="K662" s="163">
        <v>43809</v>
      </c>
      <c r="L662" s="163">
        <v>23218.77</v>
      </c>
      <c r="M662" s="163">
        <v>35400</v>
      </c>
      <c r="N662" s="163">
        <v>18762</v>
      </c>
      <c r="O662" s="241"/>
      <c r="AB662" s="29">
        <v>86553</v>
      </c>
      <c r="AC662" s="29">
        <v>45873.090000000004</v>
      </c>
      <c r="AD662" s="29">
        <v>60060</v>
      </c>
      <c r="AE662" s="29">
        <v>31831.800000000003</v>
      </c>
      <c r="AF662" s="29">
        <v>46610</v>
      </c>
      <c r="AG662" s="29">
        <v>24703.300000000003</v>
      </c>
      <c r="AH662" s="29">
        <v>33425</v>
      </c>
      <c r="AI662" s="29">
        <v>17715.25</v>
      </c>
      <c r="AJ662" s="29">
        <v>26294</v>
      </c>
      <c r="AK662" s="29">
        <v>13935.820000000002</v>
      </c>
      <c r="AL662" s="29">
        <v>21247</v>
      </c>
      <c r="AM662" s="29">
        <v>11260.91</v>
      </c>
    </row>
    <row r="663" spans="2:39" x14ac:dyDescent="0.15">
      <c r="B663" s="162" t="s">
        <v>46</v>
      </c>
      <c r="C663" s="163">
        <v>183764</v>
      </c>
      <c r="D663" s="163">
        <v>97394.92</v>
      </c>
      <c r="E663" s="163">
        <v>127512</v>
      </c>
      <c r="F663" s="163">
        <v>67581.36</v>
      </c>
      <c r="G663" s="163">
        <v>98970</v>
      </c>
      <c r="H663" s="163">
        <v>52454.100000000006</v>
      </c>
      <c r="I663" s="163">
        <v>68570</v>
      </c>
      <c r="J663" s="163">
        <v>36342.1</v>
      </c>
      <c r="K663" s="163">
        <v>48197</v>
      </c>
      <c r="L663" s="163">
        <v>25544.41</v>
      </c>
      <c r="M663" s="163">
        <v>38946</v>
      </c>
      <c r="N663" s="163">
        <v>20641.38</v>
      </c>
      <c r="O663" s="241"/>
      <c r="AB663" s="29">
        <v>95212</v>
      </c>
      <c r="AC663" s="29">
        <v>50462.36</v>
      </c>
      <c r="AD663" s="29">
        <v>66067</v>
      </c>
      <c r="AE663" s="29">
        <v>35015.51</v>
      </c>
      <c r="AF663" s="29">
        <v>51278</v>
      </c>
      <c r="AG663" s="29">
        <v>27177.34</v>
      </c>
      <c r="AH663" s="29">
        <v>36765</v>
      </c>
      <c r="AI663" s="29">
        <v>19485.45</v>
      </c>
      <c r="AJ663" s="29">
        <v>28928</v>
      </c>
      <c r="AK663" s="29">
        <v>15331.84</v>
      </c>
      <c r="AL663" s="29">
        <v>23375</v>
      </c>
      <c r="AM663" s="29">
        <v>12388.75</v>
      </c>
    </row>
    <row r="664" spans="2:39" x14ac:dyDescent="0.15">
      <c r="B664" s="162" t="s">
        <v>47</v>
      </c>
      <c r="C664" s="163">
        <v>200478</v>
      </c>
      <c r="D664" s="163">
        <v>106253.34000000001</v>
      </c>
      <c r="E664" s="163">
        <v>139116</v>
      </c>
      <c r="F664" s="163">
        <v>73731.48000000001</v>
      </c>
      <c r="G664" s="163">
        <v>107984</v>
      </c>
      <c r="H664" s="163">
        <v>57231.520000000004</v>
      </c>
      <c r="I664" s="163">
        <v>74832</v>
      </c>
      <c r="J664" s="163">
        <v>39660.959999999999</v>
      </c>
      <c r="K664" s="163">
        <v>52608</v>
      </c>
      <c r="L664" s="163">
        <v>27882.240000000002</v>
      </c>
      <c r="M664" s="163">
        <v>42488</v>
      </c>
      <c r="N664" s="163">
        <v>22518.639999999999</v>
      </c>
      <c r="O664" s="241"/>
      <c r="AB664" s="29">
        <v>103873</v>
      </c>
      <c r="AC664" s="29">
        <v>55052.69</v>
      </c>
      <c r="AD664" s="29">
        <v>72079</v>
      </c>
      <c r="AE664" s="29">
        <v>38201.870000000003</v>
      </c>
      <c r="AF664" s="29">
        <v>55949</v>
      </c>
      <c r="AG664" s="29">
        <v>29652.97</v>
      </c>
      <c r="AH664" s="29">
        <v>40123</v>
      </c>
      <c r="AI664" s="29">
        <v>21265.190000000002</v>
      </c>
      <c r="AJ664" s="29">
        <v>31575</v>
      </c>
      <c r="AK664" s="29">
        <v>16734.75</v>
      </c>
      <c r="AL664" s="29">
        <v>25501</v>
      </c>
      <c r="AM664" s="29">
        <v>13515.53</v>
      </c>
    </row>
    <row r="665" spans="2:39" x14ac:dyDescent="0.15">
      <c r="B665" s="162" t="s">
        <v>48</v>
      </c>
      <c r="C665" s="163">
        <v>218895</v>
      </c>
      <c r="D665" s="163">
        <v>116014.35</v>
      </c>
      <c r="E665" s="163">
        <v>152193</v>
      </c>
      <c r="F665" s="163">
        <v>80662.290000000008</v>
      </c>
      <c r="G665" s="163">
        <v>120442</v>
      </c>
      <c r="H665" s="163">
        <v>63834.26</v>
      </c>
      <c r="I665" s="163">
        <v>85829</v>
      </c>
      <c r="J665" s="163">
        <v>45489.37</v>
      </c>
      <c r="K665" s="163">
        <v>57574</v>
      </c>
      <c r="L665" s="163">
        <v>30514.22</v>
      </c>
      <c r="M665" s="163">
        <v>48761</v>
      </c>
      <c r="N665" s="163">
        <v>25843.33</v>
      </c>
      <c r="O665" s="241"/>
      <c r="AB665" s="29">
        <v>113415</v>
      </c>
      <c r="AC665" s="29">
        <v>60109.950000000004</v>
      </c>
      <c r="AD665" s="29">
        <v>78855</v>
      </c>
      <c r="AE665" s="29">
        <v>41793.15</v>
      </c>
      <c r="AF665" s="29">
        <v>62404</v>
      </c>
      <c r="AG665" s="29">
        <v>33074.120000000003</v>
      </c>
      <c r="AH665" s="29">
        <v>46019</v>
      </c>
      <c r="AI665" s="29">
        <v>24390.07</v>
      </c>
      <c r="AJ665" s="29">
        <v>34556</v>
      </c>
      <c r="AK665" s="29">
        <v>18314.68</v>
      </c>
      <c r="AL665" s="29">
        <v>29266</v>
      </c>
      <c r="AM665" s="29">
        <v>15510.980000000001</v>
      </c>
    </row>
    <row r="666" spans="2:39" x14ac:dyDescent="0.15">
      <c r="B666" s="20" t="s">
        <v>185</v>
      </c>
    </row>
    <row r="669" spans="2:39" ht="18" x14ac:dyDescent="0.15">
      <c r="B669" s="25" t="s">
        <v>208</v>
      </c>
      <c r="E669" s="49" t="s">
        <v>251</v>
      </c>
      <c r="F669" s="49"/>
      <c r="G669" s="49"/>
      <c r="H669" s="49"/>
      <c r="I669" s="49"/>
      <c r="J669" s="49"/>
      <c r="K669" s="49"/>
      <c r="L669" s="49"/>
      <c r="M669" s="49"/>
      <c r="N669" s="49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</row>
    <row r="670" spans="2:39" x14ac:dyDescent="0.15">
      <c r="E670" s="50" t="s">
        <v>252</v>
      </c>
      <c r="F670" s="50"/>
      <c r="G670" s="50"/>
      <c r="H670" s="50"/>
      <c r="I670" s="50"/>
      <c r="J670" s="50"/>
      <c r="K670" s="50"/>
      <c r="L670" s="50"/>
      <c r="M670" s="50"/>
      <c r="N670" s="50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  <c r="AB670" s="51"/>
    </row>
    <row r="671" spans="2:39" x14ac:dyDescent="0.15">
      <c r="B671" s="16" t="s">
        <v>2</v>
      </c>
      <c r="C671" s="237" t="s">
        <v>3</v>
      </c>
      <c r="D671" s="238"/>
      <c r="E671" s="250" t="s">
        <v>4</v>
      </c>
      <c r="F671" s="251"/>
      <c r="G671" s="250" t="s">
        <v>5</v>
      </c>
      <c r="H671" s="252"/>
      <c r="I671" s="250" t="s">
        <v>6</v>
      </c>
      <c r="J671" s="251"/>
      <c r="K671" s="250" t="s">
        <v>7</v>
      </c>
      <c r="L671" s="251"/>
      <c r="M671" s="250" t="s">
        <v>8</v>
      </c>
      <c r="N671" s="252"/>
      <c r="O671" s="241" t="str">
        <f>O634</f>
        <v>BUPA ADVANTAGE CARE PREMIUM BOOKLET, EFFECTIVE JANUARY 1, 2026</v>
      </c>
    </row>
    <row r="672" spans="2:39" ht="28" x14ac:dyDescent="0.15">
      <c r="B672" s="44" t="s">
        <v>209</v>
      </c>
      <c r="C672" s="234" t="s">
        <v>9</v>
      </c>
      <c r="D672" s="235"/>
      <c r="E672" s="234" t="s">
        <v>10</v>
      </c>
      <c r="F672" s="235"/>
      <c r="G672" s="234" t="s">
        <v>11</v>
      </c>
      <c r="H672" s="236"/>
      <c r="I672" s="234" t="s">
        <v>12</v>
      </c>
      <c r="J672" s="235"/>
      <c r="K672" s="234" t="s">
        <v>13</v>
      </c>
      <c r="L672" s="235"/>
      <c r="M672" s="234" t="s">
        <v>14</v>
      </c>
      <c r="N672" s="236"/>
      <c r="O672" s="241"/>
    </row>
    <row r="673" spans="2:39" ht="28" x14ac:dyDescent="0.15">
      <c r="B673" s="45" t="s">
        <v>210</v>
      </c>
      <c r="C673" s="245" t="s">
        <v>10</v>
      </c>
      <c r="D673" s="246"/>
      <c r="E673" s="245" t="s">
        <v>11</v>
      </c>
      <c r="F673" s="246"/>
      <c r="G673" s="245" t="s">
        <v>15</v>
      </c>
      <c r="H673" s="247"/>
      <c r="I673" s="245" t="s">
        <v>12</v>
      </c>
      <c r="J673" s="246"/>
      <c r="K673" s="245" t="s">
        <v>13</v>
      </c>
      <c r="L673" s="246"/>
      <c r="M673" s="245" t="s">
        <v>14</v>
      </c>
      <c r="N673" s="247"/>
      <c r="O673" s="241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</row>
    <row r="674" spans="2:39" ht="16" x14ac:dyDescent="0.2">
      <c r="B674" s="159" t="s">
        <v>16</v>
      </c>
      <c r="C674" s="134" t="s">
        <v>17</v>
      </c>
      <c r="D674" s="124" t="s">
        <v>18</v>
      </c>
      <c r="E674" s="134" t="s">
        <v>17</v>
      </c>
      <c r="F674" s="124" t="s">
        <v>18</v>
      </c>
      <c r="G674" s="134" t="s">
        <v>17</v>
      </c>
      <c r="H674" s="139" t="s">
        <v>18</v>
      </c>
      <c r="I674" s="134" t="s">
        <v>17</v>
      </c>
      <c r="J674" s="124" t="s">
        <v>18</v>
      </c>
      <c r="K674" s="134" t="s">
        <v>17</v>
      </c>
      <c r="L674" s="124" t="s">
        <v>18</v>
      </c>
      <c r="M674" s="134" t="s">
        <v>17</v>
      </c>
      <c r="N674" s="160" t="s">
        <v>18</v>
      </c>
      <c r="O674" s="241"/>
      <c r="AB674" s="26">
        <v>0</v>
      </c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</row>
    <row r="675" spans="2:39" ht="16" x14ac:dyDescent="0.2">
      <c r="B675" s="159" t="s">
        <v>19</v>
      </c>
      <c r="C675" s="135" t="s">
        <v>20</v>
      </c>
      <c r="D675" s="125" t="s">
        <v>21</v>
      </c>
      <c r="E675" s="135" t="s">
        <v>20</v>
      </c>
      <c r="F675" s="125" t="s">
        <v>21</v>
      </c>
      <c r="G675" s="135" t="s">
        <v>20</v>
      </c>
      <c r="H675" s="140" t="s">
        <v>21</v>
      </c>
      <c r="I675" s="135" t="s">
        <v>20</v>
      </c>
      <c r="J675" s="125" t="s">
        <v>21</v>
      </c>
      <c r="K675" s="135" t="s">
        <v>20</v>
      </c>
      <c r="L675" s="125" t="s">
        <v>21</v>
      </c>
      <c r="M675" s="135" t="s">
        <v>20</v>
      </c>
      <c r="N675" s="140" t="s">
        <v>21</v>
      </c>
      <c r="O675" s="241"/>
      <c r="AB675" s="28" t="s">
        <v>52</v>
      </c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</row>
    <row r="676" spans="2:39" x14ac:dyDescent="0.15">
      <c r="B676" s="162" t="s">
        <v>22</v>
      </c>
      <c r="C676" s="163">
        <v>6992</v>
      </c>
      <c r="D676" s="163">
        <v>3705.76</v>
      </c>
      <c r="E676" s="163">
        <v>5398</v>
      </c>
      <c r="F676" s="163">
        <v>2860.94</v>
      </c>
      <c r="G676" s="163">
        <v>3844</v>
      </c>
      <c r="H676" s="163">
        <v>2037.3200000000002</v>
      </c>
      <c r="I676" s="163">
        <v>2817</v>
      </c>
      <c r="J676" s="163">
        <v>1493.01</v>
      </c>
      <c r="K676" s="163">
        <v>2207</v>
      </c>
      <c r="L676" s="163">
        <v>1169.71</v>
      </c>
      <c r="M676" s="163">
        <v>1606</v>
      </c>
      <c r="N676" s="163">
        <v>851.18000000000006</v>
      </c>
      <c r="O676" s="241"/>
      <c r="AB676" s="29">
        <v>3622</v>
      </c>
      <c r="AC676" s="29">
        <v>1919.66</v>
      </c>
      <c r="AD676" s="29">
        <v>2795</v>
      </c>
      <c r="AE676" s="29">
        <v>1481.3500000000001</v>
      </c>
      <c r="AF676" s="29">
        <v>1990</v>
      </c>
      <c r="AG676" s="29">
        <v>1054.7</v>
      </c>
      <c r="AH676" s="29">
        <v>1509</v>
      </c>
      <c r="AI676" s="29">
        <v>799.7700000000001</v>
      </c>
      <c r="AJ676" s="29">
        <v>1323</v>
      </c>
      <c r="AK676" s="29">
        <v>701.19</v>
      </c>
      <c r="AL676" s="29">
        <v>962</v>
      </c>
      <c r="AM676" s="29">
        <v>509.86</v>
      </c>
    </row>
    <row r="677" spans="2:39" x14ac:dyDescent="0.15">
      <c r="B677" s="162" t="s">
        <v>23</v>
      </c>
      <c r="C677" s="163">
        <v>10762</v>
      </c>
      <c r="D677" s="163">
        <v>5703.8600000000006</v>
      </c>
      <c r="E677" s="163">
        <v>8775</v>
      </c>
      <c r="F677" s="163">
        <v>4650.75</v>
      </c>
      <c r="G677" s="163">
        <v>6064</v>
      </c>
      <c r="H677" s="163">
        <v>3213.92</v>
      </c>
      <c r="I677" s="163">
        <v>4452</v>
      </c>
      <c r="J677" s="163">
        <v>2359.56</v>
      </c>
      <c r="K677" s="163">
        <v>3506</v>
      </c>
      <c r="L677" s="163">
        <v>1858.18</v>
      </c>
      <c r="M677" s="163">
        <v>2346</v>
      </c>
      <c r="N677" s="163">
        <v>1243.3800000000001</v>
      </c>
      <c r="O677" s="241"/>
      <c r="AB677" s="29">
        <v>5575</v>
      </c>
      <c r="AC677" s="29">
        <v>2954.75</v>
      </c>
      <c r="AD677" s="29">
        <v>4545</v>
      </c>
      <c r="AE677" s="29">
        <v>2408.85</v>
      </c>
      <c r="AF677" s="29">
        <v>3141</v>
      </c>
      <c r="AG677" s="29">
        <v>1664.73</v>
      </c>
      <c r="AH677" s="29">
        <v>2386</v>
      </c>
      <c r="AI677" s="29">
        <v>1264.5800000000002</v>
      </c>
      <c r="AJ677" s="29">
        <v>2103</v>
      </c>
      <c r="AK677" s="29">
        <v>1114.5900000000001</v>
      </c>
      <c r="AL677" s="29">
        <v>1407</v>
      </c>
      <c r="AM677" s="29">
        <v>745.71</v>
      </c>
    </row>
    <row r="678" spans="2:39" x14ac:dyDescent="0.15">
      <c r="B678" s="162" t="s">
        <v>24</v>
      </c>
      <c r="C678" s="163">
        <v>15698</v>
      </c>
      <c r="D678" s="163">
        <v>8319.94</v>
      </c>
      <c r="E678" s="163">
        <v>12832</v>
      </c>
      <c r="F678" s="163">
        <v>6800.96</v>
      </c>
      <c r="G678" s="163">
        <v>8824</v>
      </c>
      <c r="H678" s="163">
        <v>4676.72</v>
      </c>
      <c r="I678" s="163">
        <v>6498</v>
      </c>
      <c r="J678" s="163">
        <v>3443.94</v>
      </c>
      <c r="K678" s="163">
        <v>5077</v>
      </c>
      <c r="L678" s="163">
        <v>2690.81</v>
      </c>
      <c r="M678" s="163">
        <v>3567</v>
      </c>
      <c r="N678" s="163">
        <v>1890.51</v>
      </c>
      <c r="O678" s="241"/>
      <c r="AB678" s="29">
        <v>8132</v>
      </c>
      <c r="AC678" s="29">
        <v>4309.96</v>
      </c>
      <c r="AD678" s="29">
        <v>6648</v>
      </c>
      <c r="AE678" s="29">
        <v>3523.44</v>
      </c>
      <c r="AF678" s="29">
        <v>4571</v>
      </c>
      <c r="AG678" s="29">
        <v>2422.63</v>
      </c>
      <c r="AH678" s="29">
        <v>3483</v>
      </c>
      <c r="AI678" s="29">
        <v>1845.99</v>
      </c>
      <c r="AJ678" s="29">
        <v>3046</v>
      </c>
      <c r="AK678" s="29">
        <v>1614.38</v>
      </c>
      <c r="AL678" s="29">
        <v>2140</v>
      </c>
      <c r="AM678" s="29">
        <v>1134.2</v>
      </c>
    </row>
    <row r="679" spans="2:39" x14ac:dyDescent="0.15">
      <c r="B679" s="162" t="s">
        <v>25</v>
      </c>
      <c r="C679" s="163">
        <v>16895</v>
      </c>
      <c r="D679" s="163">
        <v>8954.35</v>
      </c>
      <c r="E679" s="163">
        <v>12052</v>
      </c>
      <c r="F679" s="163">
        <v>6387.56</v>
      </c>
      <c r="G679" s="163">
        <v>9051</v>
      </c>
      <c r="H679" s="163">
        <v>4797.0300000000007</v>
      </c>
      <c r="I679" s="163">
        <v>6431</v>
      </c>
      <c r="J679" s="163">
        <v>3408.4300000000003</v>
      </c>
      <c r="K679" s="163">
        <v>4352</v>
      </c>
      <c r="L679" s="163">
        <v>2306.56</v>
      </c>
      <c r="M679" s="163">
        <v>3438</v>
      </c>
      <c r="N679" s="163">
        <v>1822.14</v>
      </c>
      <c r="O679" s="241"/>
      <c r="AB679" s="29">
        <v>8753</v>
      </c>
      <c r="AC679" s="29">
        <v>4639.09</v>
      </c>
      <c r="AD679" s="29">
        <v>6243</v>
      </c>
      <c r="AE679" s="29">
        <v>3308.79</v>
      </c>
      <c r="AF679" s="29">
        <v>4688</v>
      </c>
      <c r="AG679" s="29">
        <v>2484.6400000000003</v>
      </c>
      <c r="AH679" s="29">
        <v>3447</v>
      </c>
      <c r="AI679" s="29">
        <v>1826.91</v>
      </c>
      <c r="AJ679" s="29">
        <v>2611</v>
      </c>
      <c r="AK679" s="29">
        <v>1383.8300000000002</v>
      </c>
      <c r="AL679" s="29">
        <v>2062</v>
      </c>
      <c r="AM679" s="29">
        <v>1092.8600000000001</v>
      </c>
    </row>
    <row r="680" spans="2:39" x14ac:dyDescent="0.15">
      <c r="B680" s="162" t="s">
        <v>26</v>
      </c>
      <c r="C680" s="163">
        <v>18916</v>
      </c>
      <c r="D680" s="163">
        <v>10025.480000000001</v>
      </c>
      <c r="E680" s="163">
        <v>13401</v>
      </c>
      <c r="F680" s="163">
        <v>7102.5300000000007</v>
      </c>
      <c r="G680" s="163">
        <v>10095</v>
      </c>
      <c r="H680" s="163">
        <v>5350.35</v>
      </c>
      <c r="I680" s="163">
        <v>7139</v>
      </c>
      <c r="J680" s="163">
        <v>3783.67</v>
      </c>
      <c r="K680" s="163">
        <v>4849</v>
      </c>
      <c r="L680" s="163">
        <v>2569.9700000000003</v>
      </c>
      <c r="M680" s="163">
        <v>3819</v>
      </c>
      <c r="N680" s="163">
        <v>2024.0700000000002</v>
      </c>
      <c r="O680" s="241"/>
      <c r="AB680" s="29">
        <v>9800</v>
      </c>
      <c r="AC680" s="29">
        <v>5194</v>
      </c>
      <c r="AD680" s="29">
        <v>6942</v>
      </c>
      <c r="AE680" s="29">
        <v>3679.26</v>
      </c>
      <c r="AF680" s="29">
        <v>5229</v>
      </c>
      <c r="AG680" s="29">
        <v>2771.3700000000003</v>
      </c>
      <c r="AH680" s="29">
        <v>3826</v>
      </c>
      <c r="AI680" s="29">
        <v>2027.7800000000002</v>
      </c>
      <c r="AJ680" s="29">
        <v>2909</v>
      </c>
      <c r="AK680" s="29">
        <v>1541.77</v>
      </c>
      <c r="AL680" s="29">
        <v>2291</v>
      </c>
      <c r="AM680" s="29">
        <v>1214.23</v>
      </c>
    </row>
    <row r="681" spans="2:39" x14ac:dyDescent="0.15">
      <c r="B681" s="162" t="s">
        <v>27</v>
      </c>
      <c r="C681" s="163">
        <v>22094</v>
      </c>
      <c r="D681" s="163">
        <v>11709.82</v>
      </c>
      <c r="E681" s="163">
        <v>15527</v>
      </c>
      <c r="F681" s="163">
        <v>8229.3100000000013</v>
      </c>
      <c r="G681" s="163">
        <v>11878</v>
      </c>
      <c r="H681" s="163">
        <v>6295.34</v>
      </c>
      <c r="I681" s="163">
        <v>8508</v>
      </c>
      <c r="J681" s="163">
        <v>4509.24</v>
      </c>
      <c r="K681" s="163">
        <v>5759</v>
      </c>
      <c r="L681" s="163">
        <v>3052.27</v>
      </c>
      <c r="M681" s="163">
        <v>4436</v>
      </c>
      <c r="N681" s="163">
        <v>2351.08</v>
      </c>
      <c r="O681" s="241"/>
      <c r="AB681" s="29">
        <v>11446</v>
      </c>
      <c r="AC681" s="29">
        <v>6066.38</v>
      </c>
      <c r="AD681" s="29">
        <v>8044</v>
      </c>
      <c r="AE681" s="29">
        <v>4263.3200000000006</v>
      </c>
      <c r="AF681" s="29">
        <v>6153</v>
      </c>
      <c r="AG681" s="29">
        <v>3261.09</v>
      </c>
      <c r="AH681" s="29">
        <v>4561</v>
      </c>
      <c r="AI681" s="29">
        <v>2417.33</v>
      </c>
      <c r="AJ681" s="29">
        <v>3456</v>
      </c>
      <c r="AK681" s="29">
        <v>1831.68</v>
      </c>
      <c r="AL681" s="29">
        <v>2662</v>
      </c>
      <c r="AM681" s="29">
        <v>1410.8600000000001</v>
      </c>
    </row>
    <row r="682" spans="2:39" x14ac:dyDescent="0.15">
      <c r="B682" s="162" t="s">
        <v>28</v>
      </c>
      <c r="C682" s="163">
        <v>24934</v>
      </c>
      <c r="D682" s="163">
        <v>13215.02</v>
      </c>
      <c r="E682" s="163">
        <v>17229</v>
      </c>
      <c r="F682" s="163">
        <v>9131.3700000000008</v>
      </c>
      <c r="G682" s="163">
        <v>13220</v>
      </c>
      <c r="H682" s="163">
        <v>7006.6</v>
      </c>
      <c r="I682" s="163">
        <v>9473</v>
      </c>
      <c r="J682" s="163">
        <v>5020.6900000000005</v>
      </c>
      <c r="K682" s="163">
        <v>6581</v>
      </c>
      <c r="L682" s="163">
        <v>3487.9300000000003</v>
      </c>
      <c r="M682" s="163">
        <v>4924</v>
      </c>
      <c r="N682" s="163">
        <v>2609.7200000000003</v>
      </c>
      <c r="O682" s="241"/>
      <c r="AB682" s="29">
        <v>12918</v>
      </c>
      <c r="AC682" s="29">
        <v>6846.54</v>
      </c>
      <c r="AD682" s="29">
        <v>8925</v>
      </c>
      <c r="AE682" s="29">
        <v>4730.25</v>
      </c>
      <c r="AF682" s="29">
        <v>6848</v>
      </c>
      <c r="AG682" s="29">
        <v>3629.44</v>
      </c>
      <c r="AH682" s="29">
        <v>5078</v>
      </c>
      <c r="AI682" s="29">
        <v>2691.34</v>
      </c>
      <c r="AJ682" s="29">
        <v>3949</v>
      </c>
      <c r="AK682" s="29">
        <v>2092.9700000000003</v>
      </c>
      <c r="AL682" s="29">
        <v>2954</v>
      </c>
      <c r="AM682" s="29">
        <v>1565.6200000000001</v>
      </c>
    </row>
    <row r="683" spans="2:39" x14ac:dyDescent="0.15">
      <c r="B683" s="162" t="s">
        <v>29</v>
      </c>
      <c r="C683" s="163">
        <v>28240</v>
      </c>
      <c r="D683" s="163">
        <v>14967.2</v>
      </c>
      <c r="E683" s="163">
        <v>19440</v>
      </c>
      <c r="F683" s="163">
        <v>10303.200000000001</v>
      </c>
      <c r="G683" s="163">
        <v>14997</v>
      </c>
      <c r="H683" s="163">
        <v>7948.4100000000008</v>
      </c>
      <c r="I683" s="163">
        <v>10743</v>
      </c>
      <c r="J683" s="163">
        <v>5693.79</v>
      </c>
      <c r="K683" s="163">
        <v>7349</v>
      </c>
      <c r="L683" s="163">
        <v>3894.9700000000003</v>
      </c>
      <c r="M683" s="163">
        <v>5586</v>
      </c>
      <c r="N683" s="163">
        <v>2960.58</v>
      </c>
      <c r="O683" s="241"/>
      <c r="AB683" s="29">
        <v>14631</v>
      </c>
      <c r="AC683" s="29">
        <v>7754.43</v>
      </c>
      <c r="AD683" s="29">
        <v>10072</v>
      </c>
      <c r="AE683" s="29">
        <v>5338.16</v>
      </c>
      <c r="AF683" s="29">
        <v>7769</v>
      </c>
      <c r="AG683" s="29">
        <v>4117.5700000000006</v>
      </c>
      <c r="AH683" s="29">
        <v>5759</v>
      </c>
      <c r="AI683" s="29">
        <v>3052.27</v>
      </c>
      <c r="AJ683" s="29">
        <v>4410</v>
      </c>
      <c r="AK683" s="29">
        <v>2337.3000000000002</v>
      </c>
      <c r="AL683" s="29">
        <v>3351</v>
      </c>
      <c r="AM683" s="29">
        <v>1776.0300000000002</v>
      </c>
    </row>
    <row r="684" spans="2:39" x14ac:dyDescent="0.15">
      <c r="B684" s="162" t="s">
        <v>30</v>
      </c>
      <c r="C684" s="163">
        <v>32624</v>
      </c>
      <c r="D684" s="163">
        <v>17290.72</v>
      </c>
      <c r="E684" s="163">
        <v>22602</v>
      </c>
      <c r="F684" s="163">
        <v>11979.060000000001</v>
      </c>
      <c r="G684" s="163">
        <v>17260</v>
      </c>
      <c r="H684" s="163">
        <v>9147.8000000000011</v>
      </c>
      <c r="I684" s="163">
        <v>12119</v>
      </c>
      <c r="J684" s="163">
        <v>6423.0700000000006</v>
      </c>
      <c r="K684" s="163">
        <v>8372</v>
      </c>
      <c r="L684" s="163">
        <v>4437.16</v>
      </c>
      <c r="M684" s="163">
        <v>6499</v>
      </c>
      <c r="N684" s="163">
        <v>3444.4700000000003</v>
      </c>
      <c r="O684" s="241"/>
      <c r="AB684" s="29">
        <v>16902</v>
      </c>
      <c r="AC684" s="29">
        <v>8958.0600000000013</v>
      </c>
      <c r="AD684" s="29">
        <v>11710</v>
      </c>
      <c r="AE684" s="29">
        <v>6206.3</v>
      </c>
      <c r="AF684" s="29">
        <v>8942</v>
      </c>
      <c r="AG684" s="29">
        <v>4739.26</v>
      </c>
      <c r="AH684" s="29">
        <v>6497</v>
      </c>
      <c r="AI684" s="29">
        <v>3443.4100000000003</v>
      </c>
      <c r="AJ684" s="29">
        <v>5023</v>
      </c>
      <c r="AK684" s="29">
        <v>2662.19</v>
      </c>
      <c r="AL684" s="29">
        <v>3899</v>
      </c>
      <c r="AM684" s="29">
        <v>2066.4700000000003</v>
      </c>
    </row>
    <row r="685" spans="2:39" x14ac:dyDescent="0.15">
      <c r="B685" s="162" t="s">
        <v>31</v>
      </c>
      <c r="C685" s="163">
        <v>36922</v>
      </c>
      <c r="D685" s="163">
        <v>19568.66</v>
      </c>
      <c r="E685" s="163">
        <v>24764</v>
      </c>
      <c r="F685" s="163">
        <v>13124.92</v>
      </c>
      <c r="G685" s="163">
        <v>19426</v>
      </c>
      <c r="H685" s="163">
        <v>10295.780000000001</v>
      </c>
      <c r="I685" s="163">
        <v>14124</v>
      </c>
      <c r="J685" s="163">
        <v>7485.72</v>
      </c>
      <c r="K685" s="163">
        <v>9417</v>
      </c>
      <c r="L685" s="163">
        <v>4991.01</v>
      </c>
      <c r="M685" s="163">
        <v>7132</v>
      </c>
      <c r="N685" s="163">
        <v>3779.96</v>
      </c>
      <c r="O685" s="241"/>
      <c r="AB685" s="29">
        <v>19129</v>
      </c>
      <c r="AC685" s="29">
        <v>10138.370000000001</v>
      </c>
      <c r="AD685" s="29">
        <v>12829</v>
      </c>
      <c r="AE685" s="29">
        <v>6799.37</v>
      </c>
      <c r="AF685" s="29">
        <v>10064</v>
      </c>
      <c r="AG685" s="29">
        <v>5333.92</v>
      </c>
      <c r="AH685" s="29">
        <v>7572</v>
      </c>
      <c r="AI685" s="29">
        <v>4013.1600000000003</v>
      </c>
      <c r="AJ685" s="29">
        <v>5651</v>
      </c>
      <c r="AK685" s="29">
        <v>2995.03</v>
      </c>
      <c r="AL685" s="29">
        <v>4279</v>
      </c>
      <c r="AM685" s="29">
        <v>2267.87</v>
      </c>
    </row>
    <row r="686" spans="2:39" x14ac:dyDescent="0.15">
      <c r="B686" s="162" t="s">
        <v>32</v>
      </c>
      <c r="C686" s="163">
        <v>42794</v>
      </c>
      <c r="D686" s="163">
        <v>22680.82</v>
      </c>
      <c r="E686" s="163">
        <v>29262</v>
      </c>
      <c r="F686" s="163">
        <v>15508.86</v>
      </c>
      <c r="G686" s="163">
        <v>22449</v>
      </c>
      <c r="H686" s="163">
        <v>11897.970000000001</v>
      </c>
      <c r="I686" s="163">
        <v>15636</v>
      </c>
      <c r="J686" s="163">
        <v>8287.08</v>
      </c>
      <c r="K686" s="163">
        <v>10913</v>
      </c>
      <c r="L686" s="163">
        <v>5783.89</v>
      </c>
      <c r="M686" s="163">
        <v>8437</v>
      </c>
      <c r="N686" s="163">
        <v>4471.6100000000006</v>
      </c>
      <c r="O686" s="241"/>
      <c r="AB686" s="29">
        <v>22172</v>
      </c>
      <c r="AC686" s="29">
        <v>11751.16</v>
      </c>
      <c r="AD686" s="29">
        <v>15161</v>
      </c>
      <c r="AE686" s="29">
        <v>8035.3300000000008</v>
      </c>
      <c r="AF686" s="29">
        <v>11630</v>
      </c>
      <c r="AG686" s="29">
        <v>6163.9000000000005</v>
      </c>
      <c r="AH686" s="29">
        <v>8382</v>
      </c>
      <c r="AI686" s="29">
        <v>4442.46</v>
      </c>
      <c r="AJ686" s="29">
        <v>6549</v>
      </c>
      <c r="AK686" s="29">
        <v>3470.9700000000003</v>
      </c>
      <c r="AL686" s="29">
        <v>5063</v>
      </c>
      <c r="AM686" s="29">
        <v>2683.3900000000003</v>
      </c>
    </row>
    <row r="687" spans="2:39" x14ac:dyDescent="0.15">
      <c r="B687" s="162" t="s">
        <v>33</v>
      </c>
      <c r="C687" s="163">
        <v>45542</v>
      </c>
      <c r="D687" s="163">
        <v>24137.260000000002</v>
      </c>
      <c r="E687" s="163">
        <v>32351</v>
      </c>
      <c r="F687" s="163">
        <v>17146.030000000002</v>
      </c>
      <c r="G687" s="163">
        <v>24851</v>
      </c>
      <c r="H687" s="163">
        <v>13171.03</v>
      </c>
      <c r="I687" s="163">
        <v>17204</v>
      </c>
      <c r="J687" s="163">
        <v>9118.1200000000008</v>
      </c>
      <c r="K687" s="163">
        <v>12032</v>
      </c>
      <c r="L687" s="163">
        <v>6376.96</v>
      </c>
      <c r="M687" s="163">
        <v>9329</v>
      </c>
      <c r="N687" s="163">
        <v>4944.37</v>
      </c>
      <c r="O687" s="241"/>
      <c r="AB687" s="29">
        <v>23595</v>
      </c>
      <c r="AC687" s="29">
        <v>12505.35</v>
      </c>
      <c r="AD687" s="29">
        <v>16761</v>
      </c>
      <c r="AE687" s="29">
        <v>8883.33</v>
      </c>
      <c r="AF687" s="29">
        <v>12875</v>
      </c>
      <c r="AG687" s="29">
        <v>6823.75</v>
      </c>
      <c r="AH687" s="29">
        <v>9223</v>
      </c>
      <c r="AI687" s="29">
        <v>4888.1900000000005</v>
      </c>
      <c r="AJ687" s="29">
        <v>7221</v>
      </c>
      <c r="AK687" s="29">
        <v>3827.13</v>
      </c>
      <c r="AL687" s="29">
        <v>5599</v>
      </c>
      <c r="AM687" s="29">
        <v>2967.4700000000003</v>
      </c>
    </row>
    <row r="688" spans="2:39" x14ac:dyDescent="0.15">
      <c r="B688" s="162" t="s">
        <v>34</v>
      </c>
      <c r="C688" s="163">
        <v>51251</v>
      </c>
      <c r="D688" s="163">
        <v>27163.030000000002</v>
      </c>
      <c r="E688" s="163">
        <v>36407</v>
      </c>
      <c r="F688" s="163">
        <v>19295.710000000003</v>
      </c>
      <c r="G688" s="163">
        <v>27969</v>
      </c>
      <c r="H688" s="163">
        <v>14823.570000000002</v>
      </c>
      <c r="I688" s="163">
        <v>19362</v>
      </c>
      <c r="J688" s="163">
        <v>10261.86</v>
      </c>
      <c r="K688" s="163">
        <v>13552</v>
      </c>
      <c r="L688" s="163">
        <v>7182.56</v>
      </c>
      <c r="M688" s="163">
        <v>10509</v>
      </c>
      <c r="N688" s="163">
        <v>5569.77</v>
      </c>
      <c r="O688" s="241"/>
      <c r="AB688" s="29">
        <v>26554</v>
      </c>
      <c r="AC688" s="29">
        <v>14073.62</v>
      </c>
      <c r="AD688" s="29">
        <v>18862</v>
      </c>
      <c r="AE688" s="29">
        <v>9996.86</v>
      </c>
      <c r="AF688" s="29">
        <v>14490</v>
      </c>
      <c r="AG688" s="29">
        <v>7679.7000000000007</v>
      </c>
      <c r="AH688" s="29">
        <v>10381</v>
      </c>
      <c r="AI688" s="29">
        <v>5501.93</v>
      </c>
      <c r="AJ688" s="29">
        <v>8133</v>
      </c>
      <c r="AK688" s="29">
        <v>4310.49</v>
      </c>
      <c r="AL688" s="29">
        <v>6307</v>
      </c>
      <c r="AM688" s="29">
        <v>3342.71</v>
      </c>
    </row>
    <row r="689" spans="2:39" x14ac:dyDescent="0.15">
      <c r="B689" s="162" t="s">
        <v>35</v>
      </c>
      <c r="C689" s="163">
        <v>56973</v>
      </c>
      <c r="D689" s="163">
        <v>30195.690000000002</v>
      </c>
      <c r="E689" s="163">
        <v>40478</v>
      </c>
      <c r="F689" s="163">
        <v>21453.34</v>
      </c>
      <c r="G689" s="163">
        <v>31096</v>
      </c>
      <c r="H689" s="163">
        <v>16480.88</v>
      </c>
      <c r="I689" s="163">
        <v>21519</v>
      </c>
      <c r="J689" s="163">
        <v>11405.07</v>
      </c>
      <c r="K689" s="163">
        <v>15072</v>
      </c>
      <c r="L689" s="163">
        <v>7988.1600000000008</v>
      </c>
      <c r="M689" s="163">
        <v>11691</v>
      </c>
      <c r="N689" s="163">
        <v>6196.2300000000005</v>
      </c>
      <c r="O689" s="241"/>
      <c r="AB689" s="29">
        <v>29518</v>
      </c>
      <c r="AC689" s="29">
        <v>15644.54</v>
      </c>
      <c r="AD689" s="29">
        <v>20972</v>
      </c>
      <c r="AE689" s="29">
        <v>11115.16</v>
      </c>
      <c r="AF689" s="29">
        <v>16111</v>
      </c>
      <c r="AG689" s="29">
        <v>8538.83</v>
      </c>
      <c r="AH689" s="29">
        <v>11537</v>
      </c>
      <c r="AI689" s="29">
        <v>6114.6100000000006</v>
      </c>
      <c r="AJ689" s="29">
        <v>9045</v>
      </c>
      <c r="AK689" s="29">
        <v>4793.8500000000004</v>
      </c>
      <c r="AL689" s="29">
        <v>7016</v>
      </c>
      <c r="AM689" s="29">
        <v>3718.48</v>
      </c>
    </row>
    <row r="690" spans="2:39" x14ac:dyDescent="0.15">
      <c r="B690" s="162" t="s">
        <v>36</v>
      </c>
      <c r="C690" s="163">
        <v>62692</v>
      </c>
      <c r="D690" s="163">
        <v>33226.76</v>
      </c>
      <c r="E690" s="163">
        <v>44520</v>
      </c>
      <c r="F690" s="163">
        <v>23595.600000000002</v>
      </c>
      <c r="G690" s="163">
        <v>34233</v>
      </c>
      <c r="H690" s="163">
        <v>18143.490000000002</v>
      </c>
      <c r="I690" s="163">
        <v>23702</v>
      </c>
      <c r="J690" s="163">
        <v>12562.060000000001</v>
      </c>
      <c r="K690" s="163">
        <v>16595</v>
      </c>
      <c r="L690" s="163">
        <v>8795.35</v>
      </c>
      <c r="M690" s="163">
        <v>12888</v>
      </c>
      <c r="N690" s="163">
        <v>6830.64</v>
      </c>
      <c r="O690" s="241"/>
      <c r="AB690" s="29">
        <v>32482</v>
      </c>
      <c r="AC690" s="29">
        <v>17215.46</v>
      </c>
      <c r="AD690" s="29">
        <v>23066</v>
      </c>
      <c r="AE690" s="29">
        <v>12224.980000000001</v>
      </c>
      <c r="AF690" s="29">
        <v>17736</v>
      </c>
      <c r="AG690" s="29">
        <v>9400.08</v>
      </c>
      <c r="AH690" s="29">
        <v>12707</v>
      </c>
      <c r="AI690" s="29">
        <v>6734.71</v>
      </c>
      <c r="AJ690" s="29">
        <v>9960</v>
      </c>
      <c r="AK690" s="29">
        <v>5278.8</v>
      </c>
      <c r="AL690" s="29">
        <v>7735</v>
      </c>
      <c r="AM690" s="29">
        <v>4099.55</v>
      </c>
    </row>
    <row r="691" spans="2:39" x14ac:dyDescent="0.15">
      <c r="B691" s="162" t="s">
        <v>37</v>
      </c>
      <c r="C691" s="163">
        <v>68393</v>
      </c>
      <c r="D691" s="163">
        <v>36248.29</v>
      </c>
      <c r="E691" s="163">
        <v>48585</v>
      </c>
      <c r="F691" s="163">
        <v>25750.050000000003</v>
      </c>
      <c r="G691" s="163">
        <v>37344</v>
      </c>
      <c r="H691" s="163">
        <v>19792.32</v>
      </c>
      <c r="I691" s="163">
        <v>25854</v>
      </c>
      <c r="J691" s="163">
        <v>13702.62</v>
      </c>
      <c r="K691" s="163">
        <v>18106</v>
      </c>
      <c r="L691" s="163">
        <v>9596.18</v>
      </c>
      <c r="M691" s="163">
        <v>14065</v>
      </c>
      <c r="N691" s="163">
        <v>7454.4500000000007</v>
      </c>
      <c r="O691" s="241"/>
      <c r="AB691" s="29">
        <v>35435</v>
      </c>
      <c r="AC691" s="29">
        <v>18780.55</v>
      </c>
      <c r="AD691" s="29">
        <v>25172</v>
      </c>
      <c r="AE691" s="29">
        <v>13341.16</v>
      </c>
      <c r="AF691" s="29">
        <v>19348</v>
      </c>
      <c r="AG691" s="29">
        <v>10254.44</v>
      </c>
      <c r="AH691" s="29">
        <v>13862</v>
      </c>
      <c r="AI691" s="29">
        <v>7346.8600000000006</v>
      </c>
      <c r="AJ691" s="29">
        <v>10866</v>
      </c>
      <c r="AK691" s="29">
        <v>5758.9800000000005</v>
      </c>
      <c r="AL691" s="29">
        <v>8441</v>
      </c>
      <c r="AM691" s="29">
        <v>4473.7300000000005</v>
      </c>
    </row>
    <row r="692" spans="2:39" x14ac:dyDescent="0.15">
      <c r="B692" s="162" t="s">
        <v>38</v>
      </c>
      <c r="C692" s="163">
        <v>75149</v>
      </c>
      <c r="D692" s="163">
        <v>39828.97</v>
      </c>
      <c r="E692" s="163">
        <v>52524</v>
      </c>
      <c r="F692" s="163">
        <v>27837.72</v>
      </c>
      <c r="G692" s="163">
        <v>40643</v>
      </c>
      <c r="H692" s="163">
        <v>21540.79</v>
      </c>
      <c r="I692" s="163">
        <v>28193</v>
      </c>
      <c r="J692" s="163">
        <v>14942.29</v>
      </c>
      <c r="K692" s="163">
        <v>19730</v>
      </c>
      <c r="L692" s="163">
        <v>10456.9</v>
      </c>
      <c r="M692" s="163">
        <v>16011</v>
      </c>
      <c r="N692" s="163">
        <v>8485.83</v>
      </c>
      <c r="O692" s="241"/>
      <c r="AB692" s="29">
        <v>38936</v>
      </c>
      <c r="AC692" s="29">
        <v>20636.080000000002</v>
      </c>
      <c r="AD692" s="29">
        <v>27213</v>
      </c>
      <c r="AE692" s="29">
        <v>14422.890000000001</v>
      </c>
      <c r="AF692" s="29">
        <v>21057</v>
      </c>
      <c r="AG692" s="29">
        <v>11160.210000000001</v>
      </c>
      <c r="AH692" s="29">
        <v>15116</v>
      </c>
      <c r="AI692" s="29">
        <v>8011.4800000000005</v>
      </c>
      <c r="AJ692" s="29">
        <v>11841</v>
      </c>
      <c r="AK692" s="29">
        <v>6275.7300000000005</v>
      </c>
      <c r="AL692" s="29">
        <v>9609</v>
      </c>
      <c r="AM692" s="29">
        <v>5092.7700000000004</v>
      </c>
    </row>
    <row r="693" spans="2:39" x14ac:dyDescent="0.15">
      <c r="B693" s="162" t="s">
        <v>39</v>
      </c>
      <c r="C693" s="163">
        <v>79560</v>
      </c>
      <c r="D693" s="163">
        <v>42166.8</v>
      </c>
      <c r="E693" s="163">
        <v>55628</v>
      </c>
      <c r="F693" s="163">
        <v>29482.84</v>
      </c>
      <c r="G693" s="163">
        <v>43037</v>
      </c>
      <c r="H693" s="163">
        <v>22809.61</v>
      </c>
      <c r="I693" s="163">
        <v>29858</v>
      </c>
      <c r="J693" s="163">
        <v>15824.740000000002</v>
      </c>
      <c r="K693" s="163">
        <v>20890</v>
      </c>
      <c r="L693" s="163">
        <v>11071.7</v>
      </c>
      <c r="M693" s="163">
        <v>16978</v>
      </c>
      <c r="N693" s="163">
        <v>8998.34</v>
      </c>
      <c r="O693" s="241"/>
      <c r="AB693" s="29">
        <v>41222</v>
      </c>
      <c r="AC693" s="29">
        <v>21847.66</v>
      </c>
      <c r="AD693" s="29">
        <v>28822</v>
      </c>
      <c r="AE693" s="29">
        <v>15275.660000000002</v>
      </c>
      <c r="AF693" s="29">
        <v>22298</v>
      </c>
      <c r="AG693" s="29">
        <v>11817.94</v>
      </c>
      <c r="AH693" s="29">
        <v>16008</v>
      </c>
      <c r="AI693" s="29">
        <v>8484.24</v>
      </c>
      <c r="AJ693" s="29">
        <v>12537</v>
      </c>
      <c r="AK693" s="29">
        <v>6644.6100000000006</v>
      </c>
      <c r="AL693" s="29">
        <v>10189</v>
      </c>
      <c r="AM693" s="29">
        <v>5400.17</v>
      </c>
    </row>
    <row r="694" spans="2:39" x14ac:dyDescent="0.15">
      <c r="B694" s="162" t="s">
        <v>40</v>
      </c>
      <c r="C694" s="163">
        <v>88425</v>
      </c>
      <c r="D694" s="163">
        <v>46865.25</v>
      </c>
      <c r="E694" s="163">
        <v>61842</v>
      </c>
      <c r="F694" s="163">
        <v>32776.26</v>
      </c>
      <c r="G694" s="163">
        <v>47832</v>
      </c>
      <c r="H694" s="163">
        <v>25350.960000000003</v>
      </c>
      <c r="I694" s="163">
        <v>33194</v>
      </c>
      <c r="J694" s="163">
        <v>17592.82</v>
      </c>
      <c r="K694" s="163">
        <v>23228</v>
      </c>
      <c r="L694" s="163">
        <v>12310.84</v>
      </c>
      <c r="M694" s="163">
        <v>18867</v>
      </c>
      <c r="N694" s="163">
        <v>9999.51</v>
      </c>
      <c r="O694" s="241"/>
      <c r="AB694" s="29">
        <v>45815</v>
      </c>
      <c r="AC694" s="29">
        <v>24281.95</v>
      </c>
      <c r="AD694" s="29">
        <v>32041</v>
      </c>
      <c r="AE694" s="29">
        <v>16981.73</v>
      </c>
      <c r="AF694" s="29">
        <v>24783</v>
      </c>
      <c r="AG694" s="29">
        <v>13134.99</v>
      </c>
      <c r="AH694" s="29">
        <v>17797</v>
      </c>
      <c r="AI694" s="29">
        <v>9432.41</v>
      </c>
      <c r="AJ694" s="29">
        <v>13941</v>
      </c>
      <c r="AK694" s="29">
        <v>7388.7300000000005</v>
      </c>
      <c r="AL694" s="29">
        <v>11323</v>
      </c>
      <c r="AM694" s="29">
        <v>6001.1900000000005</v>
      </c>
    </row>
    <row r="695" spans="2:39" x14ac:dyDescent="0.15">
      <c r="B695" s="162" t="s">
        <v>41</v>
      </c>
      <c r="C695" s="163">
        <v>97299</v>
      </c>
      <c r="D695" s="163">
        <v>51568.47</v>
      </c>
      <c r="E695" s="163">
        <v>68027</v>
      </c>
      <c r="F695" s="163">
        <v>36054.310000000005</v>
      </c>
      <c r="G695" s="163">
        <v>52635</v>
      </c>
      <c r="H695" s="163">
        <v>27896.550000000003</v>
      </c>
      <c r="I695" s="163">
        <v>36520</v>
      </c>
      <c r="J695" s="163">
        <v>19355.600000000002</v>
      </c>
      <c r="K695" s="163">
        <v>25561</v>
      </c>
      <c r="L695" s="163">
        <v>13547.33</v>
      </c>
      <c r="M695" s="163">
        <v>20760</v>
      </c>
      <c r="N695" s="163">
        <v>11002.800000000001</v>
      </c>
      <c r="O695" s="241"/>
      <c r="AB695" s="29">
        <v>50412</v>
      </c>
      <c r="AC695" s="29">
        <v>26718.36</v>
      </c>
      <c r="AD695" s="29">
        <v>35245</v>
      </c>
      <c r="AE695" s="29">
        <v>18679.850000000002</v>
      </c>
      <c r="AF695" s="29">
        <v>27271</v>
      </c>
      <c r="AG695" s="29">
        <v>14453.630000000001</v>
      </c>
      <c r="AH695" s="29">
        <v>19581</v>
      </c>
      <c r="AI695" s="29">
        <v>10377.93</v>
      </c>
      <c r="AJ695" s="29">
        <v>15341</v>
      </c>
      <c r="AK695" s="29">
        <v>8130.7300000000005</v>
      </c>
      <c r="AL695" s="29">
        <v>12459</v>
      </c>
      <c r="AM695" s="29">
        <v>6603.27</v>
      </c>
    </row>
    <row r="696" spans="2:39" x14ac:dyDescent="0.15">
      <c r="B696" s="162" t="s">
        <v>42</v>
      </c>
      <c r="C696" s="163">
        <v>101726</v>
      </c>
      <c r="D696" s="163">
        <v>53914.780000000006</v>
      </c>
      <c r="E696" s="163">
        <v>71129</v>
      </c>
      <c r="F696" s="163">
        <v>37698.370000000003</v>
      </c>
      <c r="G696" s="163">
        <v>55031</v>
      </c>
      <c r="H696" s="163">
        <v>29166.43</v>
      </c>
      <c r="I696" s="163">
        <v>38175</v>
      </c>
      <c r="J696" s="163">
        <v>20232.75</v>
      </c>
      <c r="K696" s="163">
        <v>26735</v>
      </c>
      <c r="L696" s="163">
        <v>14169.550000000001</v>
      </c>
      <c r="M696" s="163">
        <v>21717</v>
      </c>
      <c r="N696" s="163">
        <v>11510.01</v>
      </c>
      <c r="O696" s="241"/>
      <c r="AB696" s="29">
        <v>52706</v>
      </c>
      <c r="AC696" s="29">
        <v>27934.18</v>
      </c>
      <c r="AD696" s="29">
        <v>36853</v>
      </c>
      <c r="AE696" s="29">
        <v>19532.09</v>
      </c>
      <c r="AF696" s="29">
        <v>28512</v>
      </c>
      <c r="AG696" s="29">
        <v>15111.36</v>
      </c>
      <c r="AH696" s="29">
        <v>20468</v>
      </c>
      <c r="AI696" s="29">
        <v>10848.04</v>
      </c>
      <c r="AJ696" s="29">
        <v>16046</v>
      </c>
      <c r="AK696" s="29">
        <v>8504.380000000001</v>
      </c>
      <c r="AL696" s="29">
        <v>13034</v>
      </c>
      <c r="AM696" s="29">
        <v>6908.02</v>
      </c>
    </row>
    <row r="697" spans="2:39" x14ac:dyDescent="0.15">
      <c r="B697" s="162" t="s">
        <v>43</v>
      </c>
      <c r="C697" s="163">
        <v>103883</v>
      </c>
      <c r="D697" s="163">
        <v>55057.990000000005</v>
      </c>
      <c r="E697" s="163">
        <v>72056</v>
      </c>
      <c r="F697" s="163">
        <v>38189.68</v>
      </c>
      <c r="G697" s="163">
        <v>55910</v>
      </c>
      <c r="H697" s="163">
        <v>29632.300000000003</v>
      </c>
      <c r="I697" s="163">
        <v>38763</v>
      </c>
      <c r="J697" s="163">
        <v>20544.39</v>
      </c>
      <c r="K697" s="163">
        <v>27235</v>
      </c>
      <c r="L697" s="163">
        <v>14434.550000000001</v>
      </c>
      <c r="M697" s="163">
        <v>21991</v>
      </c>
      <c r="N697" s="163">
        <v>11655.230000000001</v>
      </c>
      <c r="O697" s="241"/>
      <c r="AB697" s="29">
        <v>53824</v>
      </c>
      <c r="AC697" s="29">
        <v>28526.720000000001</v>
      </c>
      <c r="AD697" s="29">
        <v>37333</v>
      </c>
      <c r="AE697" s="29">
        <v>19786.490000000002</v>
      </c>
      <c r="AF697" s="29">
        <v>28967</v>
      </c>
      <c r="AG697" s="29">
        <v>15352.51</v>
      </c>
      <c r="AH697" s="29">
        <v>20783</v>
      </c>
      <c r="AI697" s="29">
        <v>11014.99</v>
      </c>
      <c r="AJ697" s="29">
        <v>16346</v>
      </c>
      <c r="AK697" s="29">
        <v>8663.380000000001</v>
      </c>
      <c r="AL697" s="29">
        <v>13198</v>
      </c>
      <c r="AM697" s="29">
        <v>6994.9400000000005</v>
      </c>
    </row>
    <row r="698" spans="2:39" x14ac:dyDescent="0.15">
      <c r="B698" s="162" t="s">
        <v>44</v>
      </c>
      <c r="C698" s="163">
        <v>116876</v>
      </c>
      <c r="D698" s="163">
        <v>61944.280000000006</v>
      </c>
      <c r="E698" s="163">
        <v>81069</v>
      </c>
      <c r="F698" s="163">
        <v>42966.57</v>
      </c>
      <c r="G698" s="163">
        <v>62919</v>
      </c>
      <c r="H698" s="163">
        <v>33347.07</v>
      </c>
      <c r="I698" s="163">
        <v>43630</v>
      </c>
      <c r="J698" s="163">
        <v>23123.9</v>
      </c>
      <c r="K698" s="163">
        <v>30656</v>
      </c>
      <c r="L698" s="163">
        <v>16247.68</v>
      </c>
      <c r="M698" s="163">
        <v>24762</v>
      </c>
      <c r="N698" s="163">
        <v>13123.86</v>
      </c>
      <c r="O698" s="241"/>
      <c r="AB698" s="29">
        <v>60556</v>
      </c>
      <c r="AC698" s="29">
        <v>32094.68</v>
      </c>
      <c r="AD698" s="29">
        <v>42003</v>
      </c>
      <c r="AE698" s="29">
        <v>22261.59</v>
      </c>
      <c r="AF698" s="29">
        <v>32600</v>
      </c>
      <c r="AG698" s="29">
        <v>17278</v>
      </c>
      <c r="AH698" s="29">
        <v>23393</v>
      </c>
      <c r="AI698" s="29">
        <v>12398.29</v>
      </c>
      <c r="AJ698" s="29">
        <v>18400</v>
      </c>
      <c r="AK698" s="29">
        <v>9752</v>
      </c>
      <c r="AL698" s="29">
        <v>14861</v>
      </c>
      <c r="AM698" s="29">
        <v>7876.3300000000008</v>
      </c>
    </row>
    <row r="699" spans="2:39" x14ac:dyDescent="0.15">
      <c r="B699" s="162" t="s">
        <v>45</v>
      </c>
      <c r="C699" s="163">
        <v>129879</v>
      </c>
      <c r="D699" s="163">
        <v>68835.87000000001</v>
      </c>
      <c r="E699" s="163">
        <v>90098</v>
      </c>
      <c r="F699" s="163">
        <v>47751.94</v>
      </c>
      <c r="G699" s="163">
        <v>69914</v>
      </c>
      <c r="H699" s="163">
        <v>37054.42</v>
      </c>
      <c r="I699" s="163">
        <v>48509</v>
      </c>
      <c r="J699" s="163">
        <v>25709.77</v>
      </c>
      <c r="K699" s="163">
        <v>34078</v>
      </c>
      <c r="L699" s="163">
        <v>18061.34</v>
      </c>
      <c r="M699" s="163">
        <v>27517</v>
      </c>
      <c r="N699" s="163">
        <v>14584.01</v>
      </c>
      <c r="O699" s="241"/>
      <c r="AB699" s="29">
        <v>67293</v>
      </c>
      <c r="AC699" s="29">
        <v>35665.29</v>
      </c>
      <c r="AD699" s="29">
        <v>46682</v>
      </c>
      <c r="AE699" s="29">
        <v>24741.460000000003</v>
      </c>
      <c r="AF699" s="29">
        <v>36223</v>
      </c>
      <c r="AG699" s="29">
        <v>19198.190000000002</v>
      </c>
      <c r="AH699" s="29">
        <v>26009</v>
      </c>
      <c r="AI699" s="29">
        <v>13784.77</v>
      </c>
      <c r="AJ699" s="29">
        <v>20453</v>
      </c>
      <c r="AK699" s="29">
        <v>10840.09</v>
      </c>
      <c r="AL699" s="29">
        <v>16515</v>
      </c>
      <c r="AM699" s="29">
        <v>8752.9500000000007</v>
      </c>
    </row>
    <row r="700" spans="2:39" x14ac:dyDescent="0.15">
      <c r="B700" s="162" t="s">
        <v>46</v>
      </c>
      <c r="C700" s="163">
        <v>142868</v>
      </c>
      <c r="D700" s="163">
        <v>75720.040000000008</v>
      </c>
      <c r="E700" s="163">
        <v>99132</v>
      </c>
      <c r="F700" s="163">
        <v>52539.96</v>
      </c>
      <c r="G700" s="163">
        <v>76919</v>
      </c>
      <c r="H700" s="163">
        <v>40767.07</v>
      </c>
      <c r="I700" s="163">
        <v>53361</v>
      </c>
      <c r="J700" s="163">
        <v>28281.33</v>
      </c>
      <c r="K700" s="163">
        <v>37496</v>
      </c>
      <c r="L700" s="163">
        <v>19872.88</v>
      </c>
      <c r="M700" s="163">
        <v>30278</v>
      </c>
      <c r="N700" s="163">
        <v>16047.34</v>
      </c>
      <c r="O700" s="241"/>
      <c r="AB700" s="29">
        <v>74023</v>
      </c>
      <c r="AC700" s="29">
        <v>39232.19</v>
      </c>
      <c r="AD700" s="29">
        <v>51362</v>
      </c>
      <c r="AE700" s="29">
        <v>27221.86</v>
      </c>
      <c r="AF700" s="29">
        <v>39853</v>
      </c>
      <c r="AG700" s="29">
        <v>21122.09</v>
      </c>
      <c r="AH700" s="29">
        <v>28610</v>
      </c>
      <c r="AI700" s="29">
        <v>15163.300000000001</v>
      </c>
      <c r="AJ700" s="29">
        <v>22505</v>
      </c>
      <c r="AK700" s="29">
        <v>11927.650000000001</v>
      </c>
      <c r="AL700" s="29">
        <v>18172</v>
      </c>
      <c r="AM700" s="29">
        <v>9631.16</v>
      </c>
    </row>
    <row r="701" spans="2:39" x14ac:dyDescent="0.15">
      <c r="B701" s="162" t="s">
        <v>47</v>
      </c>
      <c r="C701" s="163">
        <v>155880</v>
      </c>
      <c r="D701" s="163">
        <v>82616.400000000009</v>
      </c>
      <c r="E701" s="163">
        <v>108154</v>
      </c>
      <c r="F701" s="163">
        <v>57321.62</v>
      </c>
      <c r="G701" s="163">
        <v>83938</v>
      </c>
      <c r="H701" s="163">
        <v>44487.14</v>
      </c>
      <c r="I701" s="163">
        <v>58216</v>
      </c>
      <c r="J701" s="163">
        <v>30854.480000000003</v>
      </c>
      <c r="K701" s="163">
        <v>40903</v>
      </c>
      <c r="L701" s="163">
        <v>21678.59</v>
      </c>
      <c r="M701" s="163">
        <v>33050</v>
      </c>
      <c r="N701" s="163">
        <v>17516.5</v>
      </c>
      <c r="O701" s="241"/>
      <c r="AB701" s="29">
        <v>80765</v>
      </c>
      <c r="AC701" s="29">
        <v>42805.450000000004</v>
      </c>
      <c r="AD701" s="29">
        <v>56037</v>
      </c>
      <c r="AE701" s="29">
        <v>29699.61</v>
      </c>
      <c r="AF701" s="29">
        <v>43490</v>
      </c>
      <c r="AG701" s="29">
        <v>23049.7</v>
      </c>
      <c r="AH701" s="29">
        <v>31213</v>
      </c>
      <c r="AI701" s="29">
        <v>16542.89</v>
      </c>
      <c r="AJ701" s="29">
        <v>24550</v>
      </c>
      <c r="AK701" s="29">
        <v>13011.5</v>
      </c>
      <c r="AL701" s="29">
        <v>19836</v>
      </c>
      <c r="AM701" s="29">
        <v>10513.08</v>
      </c>
    </row>
    <row r="702" spans="2:39" x14ac:dyDescent="0.15">
      <c r="B702" s="162" t="s">
        <v>48</v>
      </c>
      <c r="C702" s="163">
        <v>170193</v>
      </c>
      <c r="D702" s="163">
        <v>90202.290000000008</v>
      </c>
      <c r="E702" s="163">
        <v>118319</v>
      </c>
      <c r="F702" s="163">
        <v>62709.07</v>
      </c>
      <c r="G702" s="163">
        <v>93612</v>
      </c>
      <c r="H702" s="163">
        <v>49614.36</v>
      </c>
      <c r="I702" s="163">
        <v>66784</v>
      </c>
      <c r="J702" s="163">
        <v>35395.520000000004</v>
      </c>
      <c r="K702" s="163">
        <v>44792</v>
      </c>
      <c r="L702" s="163">
        <v>23739.760000000002</v>
      </c>
      <c r="M702" s="163">
        <v>37928</v>
      </c>
      <c r="N702" s="163">
        <v>20101.84</v>
      </c>
      <c r="O702" s="241"/>
      <c r="AB702" s="29">
        <v>88181</v>
      </c>
      <c r="AC702" s="29">
        <v>46735.93</v>
      </c>
      <c r="AD702" s="29">
        <v>61304</v>
      </c>
      <c r="AE702" s="29">
        <v>32491.120000000003</v>
      </c>
      <c r="AF702" s="29">
        <v>48503</v>
      </c>
      <c r="AG702" s="29">
        <v>25706.59</v>
      </c>
      <c r="AH702" s="29">
        <v>35807</v>
      </c>
      <c r="AI702" s="29">
        <v>18977.710000000003</v>
      </c>
      <c r="AJ702" s="29">
        <v>26884</v>
      </c>
      <c r="AK702" s="29">
        <v>14248.52</v>
      </c>
      <c r="AL702" s="29">
        <v>22764</v>
      </c>
      <c r="AM702" s="29">
        <v>12064.92</v>
      </c>
    </row>
    <row r="703" spans="2:39" x14ac:dyDescent="0.15">
      <c r="B703" s="227" t="s">
        <v>187</v>
      </c>
      <c r="C703" s="227"/>
      <c r="D703" s="227"/>
      <c r="E703" s="227"/>
      <c r="F703" s="227"/>
      <c r="G703" s="227"/>
      <c r="H703" s="227"/>
      <c r="I703" s="227"/>
      <c r="J703" s="227"/>
      <c r="K703" s="227"/>
    </row>
    <row r="709" spans="1:15" ht="18" x14ac:dyDescent="0.15">
      <c r="A709" s="53"/>
      <c r="B709" s="59" t="s">
        <v>53</v>
      </c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</row>
    <row r="711" spans="1:15" x14ac:dyDescent="0.15">
      <c r="B711" s="16" t="s">
        <v>2</v>
      </c>
      <c r="C711" s="238" t="s">
        <v>3</v>
      </c>
      <c r="D711" s="238"/>
      <c r="E711" s="238" t="s">
        <v>4</v>
      </c>
      <c r="F711" s="238"/>
      <c r="G711" s="238" t="s">
        <v>5</v>
      </c>
      <c r="H711" s="238"/>
      <c r="I711" s="238" t="s">
        <v>6</v>
      </c>
      <c r="J711" s="238"/>
      <c r="K711" s="238" t="s">
        <v>7</v>
      </c>
      <c r="L711" s="238"/>
      <c r="M711" s="238" t="s">
        <v>8</v>
      </c>
      <c r="N711" s="238"/>
      <c r="O711" s="241" t="str">
        <f>O671</f>
        <v>BUPA ADVANTAGE CARE PREMIUM BOOKLET, EFFECTIVE JANUARY 1, 2026</v>
      </c>
    </row>
    <row r="712" spans="1:15" ht="28" x14ac:dyDescent="0.15">
      <c r="B712" s="44" t="s">
        <v>209</v>
      </c>
      <c r="C712" s="235" t="s">
        <v>9</v>
      </c>
      <c r="D712" s="235"/>
      <c r="E712" s="235" t="s">
        <v>10</v>
      </c>
      <c r="F712" s="235"/>
      <c r="G712" s="235" t="s">
        <v>11</v>
      </c>
      <c r="H712" s="235"/>
      <c r="I712" s="235" t="s">
        <v>12</v>
      </c>
      <c r="J712" s="235"/>
      <c r="K712" s="235" t="s">
        <v>13</v>
      </c>
      <c r="L712" s="235"/>
      <c r="M712" s="235" t="s">
        <v>14</v>
      </c>
      <c r="N712" s="235"/>
      <c r="O712" s="241"/>
    </row>
    <row r="713" spans="1:15" ht="28" x14ac:dyDescent="0.15">
      <c r="B713" s="45" t="s">
        <v>210</v>
      </c>
      <c r="C713" s="246" t="s">
        <v>10</v>
      </c>
      <c r="D713" s="246"/>
      <c r="E713" s="246" t="s">
        <v>11</v>
      </c>
      <c r="F713" s="246"/>
      <c r="G713" s="246" t="s">
        <v>15</v>
      </c>
      <c r="H713" s="246"/>
      <c r="I713" s="246" t="s">
        <v>12</v>
      </c>
      <c r="J713" s="246"/>
      <c r="K713" s="246" t="s">
        <v>13</v>
      </c>
      <c r="L713" s="246"/>
      <c r="M713" s="246" t="s">
        <v>14</v>
      </c>
      <c r="N713" s="246"/>
      <c r="O713" s="241"/>
    </row>
    <row r="714" spans="1:15" x14ac:dyDescent="0.15">
      <c r="B714" s="33" t="s">
        <v>16</v>
      </c>
      <c r="C714" s="32" t="s">
        <v>17</v>
      </c>
      <c r="D714" s="32" t="s">
        <v>18</v>
      </c>
      <c r="E714" s="32" t="s">
        <v>17</v>
      </c>
      <c r="F714" s="32" t="s">
        <v>18</v>
      </c>
      <c r="G714" s="32" t="s">
        <v>17</v>
      </c>
      <c r="H714" s="32" t="s">
        <v>18</v>
      </c>
      <c r="I714" s="32" t="s">
        <v>17</v>
      </c>
      <c r="J714" s="32" t="s">
        <v>18</v>
      </c>
      <c r="K714" s="32" t="s">
        <v>17</v>
      </c>
      <c r="L714" s="32" t="s">
        <v>18</v>
      </c>
      <c r="M714" s="32" t="s">
        <v>17</v>
      </c>
      <c r="N714" s="33" t="s">
        <v>18</v>
      </c>
      <c r="O714" s="241"/>
    </row>
    <row r="715" spans="1:15" x14ac:dyDescent="0.15">
      <c r="B715" s="33" t="s">
        <v>19</v>
      </c>
      <c r="C715" s="35" t="s">
        <v>20</v>
      </c>
      <c r="D715" s="35" t="s">
        <v>21</v>
      </c>
      <c r="E715" s="35" t="s">
        <v>20</v>
      </c>
      <c r="F715" s="35" t="s">
        <v>21</v>
      </c>
      <c r="G715" s="35" t="s">
        <v>20</v>
      </c>
      <c r="H715" s="35" t="s">
        <v>21</v>
      </c>
      <c r="I715" s="35" t="s">
        <v>20</v>
      </c>
      <c r="J715" s="35" t="s">
        <v>21</v>
      </c>
      <c r="K715" s="35" t="s">
        <v>20</v>
      </c>
      <c r="L715" s="35" t="s">
        <v>21</v>
      </c>
      <c r="M715" s="35" t="s">
        <v>20</v>
      </c>
      <c r="N715" s="35" t="s">
        <v>21</v>
      </c>
      <c r="O715" s="241"/>
    </row>
    <row r="716" spans="1:15" x14ac:dyDescent="0.15">
      <c r="B716" s="162" t="s">
        <v>22</v>
      </c>
      <c r="C716" s="163">
        <v>9761</v>
      </c>
      <c r="D716" s="163">
        <v>5173.33</v>
      </c>
      <c r="E716" s="163">
        <v>7524</v>
      </c>
      <c r="F716" s="163">
        <v>3987.7200000000003</v>
      </c>
      <c r="G716" s="163">
        <v>5345</v>
      </c>
      <c r="H716" s="163">
        <v>2832.8500000000004</v>
      </c>
      <c r="I716" s="163">
        <v>3927</v>
      </c>
      <c r="J716" s="163">
        <v>2081.31</v>
      </c>
      <c r="K716" s="163">
        <v>3070</v>
      </c>
      <c r="L716" s="163">
        <v>1627.1000000000001</v>
      </c>
      <c r="M716" s="163">
        <v>2206</v>
      </c>
      <c r="N716" s="163">
        <v>1169.18</v>
      </c>
      <c r="O716" s="241"/>
    </row>
    <row r="717" spans="1:15" x14ac:dyDescent="0.15">
      <c r="B717" s="162" t="s">
        <v>23</v>
      </c>
      <c r="C717" s="163">
        <v>15023</v>
      </c>
      <c r="D717" s="163">
        <v>7962.1900000000005</v>
      </c>
      <c r="E717" s="163">
        <v>12261</v>
      </c>
      <c r="F717" s="163">
        <v>6498.33</v>
      </c>
      <c r="G717" s="163">
        <v>8436</v>
      </c>
      <c r="H717" s="163">
        <v>4471.08</v>
      </c>
      <c r="I717" s="163">
        <v>6200</v>
      </c>
      <c r="J717" s="163">
        <v>3286</v>
      </c>
      <c r="K717" s="163">
        <v>4868</v>
      </c>
      <c r="L717" s="163">
        <v>2580.04</v>
      </c>
      <c r="M717" s="163">
        <v>3251</v>
      </c>
      <c r="N717" s="163">
        <v>1723.0300000000002</v>
      </c>
      <c r="O717" s="241"/>
    </row>
    <row r="718" spans="1:15" x14ac:dyDescent="0.15">
      <c r="B718" s="162" t="s">
        <v>24</v>
      </c>
      <c r="C718" s="163">
        <v>21954</v>
      </c>
      <c r="D718" s="163">
        <v>11635.62</v>
      </c>
      <c r="E718" s="163">
        <v>17944</v>
      </c>
      <c r="F718" s="163">
        <v>9510.32</v>
      </c>
      <c r="G718" s="163">
        <v>12332</v>
      </c>
      <c r="H718" s="163">
        <v>6535.96</v>
      </c>
      <c r="I718" s="163">
        <v>9059</v>
      </c>
      <c r="J718" s="163">
        <v>4801.2700000000004</v>
      </c>
      <c r="K718" s="163">
        <v>7064</v>
      </c>
      <c r="L718" s="163">
        <v>3743.92</v>
      </c>
      <c r="M718" s="163">
        <v>4944</v>
      </c>
      <c r="N718" s="163">
        <v>2620.3200000000002</v>
      </c>
      <c r="O718" s="241"/>
    </row>
    <row r="719" spans="1:15" x14ac:dyDescent="0.15">
      <c r="B719" s="162" t="s">
        <v>25</v>
      </c>
      <c r="C719" s="163">
        <v>23733</v>
      </c>
      <c r="D719" s="163">
        <v>12578.49</v>
      </c>
      <c r="E719" s="163">
        <v>16946</v>
      </c>
      <c r="F719" s="163">
        <v>8981.380000000001</v>
      </c>
      <c r="G719" s="163">
        <v>12725</v>
      </c>
      <c r="H719" s="163">
        <v>6744.25</v>
      </c>
      <c r="I719" s="163">
        <v>9039</v>
      </c>
      <c r="J719" s="163">
        <v>4790.67</v>
      </c>
      <c r="K719" s="163">
        <v>6128</v>
      </c>
      <c r="L719" s="163">
        <v>3247.84</v>
      </c>
      <c r="M719" s="163">
        <v>4860</v>
      </c>
      <c r="N719" s="163">
        <v>2575.8000000000002</v>
      </c>
      <c r="O719" s="241"/>
    </row>
    <row r="720" spans="1:15" x14ac:dyDescent="0.15">
      <c r="B720" s="162" t="s">
        <v>26</v>
      </c>
      <c r="C720" s="163">
        <v>26540</v>
      </c>
      <c r="D720" s="163">
        <v>14066.2</v>
      </c>
      <c r="E720" s="163">
        <v>18846</v>
      </c>
      <c r="F720" s="163">
        <v>9988.380000000001</v>
      </c>
      <c r="G720" s="163">
        <v>14196</v>
      </c>
      <c r="H720" s="163">
        <v>7523.88</v>
      </c>
      <c r="I720" s="163">
        <v>10052</v>
      </c>
      <c r="J720" s="163">
        <v>5327.56</v>
      </c>
      <c r="K720" s="163">
        <v>6839</v>
      </c>
      <c r="L720" s="163">
        <v>3624.67</v>
      </c>
      <c r="M720" s="163">
        <v>5376</v>
      </c>
      <c r="N720" s="163">
        <v>2849.28</v>
      </c>
      <c r="O720" s="241"/>
    </row>
    <row r="721" spans="2:15" x14ac:dyDescent="0.15">
      <c r="B721" s="162" t="s">
        <v>27</v>
      </c>
      <c r="C721" s="163">
        <v>30998</v>
      </c>
      <c r="D721" s="163">
        <v>16428.940000000002</v>
      </c>
      <c r="E721" s="163">
        <v>21820</v>
      </c>
      <c r="F721" s="163">
        <v>11564.6</v>
      </c>
      <c r="G721" s="163">
        <v>16683</v>
      </c>
      <c r="H721" s="163">
        <v>8841.99</v>
      </c>
      <c r="I721" s="163">
        <v>11956</v>
      </c>
      <c r="J721" s="163">
        <v>6336.68</v>
      </c>
      <c r="K721" s="163">
        <v>8117</v>
      </c>
      <c r="L721" s="163">
        <v>4302.01</v>
      </c>
      <c r="M721" s="163">
        <v>6249</v>
      </c>
      <c r="N721" s="163">
        <v>3311.9700000000003</v>
      </c>
      <c r="O721" s="241"/>
    </row>
    <row r="722" spans="2:15" x14ac:dyDescent="0.15">
      <c r="B722" s="162" t="s">
        <v>28</v>
      </c>
      <c r="C722" s="163">
        <v>35008</v>
      </c>
      <c r="D722" s="163">
        <v>18554.240000000002</v>
      </c>
      <c r="E722" s="163">
        <v>24185</v>
      </c>
      <c r="F722" s="163">
        <v>12818.050000000001</v>
      </c>
      <c r="G722" s="163">
        <v>18581</v>
      </c>
      <c r="H722" s="163">
        <v>9847.93</v>
      </c>
      <c r="I722" s="163">
        <v>13298</v>
      </c>
      <c r="J722" s="163">
        <v>7047.9400000000005</v>
      </c>
      <c r="K722" s="163">
        <v>9245</v>
      </c>
      <c r="L722" s="163">
        <v>4899.8500000000004</v>
      </c>
      <c r="M722" s="163">
        <v>6937</v>
      </c>
      <c r="N722" s="163">
        <v>3676.61</v>
      </c>
      <c r="O722" s="241"/>
    </row>
    <row r="723" spans="2:15" x14ac:dyDescent="0.15">
      <c r="B723" s="162" t="s">
        <v>29</v>
      </c>
      <c r="C723" s="163">
        <v>39641</v>
      </c>
      <c r="D723" s="163">
        <v>21009.73</v>
      </c>
      <c r="E723" s="163">
        <v>27299</v>
      </c>
      <c r="F723" s="163">
        <v>14468.470000000001</v>
      </c>
      <c r="G723" s="163">
        <v>21065</v>
      </c>
      <c r="H723" s="163">
        <v>11164.45</v>
      </c>
      <c r="I723" s="163">
        <v>15099</v>
      </c>
      <c r="J723" s="163">
        <v>8002.47</v>
      </c>
      <c r="K723" s="163">
        <v>10336</v>
      </c>
      <c r="L723" s="163">
        <v>5478.08</v>
      </c>
      <c r="M723" s="163">
        <v>7858</v>
      </c>
      <c r="N723" s="163">
        <v>4164.74</v>
      </c>
      <c r="O723" s="241"/>
    </row>
    <row r="724" spans="2:15" x14ac:dyDescent="0.15">
      <c r="B724" s="162" t="s">
        <v>30</v>
      </c>
      <c r="C724" s="163">
        <v>45778</v>
      </c>
      <c r="D724" s="163">
        <v>24262.34</v>
      </c>
      <c r="E724" s="163">
        <v>31734</v>
      </c>
      <c r="F724" s="163">
        <v>16819.02</v>
      </c>
      <c r="G724" s="163">
        <v>24267</v>
      </c>
      <c r="H724" s="163">
        <v>12861.51</v>
      </c>
      <c r="I724" s="163">
        <v>17007</v>
      </c>
      <c r="J724" s="163">
        <v>9013.7100000000009</v>
      </c>
      <c r="K724" s="163">
        <v>11763</v>
      </c>
      <c r="L724" s="163">
        <v>6234.39</v>
      </c>
      <c r="M724" s="163">
        <v>9139</v>
      </c>
      <c r="N724" s="163">
        <v>4843.67</v>
      </c>
      <c r="O724" s="241"/>
    </row>
    <row r="725" spans="2:15" x14ac:dyDescent="0.15">
      <c r="B725" s="162" t="s">
        <v>31</v>
      </c>
      <c r="C725" s="163">
        <v>51795</v>
      </c>
      <c r="D725" s="163">
        <v>27451.350000000002</v>
      </c>
      <c r="E725" s="163">
        <v>34756</v>
      </c>
      <c r="F725" s="163">
        <v>18420.68</v>
      </c>
      <c r="G725" s="163">
        <v>27276</v>
      </c>
      <c r="H725" s="163">
        <v>14456.28</v>
      </c>
      <c r="I725" s="163">
        <v>19822</v>
      </c>
      <c r="J725" s="163">
        <v>10505.66</v>
      </c>
      <c r="K725" s="163">
        <v>13213</v>
      </c>
      <c r="L725" s="163">
        <v>7002.89</v>
      </c>
      <c r="M725" s="163">
        <v>10014</v>
      </c>
      <c r="N725" s="163">
        <v>5307.42</v>
      </c>
      <c r="O725" s="241"/>
    </row>
    <row r="726" spans="2:15" x14ac:dyDescent="0.15">
      <c r="B726" s="162" t="s">
        <v>32</v>
      </c>
      <c r="C726" s="163">
        <v>60038</v>
      </c>
      <c r="D726" s="163">
        <v>31820.140000000003</v>
      </c>
      <c r="E726" s="163">
        <v>41067</v>
      </c>
      <c r="F726" s="163">
        <v>21765.510000000002</v>
      </c>
      <c r="G726" s="163">
        <v>31498</v>
      </c>
      <c r="H726" s="163">
        <v>16693.940000000002</v>
      </c>
      <c r="I726" s="163">
        <v>21936</v>
      </c>
      <c r="J726" s="163">
        <v>11626.08</v>
      </c>
      <c r="K726" s="163">
        <v>15312</v>
      </c>
      <c r="L726" s="163">
        <v>8115.3600000000006</v>
      </c>
      <c r="M726" s="163">
        <v>11849</v>
      </c>
      <c r="N726" s="163">
        <v>6279.97</v>
      </c>
      <c r="O726" s="241"/>
    </row>
    <row r="727" spans="2:15" x14ac:dyDescent="0.15">
      <c r="B727" s="162" t="s">
        <v>33</v>
      </c>
      <c r="C727" s="163">
        <v>63873</v>
      </c>
      <c r="D727" s="163">
        <v>33852.69</v>
      </c>
      <c r="E727" s="163">
        <v>45370</v>
      </c>
      <c r="F727" s="163">
        <v>24046.100000000002</v>
      </c>
      <c r="G727" s="163">
        <v>34878</v>
      </c>
      <c r="H727" s="163">
        <v>18485.34</v>
      </c>
      <c r="I727" s="163">
        <v>24117</v>
      </c>
      <c r="J727" s="163">
        <v>12782.01</v>
      </c>
      <c r="K727" s="163">
        <v>16875</v>
      </c>
      <c r="L727" s="163">
        <v>8943.75</v>
      </c>
      <c r="M727" s="163">
        <v>13124</v>
      </c>
      <c r="N727" s="163">
        <v>6955.72</v>
      </c>
      <c r="O727" s="241"/>
    </row>
    <row r="728" spans="2:15" x14ac:dyDescent="0.15">
      <c r="B728" s="162" t="s">
        <v>34</v>
      </c>
      <c r="C728" s="163">
        <v>71878</v>
      </c>
      <c r="D728" s="163">
        <v>38095.340000000004</v>
      </c>
      <c r="E728" s="163">
        <v>51075</v>
      </c>
      <c r="F728" s="163">
        <v>27069.75</v>
      </c>
      <c r="G728" s="163">
        <v>39251</v>
      </c>
      <c r="H728" s="163">
        <v>20803.030000000002</v>
      </c>
      <c r="I728" s="163">
        <v>27155</v>
      </c>
      <c r="J728" s="163">
        <v>14392.150000000001</v>
      </c>
      <c r="K728" s="163">
        <v>19004</v>
      </c>
      <c r="L728" s="163">
        <v>10072.120000000001</v>
      </c>
      <c r="M728" s="163">
        <v>14766</v>
      </c>
      <c r="N728" s="163">
        <v>7825.9800000000005</v>
      </c>
      <c r="O728" s="241"/>
    </row>
    <row r="729" spans="2:15" x14ac:dyDescent="0.15">
      <c r="B729" s="162" t="s">
        <v>35</v>
      </c>
      <c r="C729" s="163">
        <v>79888</v>
      </c>
      <c r="D729" s="163">
        <v>42340.639999999999</v>
      </c>
      <c r="E729" s="163">
        <v>56759</v>
      </c>
      <c r="F729" s="163">
        <v>30082.27</v>
      </c>
      <c r="G729" s="163">
        <v>43636</v>
      </c>
      <c r="H729" s="163">
        <v>23127.08</v>
      </c>
      <c r="I729" s="163">
        <v>30185</v>
      </c>
      <c r="J729" s="163">
        <v>15998.050000000001</v>
      </c>
      <c r="K729" s="163">
        <v>21158</v>
      </c>
      <c r="L729" s="163">
        <v>11213.74</v>
      </c>
      <c r="M729" s="163">
        <v>16420</v>
      </c>
      <c r="N729" s="163">
        <v>8702.6</v>
      </c>
      <c r="O729" s="241"/>
    </row>
    <row r="730" spans="2:15" x14ac:dyDescent="0.15">
      <c r="B730" s="162" t="s">
        <v>36</v>
      </c>
      <c r="C730" s="163">
        <v>87908</v>
      </c>
      <c r="D730" s="163">
        <v>46591.240000000005</v>
      </c>
      <c r="E730" s="163">
        <v>62457</v>
      </c>
      <c r="F730" s="163">
        <v>33102.21</v>
      </c>
      <c r="G730" s="163">
        <v>47990</v>
      </c>
      <c r="H730" s="163">
        <v>25434.7</v>
      </c>
      <c r="I730" s="163">
        <v>33210</v>
      </c>
      <c r="J730" s="163">
        <v>17601.3</v>
      </c>
      <c r="K730" s="163">
        <v>23275</v>
      </c>
      <c r="L730" s="163">
        <v>12335.75</v>
      </c>
      <c r="M730" s="163">
        <v>18083</v>
      </c>
      <c r="N730" s="163">
        <v>9583.99</v>
      </c>
      <c r="O730" s="241"/>
    </row>
    <row r="731" spans="2:15" x14ac:dyDescent="0.15">
      <c r="B731" s="162" t="s">
        <v>37</v>
      </c>
      <c r="C731" s="163">
        <v>95889</v>
      </c>
      <c r="D731" s="163">
        <v>50821.170000000006</v>
      </c>
      <c r="E731" s="163">
        <v>68144</v>
      </c>
      <c r="F731" s="163">
        <v>36116.32</v>
      </c>
      <c r="G731" s="163">
        <v>52383</v>
      </c>
      <c r="H731" s="163">
        <v>27762.99</v>
      </c>
      <c r="I731" s="163">
        <v>36251</v>
      </c>
      <c r="J731" s="163">
        <v>19213.030000000002</v>
      </c>
      <c r="K731" s="163">
        <v>25399</v>
      </c>
      <c r="L731" s="163">
        <v>13461.470000000001</v>
      </c>
      <c r="M731" s="163">
        <v>19727</v>
      </c>
      <c r="N731" s="163">
        <v>10455.310000000001</v>
      </c>
      <c r="O731" s="241"/>
    </row>
    <row r="732" spans="2:15" x14ac:dyDescent="0.15">
      <c r="B732" s="162" t="s">
        <v>38</v>
      </c>
      <c r="C732" s="163">
        <v>105347</v>
      </c>
      <c r="D732" s="163">
        <v>55833.91</v>
      </c>
      <c r="E732" s="163">
        <v>73683</v>
      </c>
      <c r="F732" s="163">
        <v>39051.990000000005</v>
      </c>
      <c r="G732" s="163">
        <v>57006</v>
      </c>
      <c r="H732" s="163">
        <v>30213.18</v>
      </c>
      <c r="I732" s="163">
        <v>39503</v>
      </c>
      <c r="J732" s="163">
        <v>20936.59</v>
      </c>
      <c r="K732" s="163">
        <v>27653</v>
      </c>
      <c r="L732" s="163">
        <v>14656.09</v>
      </c>
      <c r="M732" s="163">
        <v>22467</v>
      </c>
      <c r="N732" s="163">
        <v>11907.51</v>
      </c>
      <c r="O732" s="241"/>
    </row>
    <row r="733" spans="2:15" x14ac:dyDescent="0.15">
      <c r="B733" s="162" t="s">
        <v>39</v>
      </c>
      <c r="C733" s="163">
        <v>111548</v>
      </c>
      <c r="D733" s="163">
        <v>59120.44</v>
      </c>
      <c r="E733" s="163">
        <v>78021</v>
      </c>
      <c r="F733" s="163">
        <v>41351.130000000005</v>
      </c>
      <c r="G733" s="163">
        <v>60365</v>
      </c>
      <c r="H733" s="163">
        <v>31993.45</v>
      </c>
      <c r="I733" s="163">
        <v>41846</v>
      </c>
      <c r="J733" s="163">
        <v>22178.38</v>
      </c>
      <c r="K733" s="163">
        <v>29296</v>
      </c>
      <c r="L733" s="163">
        <v>15526.880000000001</v>
      </c>
      <c r="M733" s="163">
        <v>23794</v>
      </c>
      <c r="N733" s="163">
        <v>12610.820000000002</v>
      </c>
      <c r="O733" s="241"/>
    </row>
    <row r="734" spans="2:15" x14ac:dyDescent="0.15">
      <c r="B734" s="162" t="s">
        <v>40</v>
      </c>
      <c r="C734" s="163">
        <v>123977</v>
      </c>
      <c r="D734" s="163">
        <v>65707.81</v>
      </c>
      <c r="E734" s="163">
        <v>86709</v>
      </c>
      <c r="F734" s="163">
        <v>45955.770000000004</v>
      </c>
      <c r="G734" s="163">
        <v>67085</v>
      </c>
      <c r="H734" s="163">
        <v>35555.050000000003</v>
      </c>
      <c r="I734" s="163">
        <v>46516</v>
      </c>
      <c r="J734" s="163">
        <v>24653.48</v>
      </c>
      <c r="K734" s="163">
        <v>32548</v>
      </c>
      <c r="L734" s="163">
        <v>17250.440000000002</v>
      </c>
      <c r="M734" s="163">
        <v>26438</v>
      </c>
      <c r="N734" s="163">
        <v>14012.140000000001</v>
      </c>
      <c r="O734" s="241"/>
    </row>
    <row r="735" spans="2:15" x14ac:dyDescent="0.15">
      <c r="B735" s="162" t="s">
        <v>41</v>
      </c>
      <c r="C735" s="163">
        <v>136380</v>
      </c>
      <c r="D735" s="163">
        <v>72281.400000000009</v>
      </c>
      <c r="E735" s="163">
        <v>95394</v>
      </c>
      <c r="F735" s="163">
        <v>50558.82</v>
      </c>
      <c r="G735" s="163">
        <v>73822</v>
      </c>
      <c r="H735" s="163">
        <v>39125.660000000003</v>
      </c>
      <c r="I735" s="163">
        <v>51172</v>
      </c>
      <c r="J735" s="163">
        <v>27121.16</v>
      </c>
      <c r="K735" s="163">
        <v>35829</v>
      </c>
      <c r="L735" s="163">
        <v>18989.370000000003</v>
      </c>
      <c r="M735" s="163">
        <v>29094</v>
      </c>
      <c r="N735" s="163">
        <v>15419.820000000002</v>
      </c>
      <c r="O735" s="241"/>
    </row>
    <row r="736" spans="2:15" x14ac:dyDescent="0.15">
      <c r="B736" s="162" t="s">
        <v>42</v>
      </c>
      <c r="C736" s="163">
        <v>142590</v>
      </c>
      <c r="D736" s="163">
        <v>75572.7</v>
      </c>
      <c r="E736" s="163">
        <v>99743</v>
      </c>
      <c r="F736" s="163">
        <v>52863.79</v>
      </c>
      <c r="G736" s="163">
        <v>77166</v>
      </c>
      <c r="H736" s="163">
        <v>40897.980000000003</v>
      </c>
      <c r="I736" s="163">
        <v>53496</v>
      </c>
      <c r="J736" s="163">
        <v>28352.880000000001</v>
      </c>
      <c r="K736" s="163">
        <v>37453</v>
      </c>
      <c r="L736" s="163">
        <v>19850.09</v>
      </c>
      <c r="M736" s="163">
        <v>30427</v>
      </c>
      <c r="N736" s="163">
        <v>16126.310000000001</v>
      </c>
      <c r="O736" s="241"/>
    </row>
    <row r="737" spans="2:15" x14ac:dyDescent="0.15">
      <c r="B737" s="162" t="s">
        <v>43</v>
      </c>
      <c r="C737" s="163">
        <v>145601</v>
      </c>
      <c r="D737" s="163">
        <v>77168.53</v>
      </c>
      <c r="E737" s="163">
        <v>101024</v>
      </c>
      <c r="F737" s="163">
        <v>53542.720000000001</v>
      </c>
      <c r="G737" s="163">
        <v>78398</v>
      </c>
      <c r="H737" s="163">
        <v>41550.94</v>
      </c>
      <c r="I737" s="163">
        <v>54314</v>
      </c>
      <c r="J737" s="163">
        <v>28786.420000000002</v>
      </c>
      <c r="K737" s="163">
        <v>38168</v>
      </c>
      <c r="L737" s="163">
        <v>20229.04</v>
      </c>
      <c r="M737" s="163">
        <v>30831</v>
      </c>
      <c r="N737" s="163">
        <v>16340.43</v>
      </c>
      <c r="O737" s="241"/>
    </row>
    <row r="738" spans="2:15" x14ac:dyDescent="0.15">
      <c r="B738" s="162" t="s">
        <v>44</v>
      </c>
      <c r="C738" s="163">
        <v>163835</v>
      </c>
      <c r="D738" s="163">
        <v>86832.55</v>
      </c>
      <c r="E738" s="163">
        <v>113682</v>
      </c>
      <c r="F738" s="163">
        <v>60251.460000000006</v>
      </c>
      <c r="G738" s="163">
        <v>88227</v>
      </c>
      <c r="H738" s="163">
        <v>46760.310000000005</v>
      </c>
      <c r="I738" s="163">
        <v>61124</v>
      </c>
      <c r="J738" s="163">
        <v>32395.72</v>
      </c>
      <c r="K738" s="163">
        <v>42947</v>
      </c>
      <c r="L738" s="163">
        <v>22761.91</v>
      </c>
      <c r="M738" s="163">
        <v>34694</v>
      </c>
      <c r="N738" s="163">
        <v>18387.82</v>
      </c>
      <c r="O738" s="241"/>
    </row>
    <row r="739" spans="2:15" x14ac:dyDescent="0.15">
      <c r="B739" s="162" t="s">
        <v>45</v>
      </c>
      <c r="C739" s="163">
        <v>182054</v>
      </c>
      <c r="D739" s="163">
        <v>96488.62000000001</v>
      </c>
      <c r="E739" s="163">
        <v>126315</v>
      </c>
      <c r="F739" s="163">
        <v>66946.95</v>
      </c>
      <c r="G739" s="163">
        <v>98039</v>
      </c>
      <c r="H739" s="163">
        <v>51960.670000000006</v>
      </c>
      <c r="I739" s="163">
        <v>67938</v>
      </c>
      <c r="J739" s="163">
        <v>36007.14</v>
      </c>
      <c r="K739" s="163">
        <v>47738</v>
      </c>
      <c r="L739" s="163">
        <v>25301.140000000003</v>
      </c>
      <c r="M739" s="163">
        <v>38555</v>
      </c>
      <c r="N739" s="163">
        <v>20434.150000000001</v>
      </c>
      <c r="O739" s="241"/>
    </row>
    <row r="740" spans="2:15" x14ac:dyDescent="0.15">
      <c r="B740" s="162" t="s">
        <v>46</v>
      </c>
      <c r="C740" s="163">
        <v>200271</v>
      </c>
      <c r="D740" s="163">
        <v>106143.63</v>
      </c>
      <c r="E740" s="163">
        <v>138977</v>
      </c>
      <c r="F740" s="163">
        <v>73657.81</v>
      </c>
      <c r="G740" s="163">
        <v>107870</v>
      </c>
      <c r="H740" s="163">
        <v>57171.100000000006</v>
      </c>
      <c r="I740" s="163">
        <v>74728</v>
      </c>
      <c r="J740" s="163">
        <v>39605.840000000004</v>
      </c>
      <c r="K740" s="163">
        <v>52515</v>
      </c>
      <c r="L740" s="163">
        <v>27832.95</v>
      </c>
      <c r="M740" s="163">
        <v>42425</v>
      </c>
      <c r="N740" s="163">
        <v>22485.25</v>
      </c>
      <c r="O740" s="241"/>
    </row>
    <row r="741" spans="2:15" x14ac:dyDescent="0.15">
      <c r="B741" s="162" t="s">
        <v>47</v>
      </c>
      <c r="C741" s="163">
        <v>218505</v>
      </c>
      <c r="D741" s="163">
        <v>115807.65000000001</v>
      </c>
      <c r="E741" s="163">
        <v>151620</v>
      </c>
      <c r="F741" s="163">
        <v>80358.600000000006</v>
      </c>
      <c r="G741" s="163">
        <v>117664</v>
      </c>
      <c r="H741" s="163">
        <v>62361.920000000006</v>
      </c>
      <c r="I741" s="163">
        <v>81533</v>
      </c>
      <c r="J741" s="163">
        <v>43212.490000000005</v>
      </c>
      <c r="K741" s="163">
        <v>57308</v>
      </c>
      <c r="L741" s="163">
        <v>30373.24</v>
      </c>
      <c r="M741" s="163">
        <v>46290</v>
      </c>
      <c r="N741" s="163">
        <v>24533.7</v>
      </c>
      <c r="O741" s="241"/>
    </row>
    <row r="742" spans="2:15" x14ac:dyDescent="0.15">
      <c r="B742" s="162" t="s">
        <v>48</v>
      </c>
      <c r="C742" s="163">
        <v>238571</v>
      </c>
      <c r="D742" s="163">
        <v>126442.63</v>
      </c>
      <c r="E742" s="163">
        <v>165850</v>
      </c>
      <c r="F742" s="163">
        <v>87900.5</v>
      </c>
      <c r="G742" s="163">
        <v>131248</v>
      </c>
      <c r="H742" s="163">
        <v>69561.440000000002</v>
      </c>
      <c r="I742" s="163">
        <v>93524</v>
      </c>
      <c r="J742" s="163">
        <v>49567.72</v>
      </c>
      <c r="K742" s="163">
        <v>62739</v>
      </c>
      <c r="L742" s="163">
        <v>33251.67</v>
      </c>
      <c r="M742" s="163">
        <v>53130</v>
      </c>
      <c r="N742" s="163">
        <v>28158.9</v>
      </c>
      <c r="O742" s="241"/>
    </row>
  </sheetData>
  <sheetProtection algorithmName="SHA-512" hashValue="w+dajzv0lC7JsWML4q2+eN6mFdo++nA19AwylL3ikgOBpsZxndixlwuS0ITFJdtEhw81VwK8r5eJF/SGVUFvVQ==" saltValue="CYxWq48fffnRsVZB4rTS0A==" spinCount="100000" sheet="1" objects="1" scenarios="1"/>
  <mergeCells count="400">
    <mergeCell ref="O711:O742"/>
    <mergeCell ref="C712:D712"/>
    <mergeCell ref="E712:F712"/>
    <mergeCell ref="G712:H712"/>
    <mergeCell ref="I712:J712"/>
    <mergeCell ref="K712:L712"/>
    <mergeCell ref="M712:N712"/>
    <mergeCell ref="C713:D713"/>
    <mergeCell ref="E713:F713"/>
    <mergeCell ref="G713:H713"/>
    <mergeCell ref="I713:J713"/>
    <mergeCell ref="K713:L713"/>
    <mergeCell ref="M713:N713"/>
    <mergeCell ref="C711:D711"/>
    <mergeCell ref="E711:F711"/>
    <mergeCell ref="G711:H711"/>
    <mergeCell ref="I711:J711"/>
    <mergeCell ref="K711:L711"/>
    <mergeCell ref="M711:N711"/>
    <mergeCell ref="O671:O702"/>
    <mergeCell ref="C672:D672"/>
    <mergeCell ref="E672:F672"/>
    <mergeCell ref="G672:H672"/>
    <mergeCell ref="I672:J672"/>
    <mergeCell ref="K672:L672"/>
    <mergeCell ref="M672:N672"/>
    <mergeCell ref="C673:D673"/>
    <mergeCell ref="E673:F673"/>
    <mergeCell ref="G673:H673"/>
    <mergeCell ref="I673:J673"/>
    <mergeCell ref="K673:L673"/>
    <mergeCell ref="M673:N673"/>
    <mergeCell ref="C671:D671"/>
    <mergeCell ref="E671:F671"/>
    <mergeCell ref="G671:H671"/>
    <mergeCell ref="I671:J671"/>
    <mergeCell ref="K671:L671"/>
    <mergeCell ref="M671:N671"/>
    <mergeCell ref="O634:O665"/>
    <mergeCell ref="C636:D636"/>
    <mergeCell ref="E636:F636"/>
    <mergeCell ref="I634:J634"/>
    <mergeCell ref="K634:L634"/>
    <mergeCell ref="M634:N634"/>
    <mergeCell ref="C635:D635"/>
    <mergeCell ref="E635:F635"/>
    <mergeCell ref="G635:H635"/>
    <mergeCell ref="I635:J635"/>
    <mergeCell ref="K635:L635"/>
    <mergeCell ref="M635:N635"/>
    <mergeCell ref="G636:H636"/>
    <mergeCell ref="I636:J636"/>
    <mergeCell ref="C634:D634"/>
    <mergeCell ref="E634:F634"/>
    <mergeCell ref="G634:H634"/>
    <mergeCell ref="K636:L636"/>
    <mergeCell ref="M636:N636"/>
    <mergeCell ref="O596:O627"/>
    <mergeCell ref="C597:D597"/>
    <mergeCell ref="E597:F597"/>
    <mergeCell ref="G597:H597"/>
    <mergeCell ref="I597:J597"/>
    <mergeCell ref="K597:L597"/>
    <mergeCell ref="M597:N597"/>
    <mergeCell ref="C598:D598"/>
    <mergeCell ref="E598:F598"/>
    <mergeCell ref="G598:H598"/>
    <mergeCell ref="C596:D596"/>
    <mergeCell ref="E596:F596"/>
    <mergeCell ref="G596:H596"/>
    <mergeCell ref="I596:J596"/>
    <mergeCell ref="K596:L596"/>
    <mergeCell ref="M596:N596"/>
    <mergeCell ref="I598:J598"/>
    <mergeCell ref="K598:L598"/>
    <mergeCell ref="M598:N598"/>
    <mergeCell ref="O522:O553"/>
    <mergeCell ref="C523:D523"/>
    <mergeCell ref="E523:F523"/>
    <mergeCell ref="G523:H523"/>
    <mergeCell ref="I523:J523"/>
    <mergeCell ref="K523:L523"/>
    <mergeCell ref="M523:N523"/>
    <mergeCell ref="C524:D524"/>
    <mergeCell ref="E524:F524"/>
    <mergeCell ref="G524:H524"/>
    <mergeCell ref="I524:J524"/>
    <mergeCell ref="K524:L524"/>
    <mergeCell ref="M524:N524"/>
    <mergeCell ref="C522:D522"/>
    <mergeCell ref="E522:F522"/>
    <mergeCell ref="G522:H522"/>
    <mergeCell ref="I522:J522"/>
    <mergeCell ref="K522:L522"/>
    <mergeCell ref="M522:N522"/>
    <mergeCell ref="O411:O442"/>
    <mergeCell ref="I485:J485"/>
    <mergeCell ref="K485:L485"/>
    <mergeCell ref="M485:N485"/>
    <mergeCell ref="O448:O479"/>
    <mergeCell ref="C449:D449"/>
    <mergeCell ref="E449:F449"/>
    <mergeCell ref="G449:H449"/>
    <mergeCell ref="I449:J449"/>
    <mergeCell ref="K449:L449"/>
    <mergeCell ref="M449:N449"/>
    <mergeCell ref="C450:D450"/>
    <mergeCell ref="E450:F450"/>
    <mergeCell ref="G450:H450"/>
    <mergeCell ref="I450:J450"/>
    <mergeCell ref="K450:L450"/>
    <mergeCell ref="M450:N450"/>
    <mergeCell ref="C448:D448"/>
    <mergeCell ref="E448:F448"/>
    <mergeCell ref="G448:H448"/>
    <mergeCell ref="I448:J448"/>
    <mergeCell ref="K448:L448"/>
    <mergeCell ref="M448:N448"/>
    <mergeCell ref="O485:O516"/>
    <mergeCell ref="O374:O405"/>
    <mergeCell ref="C375:D375"/>
    <mergeCell ref="E375:F375"/>
    <mergeCell ref="G375:H375"/>
    <mergeCell ref="I375:J375"/>
    <mergeCell ref="K375:L375"/>
    <mergeCell ref="M375:N375"/>
    <mergeCell ref="C376:D376"/>
    <mergeCell ref="E376:F376"/>
    <mergeCell ref="G376:H376"/>
    <mergeCell ref="C374:D374"/>
    <mergeCell ref="E374:F374"/>
    <mergeCell ref="G374:H374"/>
    <mergeCell ref="I374:J374"/>
    <mergeCell ref="K374:L374"/>
    <mergeCell ref="M374:N374"/>
    <mergeCell ref="I376:J376"/>
    <mergeCell ref="K376:L376"/>
    <mergeCell ref="M376:N376"/>
    <mergeCell ref="C190:D190"/>
    <mergeCell ref="G264:H264"/>
    <mergeCell ref="C302:D302"/>
    <mergeCell ref="E302:F302"/>
    <mergeCell ref="G302:H302"/>
    <mergeCell ref="I302:J302"/>
    <mergeCell ref="K302:L302"/>
    <mergeCell ref="M302:N302"/>
    <mergeCell ref="C301:D301"/>
    <mergeCell ref="E301:F301"/>
    <mergeCell ref="G301:H301"/>
    <mergeCell ref="I301:J301"/>
    <mergeCell ref="K301:L301"/>
    <mergeCell ref="M301:N301"/>
    <mergeCell ref="C300:D300"/>
    <mergeCell ref="E300:F300"/>
    <mergeCell ref="G300:H300"/>
    <mergeCell ref="I300:J300"/>
    <mergeCell ref="I264:J264"/>
    <mergeCell ref="K264:L264"/>
    <mergeCell ref="M264:N264"/>
    <mergeCell ref="C263:D263"/>
    <mergeCell ref="E263:F263"/>
    <mergeCell ref="E191:F191"/>
    <mergeCell ref="G191:H191"/>
    <mergeCell ref="I191:J191"/>
    <mergeCell ref="K191:L191"/>
    <mergeCell ref="M191:N191"/>
    <mergeCell ref="G263:H263"/>
    <mergeCell ref="I263:J263"/>
    <mergeCell ref="K263:L263"/>
    <mergeCell ref="M263:N263"/>
    <mergeCell ref="O226:O257"/>
    <mergeCell ref="C227:D227"/>
    <mergeCell ref="E227:F227"/>
    <mergeCell ref="G227:H227"/>
    <mergeCell ref="I227:J227"/>
    <mergeCell ref="K227:L227"/>
    <mergeCell ref="M227:N227"/>
    <mergeCell ref="C228:D228"/>
    <mergeCell ref="E228:F228"/>
    <mergeCell ref="G228:H228"/>
    <mergeCell ref="I228:J228"/>
    <mergeCell ref="K228:L228"/>
    <mergeCell ref="M228:N228"/>
    <mergeCell ref="M154:N154"/>
    <mergeCell ref="C226:D226"/>
    <mergeCell ref="E226:F226"/>
    <mergeCell ref="G226:H226"/>
    <mergeCell ref="I226:J226"/>
    <mergeCell ref="K226:L226"/>
    <mergeCell ref="M226:N226"/>
    <mergeCell ref="E153:F153"/>
    <mergeCell ref="G153:H153"/>
    <mergeCell ref="I153:J153"/>
    <mergeCell ref="K153:L153"/>
    <mergeCell ref="M153:N153"/>
    <mergeCell ref="C154:D154"/>
    <mergeCell ref="E154:F154"/>
    <mergeCell ref="G154:H154"/>
    <mergeCell ref="I154:J154"/>
    <mergeCell ref="K154:L154"/>
    <mergeCell ref="B187:N187"/>
    <mergeCell ref="E190:F190"/>
    <mergeCell ref="G190:H190"/>
    <mergeCell ref="I190:J190"/>
    <mergeCell ref="K190:L190"/>
    <mergeCell ref="M190:N190"/>
    <mergeCell ref="C191:D191"/>
    <mergeCell ref="C152:D152"/>
    <mergeCell ref="E152:F152"/>
    <mergeCell ref="G152:H152"/>
    <mergeCell ref="I152:J152"/>
    <mergeCell ref="K152:L152"/>
    <mergeCell ref="M152:N152"/>
    <mergeCell ref="G115:H115"/>
    <mergeCell ref="I115:J115"/>
    <mergeCell ref="K115:L115"/>
    <mergeCell ref="M115:N115"/>
    <mergeCell ref="C487:D487"/>
    <mergeCell ref="E487:F487"/>
    <mergeCell ref="G487:H487"/>
    <mergeCell ref="I487:J487"/>
    <mergeCell ref="K487:L487"/>
    <mergeCell ref="M487:N487"/>
    <mergeCell ref="K560:L560"/>
    <mergeCell ref="M560:N560"/>
    <mergeCell ref="O78:O109"/>
    <mergeCell ref="C79:D79"/>
    <mergeCell ref="E79:F79"/>
    <mergeCell ref="G79:H79"/>
    <mergeCell ref="I79:J79"/>
    <mergeCell ref="K79:L79"/>
    <mergeCell ref="M79:N79"/>
    <mergeCell ref="C80:D80"/>
    <mergeCell ref="E80:F80"/>
    <mergeCell ref="G80:H80"/>
    <mergeCell ref="C78:D78"/>
    <mergeCell ref="E78:F78"/>
    <mergeCell ref="G78:H78"/>
    <mergeCell ref="I78:J78"/>
    <mergeCell ref="K78:L78"/>
    <mergeCell ref="M78:N78"/>
    <mergeCell ref="O559:O590"/>
    <mergeCell ref="C561:D561"/>
    <mergeCell ref="E561:F561"/>
    <mergeCell ref="G561:H561"/>
    <mergeCell ref="I561:J561"/>
    <mergeCell ref="K561:L561"/>
    <mergeCell ref="M561:N561"/>
    <mergeCell ref="C560:D560"/>
    <mergeCell ref="E560:F560"/>
    <mergeCell ref="G560:H560"/>
    <mergeCell ref="I560:J560"/>
    <mergeCell ref="C559:D559"/>
    <mergeCell ref="E559:F559"/>
    <mergeCell ref="G559:H559"/>
    <mergeCell ref="I559:J559"/>
    <mergeCell ref="K559:L559"/>
    <mergeCell ref="M559:N559"/>
    <mergeCell ref="E486:F486"/>
    <mergeCell ref="G486:H486"/>
    <mergeCell ref="I486:J486"/>
    <mergeCell ref="K486:L486"/>
    <mergeCell ref="M486:N486"/>
    <mergeCell ref="C485:D485"/>
    <mergeCell ref="E485:F485"/>
    <mergeCell ref="G485:H485"/>
    <mergeCell ref="C413:D413"/>
    <mergeCell ref="E413:F413"/>
    <mergeCell ref="G413:H413"/>
    <mergeCell ref="I413:J413"/>
    <mergeCell ref="K413:L413"/>
    <mergeCell ref="M413:N413"/>
    <mergeCell ref="C486:D486"/>
    <mergeCell ref="B480:K480"/>
    <mergeCell ref="C412:D412"/>
    <mergeCell ref="E412:F412"/>
    <mergeCell ref="G412:H412"/>
    <mergeCell ref="I412:J412"/>
    <mergeCell ref="K412:L412"/>
    <mergeCell ref="M412:N412"/>
    <mergeCell ref="C411:D411"/>
    <mergeCell ref="E411:F411"/>
    <mergeCell ref="C339:D339"/>
    <mergeCell ref="E339:F339"/>
    <mergeCell ref="G339:H339"/>
    <mergeCell ref="I339:J339"/>
    <mergeCell ref="K339:L339"/>
    <mergeCell ref="M339:N339"/>
    <mergeCell ref="G411:H411"/>
    <mergeCell ref="I411:J411"/>
    <mergeCell ref="K411:L411"/>
    <mergeCell ref="M411:N411"/>
    <mergeCell ref="B406:K406"/>
    <mergeCell ref="E338:F338"/>
    <mergeCell ref="G338:H338"/>
    <mergeCell ref="I338:J338"/>
    <mergeCell ref="K338:L338"/>
    <mergeCell ref="M338:N338"/>
    <mergeCell ref="O263:O294"/>
    <mergeCell ref="C337:D337"/>
    <mergeCell ref="E337:F337"/>
    <mergeCell ref="G337:H337"/>
    <mergeCell ref="I337:J337"/>
    <mergeCell ref="K337:L337"/>
    <mergeCell ref="M337:N337"/>
    <mergeCell ref="O337:O368"/>
    <mergeCell ref="M300:N300"/>
    <mergeCell ref="O300:O331"/>
    <mergeCell ref="C265:D265"/>
    <mergeCell ref="E265:F265"/>
    <mergeCell ref="G265:H265"/>
    <mergeCell ref="I265:J265"/>
    <mergeCell ref="K265:L265"/>
    <mergeCell ref="M265:N265"/>
    <mergeCell ref="C264:D264"/>
    <mergeCell ref="E264:F264"/>
    <mergeCell ref="K300:L300"/>
    <mergeCell ref="K4:L4"/>
    <mergeCell ref="M4:N4"/>
    <mergeCell ref="E4:F4"/>
    <mergeCell ref="B36:H36"/>
    <mergeCell ref="O115:O146"/>
    <mergeCell ref="C189:D189"/>
    <mergeCell ref="E189:F189"/>
    <mergeCell ref="G189:H189"/>
    <mergeCell ref="I189:J189"/>
    <mergeCell ref="K189:L189"/>
    <mergeCell ref="M189:N189"/>
    <mergeCell ref="O189:O220"/>
    <mergeCell ref="O152:O183"/>
    <mergeCell ref="C153:D153"/>
    <mergeCell ref="C117:D117"/>
    <mergeCell ref="E117:F117"/>
    <mergeCell ref="G117:H117"/>
    <mergeCell ref="I117:J117"/>
    <mergeCell ref="K117:L117"/>
    <mergeCell ref="M117:N117"/>
    <mergeCell ref="C116:D116"/>
    <mergeCell ref="E116:F116"/>
    <mergeCell ref="G116:H116"/>
    <mergeCell ref="I116:J116"/>
    <mergeCell ref="E43:F43"/>
    <mergeCell ref="G43:H43"/>
    <mergeCell ref="I43:J43"/>
    <mergeCell ref="K43:L43"/>
    <mergeCell ref="M43:N43"/>
    <mergeCell ref="C42:D42"/>
    <mergeCell ref="E42:F42"/>
    <mergeCell ref="G42:H42"/>
    <mergeCell ref="I42:J42"/>
    <mergeCell ref="K42:L42"/>
    <mergeCell ref="M42:N42"/>
    <mergeCell ref="O4:O35"/>
    <mergeCell ref="C41:D41"/>
    <mergeCell ref="E41:F41"/>
    <mergeCell ref="G41:H41"/>
    <mergeCell ref="I41:J41"/>
    <mergeCell ref="K41:L41"/>
    <mergeCell ref="M41:N41"/>
    <mergeCell ref="O41:O72"/>
    <mergeCell ref="M5:N5"/>
    <mergeCell ref="C6:D6"/>
    <mergeCell ref="E6:F6"/>
    <mergeCell ref="G6:H6"/>
    <mergeCell ref="I6:J6"/>
    <mergeCell ref="K6:L6"/>
    <mergeCell ref="M6:N6"/>
    <mergeCell ref="C5:D5"/>
    <mergeCell ref="E5:F5"/>
    <mergeCell ref="G5:H5"/>
    <mergeCell ref="I5:J5"/>
    <mergeCell ref="K5:L5"/>
    <mergeCell ref="C4:D4"/>
    <mergeCell ref="G4:H4"/>
    <mergeCell ref="I4:J4"/>
    <mergeCell ref="C43:D43"/>
    <mergeCell ref="B517:G517"/>
    <mergeCell ref="B554:K554"/>
    <mergeCell ref="B591:G591"/>
    <mergeCell ref="B628:K628"/>
    <mergeCell ref="D632:O632"/>
    <mergeCell ref="D633:O633"/>
    <mergeCell ref="B703:K703"/>
    <mergeCell ref="B73:G73"/>
    <mergeCell ref="B110:K110"/>
    <mergeCell ref="B147:G147"/>
    <mergeCell ref="B184:K184"/>
    <mergeCell ref="B221:J221"/>
    <mergeCell ref="B224:O224"/>
    <mergeCell ref="B295:G295"/>
    <mergeCell ref="B332:K332"/>
    <mergeCell ref="B369:G369"/>
    <mergeCell ref="I80:J80"/>
    <mergeCell ref="K80:L80"/>
    <mergeCell ref="M80:N80"/>
    <mergeCell ref="K116:L116"/>
    <mergeCell ref="M116:N116"/>
    <mergeCell ref="C115:D115"/>
    <mergeCell ref="E115:F115"/>
    <mergeCell ref="C338:D338"/>
  </mergeCells>
  <pageMargins left="0.25" right="0.25" top="0.75" bottom="0.75" header="0.3" footer="0.3"/>
  <pageSetup paperSize="32767" scale="86" fitToHeight="0" orientation="landscape" horizontalDpi="1200" verticalDpi="1200" r:id="rId1"/>
  <rowBreaks count="16" manualBreakCount="16">
    <brk id="37" max="16383" man="1"/>
    <brk id="74" max="16383" man="1"/>
    <brk id="111" max="16383" man="1"/>
    <brk id="148" max="16383" man="1"/>
    <brk id="185" max="16383" man="1"/>
    <brk id="222" max="16383" man="1"/>
    <brk id="259" max="16383" man="1"/>
    <brk id="296" max="16383" man="1"/>
    <brk id="333" max="16383" man="1"/>
    <brk id="370" max="16383" man="1"/>
    <brk id="407" max="16383" man="1"/>
    <brk id="444" max="16383" man="1"/>
    <brk id="481" max="16383" man="1"/>
    <brk id="518" max="16383" man="1"/>
    <brk id="555" max="16383" man="1"/>
    <brk id="59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335"/>
  <sheetViews>
    <sheetView zoomScaleNormal="100" workbookViewId="0"/>
  </sheetViews>
  <sheetFormatPr baseColWidth="10" defaultColWidth="8.83203125" defaultRowHeight="14" x14ac:dyDescent="0.15"/>
  <cols>
    <col min="1" max="1" width="2.1640625" style="15" customWidth="1"/>
    <col min="2" max="2" width="21" style="15" customWidth="1"/>
    <col min="3" max="14" width="11.1640625" style="15" customWidth="1"/>
    <col min="15" max="15" width="8" style="15" customWidth="1"/>
    <col min="16" max="27" width="0" style="15" hidden="1" customWidth="1"/>
    <col min="28" max="16384" width="8.83203125" style="15"/>
  </cols>
  <sheetData>
    <row r="1" spans="1:27" x14ac:dyDescent="0.15">
      <c r="A1" s="13"/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7" ht="18" x14ac:dyDescent="0.15">
      <c r="A2" s="56"/>
      <c r="B2" s="54" t="s">
        <v>192</v>
      </c>
      <c r="C2" s="58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13"/>
      <c r="Q2" s="13"/>
      <c r="R2" s="13"/>
      <c r="S2" s="13"/>
      <c r="T2" s="13"/>
      <c r="U2" s="13"/>
    </row>
    <row r="3" spans="1:27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7" x14ac:dyDescent="0.15">
      <c r="A4" s="13"/>
      <c r="B4" s="16" t="s">
        <v>54</v>
      </c>
      <c r="C4" s="237" t="s">
        <v>3</v>
      </c>
      <c r="D4" s="238"/>
      <c r="E4" s="237" t="s">
        <v>4</v>
      </c>
      <c r="F4" s="238"/>
      <c r="G4" s="237" t="s">
        <v>5</v>
      </c>
      <c r="H4" s="238"/>
      <c r="I4" s="237" t="s">
        <v>6</v>
      </c>
      <c r="J4" s="238"/>
      <c r="K4" s="237" t="s">
        <v>7</v>
      </c>
      <c r="L4" s="238"/>
      <c r="M4" s="237" t="s">
        <v>8</v>
      </c>
      <c r="N4" s="240"/>
      <c r="O4" s="241" t="s">
        <v>254</v>
      </c>
      <c r="P4" s="13"/>
      <c r="Q4" s="13"/>
      <c r="R4" s="13"/>
      <c r="S4" s="13"/>
      <c r="T4" s="13"/>
      <c r="U4" s="13"/>
    </row>
    <row r="5" spans="1:27" x14ac:dyDescent="0.15">
      <c r="A5" s="13"/>
      <c r="B5" s="44" t="s">
        <v>55</v>
      </c>
      <c r="C5" s="234" t="s">
        <v>9</v>
      </c>
      <c r="D5" s="235"/>
      <c r="E5" s="234" t="s">
        <v>10</v>
      </c>
      <c r="F5" s="235"/>
      <c r="G5" s="234" t="s">
        <v>11</v>
      </c>
      <c r="H5" s="235"/>
      <c r="I5" s="234" t="s">
        <v>12</v>
      </c>
      <c r="J5" s="235"/>
      <c r="K5" s="234" t="s">
        <v>13</v>
      </c>
      <c r="L5" s="235"/>
      <c r="M5" s="234" t="s">
        <v>14</v>
      </c>
      <c r="N5" s="236"/>
      <c r="O5" s="241"/>
      <c r="P5" s="13"/>
      <c r="Q5" s="13"/>
      <c r="R5" s="13"/>
      <c r="S5" s="13"/>
      <c r="T5" s="13"/>
      <c r="U5" s="13"/>
    </row>
    <row r="6" spans="1:27" ht="28" x14ac:dyDescent="0.15">
      <c r="A6" s="13"/>
      <c r="B6" s="44" t="s">
        <v>56</v>
      </c>
      <c r="C6" s="234" t="s">
        <v>10</v>
      </c>
      <c r="D6" s="235"/>
      <c r="E6" s="234" t="s">
        <v>11</v>
      </c>
      <c r="F6" s="235"/>
      <c r="G6" s="234" t="s">
        <v>15</v>
      </c>
      <c r="H6" s="235"/>
      <c r="I6" s="234" t="s">
        <v>12</v>
      </c>
      <c r="J6" s="235"/>
      <c r="K6" s="234" t="s">
        <v>13</v>
      </c>
      <c r="L6" s="235"/>
      <c r="M6" s="234" t="s">
        <v>14</v>
      </c>
      <c r="N6" s="236"/>
      <c r="O6" s="241"/>
      <c r="P6" s="13"/>
      <c r="Q6" s="13"/>
      <c r="R6" s="13"/>
      <c r="S6" s="13"/>
      <c r="T6" s="13"/>
      <c r="U6" s="13"/>
    </row>
    <row r="7" spans="1:27" x14ac:dyDescent="0.15">
      <c r="A7" s="13"/>
      <c r="B7" s="33" t="s">
        <v>16</v>
      </c>
      <c r="C7" s="31" t="s">
        <v>17</v>
      </c>
      <c r="D7" s="32" t="s">
        <v>18</v>
      </c>
      <c r="E7" s="31" t="s">
        <v>17</v>
      </c>
      <c r="F7" s="32" t="s">
        <v>18</v>
      </c>
      <c r="G7" s="31" t="s">
        <v>17</v>
      </c>
      <c r="H7" s="32" t="s">
        <v>18</v>
      </c>
      <c r="I7" s="31" t="s">
        <v>17</v>
      </c>
      <c r="J7" s="32" t="s">
        <v>18</v>
      </c>
      <c r="K7" s="31" t="s">
        <v>17</v>
      </c>
      <c r="L7" s="32" t="s">
        <v>18</v>
      </c>
      <c r="M7" s="31" t="s">
        <v>17</v>
      </c>
      <c r="N7" s="39" t="s">
        <v>18</v>
      </c>
      <c r="O7" s="241"/>
      <c r="P7" s="13"/>
      <c r="Q7" s="13"/>
      <c r="R7" s="13"/>
      <c r="S7" s="13"/>
      <c r="T7" s="13"/>
      <c r="U7" s="13"/>
    </row>
    <row r="8" spans="1:27" x14ac:dyDescent="0.15">
      <c r="A8" s="13"/>
      <c r="B8" s="162" t="s">
        <v>22</v>
      </c>
      <c r="C8" s="163">
        <v>11385</v>
      </c>
      <c r="D8" s="163">
        <v>6034.05</v>
      </c>
      <c r="E8" s="163">
        <v>8780</v>
      </c>
      <c r="F8" s="163">
        <v>4653.4000000000005</v>
      </c>
      <c r="G8" s="163">
        <v>6263</v>
      </c>
      <c r="H8" s="163">
        <v>3319.3900000000003</v>
      </c>
      <c r="I8" s="163">
        <v>4526</v>
      </c>
      <c r="J8" s="163">
        <v>2398.7800000000002</v>
      </c>
      <c r="K8" s="163">
        <v>3493</v>
      </c>
      <c r="L8" s="163">
        <v>1851.2900000000002</v>
      </c>
      <c r="M8" s="163">
        <v>2514</v>
      </c>
      <c r="N8" s="163">
        <v>1332.42</v>
      </c>
      <c r="O8" s="241"/>
      <c r="P8" s="15" t="b">
        <v>1</v>
      </c>
      <c r="Q8" s="15" t="b">
        <v>1</v>
      </c>
      <c r="R8" s="15" t="b">
        <v>1</v>
      </c>
      <c r="S8" s="15" t="b">
        <v>1</v>
      </c>
      <c r="T8" s="15" t="b">
        <v>1</v>
      </c>
      <c r="U8" s="15" t="b">
        <v>1</v>
      </c>
      <c r="V8" s="15" t="b">
        <v>1</v>
      </c>
      <c r="W8" s="15" t="b">
        <v>1</v>
      </c>
      <c r="X8" s="15" t="b">
        <v>1</v>
      </c>
      <c r="Y8" s="15" t="b">
        <v>1</v>
      </c>
      <c r="Z8" s="15" t="b">
        <v>1</v>
      </c>
      <c r="AA8" s="15" t="b">
        <v>1</v>
      </c>
    </row>
    <row r="9" spans="1:27" x14ac:dyDescent="0.15">
      <c r="A9" s="13"/>
      <c r="B9" s="162" t="s">
        <v>23</v>
      </c>
      <c r="C9" s="163">
        <v>17509</v>
      </c>
      <c r="D9" s="163">
        <v>9279.77</v>
      </c>
      <c r="E9" s="163">
        <v>14278</v>
      </c>
      <c r="F9" s="163">
        <v>7567.34</v>
      </c>
      <c r="G9" s="163">
        <v>9868</v>
      </c>
      <c r="H9" s="163">
        <v>5230.04</v>
      </c>
      <c r="I9" s="163">
        <v>7148</v>
      </c>
      <c r="J9" s="163">
        <v>3788.44</v>
      </c>
      <c r="K9" s="163">
        <v>5516</v>
      </c>
      <c r="L9" s="163">
        <v>2923.48</v>
      </c>
      <c r="M9" s="163">
        <v>3701</v>
      </c>
      <c r="N9" s="163">
        <v>1961.5300000000002</v>
      </c>
      <c r="O9" s="241"/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  <c r="X9" s="15" t="b">
        <v>1</v>
      </c>
      <c r="Y9" s="15" t="b">
        <v>1</v>
      </c>
      <c r="Z9" s="15" t="b">
        <v>1</v>
      </c>
      <c r="AA9" s="15" t="b">
        <v>1</v>
      </c>
    </row>
    <row r="10" spans="1:27" x14ac:dyDescent="0.15">
      <c r="A10" s="13"/>
      <c r="B10" s="162" t="s">
        <v>24</v>
      </c>
      <c r="C10" s="163">
        <v>25558</v>
      </c>
      <c r="D10" s="163">
        <v>13545.74</v>
      </c>
      <c r="E10" s="163">
        <v>20912</v>
      </c>
      <c r="F10" s="163">
        <v>11083.36</v>
      </c>
      <c r="G10" s="163">
        <v>14363</v>
      </c>
      <c r="H10" s="163">
        <v>7612.39</v>
      </c>
      <c r="I10" s="163">
        <v>10407</v>
      </c>
      <c r="J10" s="163">
        <v>5515.71</v>
      </c>
      <c r="K10" s="163">
        <v>8015</v>
      </c>
      <c r="L10" s="163">
        <v>4247.95</v>
      </c>
      <c r="M10" s="163">
        <v>5639</v>
      </c>
      <c r="N10" s="163">
        <v>2988.67</v>
      </c>
      <c r="O10" s="241"/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  <c r="X10" s="15" t="b">
        <v>1</v>
      </c>
      <c r="Y10" s="15" t="b">
        <v>1</v>
      </c>
      <c r="Z10" s="15" t="b">
        <v>1</v>
      </c>
      <c r="AA10" s="15" t="b">
        <v>1</v>
      </c>
    </row>
    <row r="11" spans="1:27" x14ac:dyDescent="0.15">
      <c r="A11" s="13"/>
      <c r="B11" s="162" t="s">
        <v>25</v>
      </c>
      <c r="C11" s="163">
        <v>27620</v>
      </c>
      <c r="D11" s="163">
        <v>14638.6</v>
      </c>
      <c r="E11" s="163">
        <v>19735</v>
      </c>
      <c r="F11" s="163">
        <v>10459.550000000001</v>
      </c>
      <c r="G11" s="163">
        <v>14821</v>
      </c>
      <c r="H11" s="163">
        <v>7855.13</v>
      </c>
      <c r="I11" s="163">
        <v>10827</v>
      </c>
      <c r="J11" s="163">
        <v>5738.31</v>
      </c>
      <c r="K11" s="163">
        <v>7321</v>
      </c>
      <c r="L11" s="163">
        <v>3880.13</v>
      </c>
      <c r="M11" s="163">
        <v>5506</v>
      </c>
      <c r="N11" s="163">
        <v>2918.1800000000003</v>
      </c>
      <c r="O11" s="241"/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  <c r="X11" s="15" t="b">
        <v>1</v>
      </c>
      <c r="Y11" s="15" t="b">
        <v>1</v>
      </c>
      <c r="Z11" s="15" t="b">
        <v>1</v>
      </c>
      <c r="AA11" s="15" t="b">
        <v>1</v>
      </c>
    </row>
    <row r="12" spans="1:27" x14ac:dyDescent="0.15">
      <c r="A12" s="13"/>
      <c r="B12" s="162" t="s">
        <v>26</v>
      </c>
      <c r="C12" s="163">
        <v>30869</v>
      </c>
      <c r="D12" s="163">
        <v>16360.570000000002</v>
      </c>
      <c r="E12" s="163">
        <v>21911</v>
      </c>
      <c r="F12" s="163">
        <v>11612.83</v>
      </c>
      <c r="G12" s="163">
        <v>16553</v>
      </c>
      <c r="H12" s="163">
        <v>8773.09</v>
      </c>
      <c r="I12" s="163">
        <v>11983</v>
      </c>
      <c r="J12" s="163">
        <v>6350.9900000000007</v>
      </c>
      <c r="K12" s="163">
        <v>8133</v>
      </c>
      <c r="L12" s="163">
        <v>4310.49</v>
      </c>
      <c r="M12" s="163">
        <v>6104</v>
      </c>
      <c r="N12" s="163">
        <v>3235.1200000000003</v>
      </c>
      <c r="O12" s="241"/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  <c r="X12" s="15" t="b">
        <v>1</v>
      </c>
      <c r="Y12" s="15" t="b">
        <v>1</v>
      </c>
      <c r="Z12" s="15" t="b">
        <v>1</v>
      </c>
      <c r="AA12" s="15" t="b">
        <v>1</v>
      </c>
    </row>
    <row r="13" spans="1:27" x14ac:dyDescent="0.15">
      <c r="A13" s="13"/>
      <c r="B13" s="162" t="s">
        <v>27</v>
      </c>
      <c r="C13" s="163">
        <v>36063</v>
      </c>
      <c r="D13" s="163">
        <v>19113.39</v>
      </c>
      <c r="E13" s="163">
        <v>25399</v>
      </c>
      <c r="F13" s="163">
        <v>13461.470000000001</v>
      </c>
      <c r="G13" s="163">
        <v>19442</v>
      </c>
      <c r="H13" s="163">
        <v>10304.26</v>
      </c>
      <c r="I13" s="163">
        <v>14164</v>
      </c>
      <c r="J13" s="163">
        <v>7506.92</v>
      </c>
      <c r="K13" s="163">
        <v>9562</v>
      </c>
      <c r="L13" s="163">
        <v>5067.8600000000006</v>
      </c>
      <c r="M13" s="163">
        <v>7093</v>
      </c>
      <c r="N13" s="163">
        <v>3759.29</v>
      </c>
      <c r="O13" s="241"/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  <c r="X13" s="15" t="b">
        <v>1</v>
      </c>
      <c r="Y13" s="15" t="b">
        <v>1</v>
      </c>
      <c r="Z13" s="15" t="b">
        <v>1</v>
      </c>
      <c r="AA13" s="15" t="b">
        <v>1</v>
      </c>
    </row>
    <row r="14" spans="1:27" x14ac:dyDescent="0.15">
      <c r="A14" s="13"/>
      <c r="B14" s="162" t="s">
        <v>28</v>
      </c>
      <c r="C14" s="163">
        <v>40733</v>
      </c>
      <c r="D14" s="163">
        <v>21588.49</v>
      </c>
      <c r="E14" s="163">
        <v>28149</v>
      </c>
      <c r="F14" s="163">
        <v>14918.970000000001</v>
      </c>
      <c r="G14" s="163">
        <v>21638</v>
      </c>
      <c r="H14" s="163">
        <v>11468.140000000001</v>
      </c>
      <c r="I14" s="163">
        <v>15728</v>
      </c>
      <c r="J14" s="163">
        <v>8335.84</v>
      </c>
      <c r="K14" s="163">
        <v>10844</v>
      </c>
      <c r="L14" s="163">
        <v>5747.3200000000006</v>
      </c>
      <c r="M14" s="163">
        <v>7861</v>
      </c>
      <c r="N14" s="163">
        <v>4166.33</v>
      </c>
      <c r="O14" s="241"/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  <c r="X14" s="15" t="b">
        <v>1</v>
      </c>
      <c r="Y14" s="15" t="b">
        <v>1</v>
      </c>
      <c r="Z14" s="15" t="b">
        <v>1</v>
      </c>
      <c r="AA14" s="15" t="b">
        <v>1</v>
      </c>
    </row>
    <row r="15" spans="1:27" x14ac:dyDescent="0.15">
      <c r="A15" s="13"/>
      <c r="B15" s="162" t="s">
        <v>29</v>
      </c>
      <c r="C15" s="163">
        <v>46105</v>
      </c>
      <c r="D15" s="163">
        <v>24435.65</v>
      </c>
      <c r="E15" s="163">
        <v>31747</v>
      </c>
      <c r="F15" s="163">
        <v>16825.91</v>
      </c>
      <c r="G15" s="163">
        <v>24524</v>
      </c>
      <c r="H15" s="163">
        <v>12997.720000000001</v>
      </c>
      <c r="I15" s="163">
        <v>17764</v>
      </c>
      <c r="J15" s="163">
        <v>9414.92</v>
      </c>
      <c r="K15" s="163">
        <v>12066</v>
      </c>
      <c r="L15" s="163">
        <v>6394.9800000000005</v>
      </c>
      <c r="M15" s="163">
        <v>8887</v>
      </c>
      <c r="N15" s="163">
        <v>4710.1100000000006</v>
      </c>
      <c r="O15" s="241"/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  <c r="X15" s="15" t="b">
        <v>1</v>
      </c>
      <c r="Y15" s="15" t="b">
        <v>1</v>
      </c>
      <c r="Z15" s="15" t="b">
        <v>1</v>
      </c>
      <c r="AA15" s="15" t="b">
        <v>1</v>
      </c>
    </row>
    <row r="16" spans="1:27" x14ac:dyDescent="0.15">
      <c r="A16" s="13"/>
      <c r="B16" s="162" t="s">
        <v>30</v>
      </c>
      <c r="C16" s="163">
        <v>53215</v>
      </c>
      <c r="D16" s="163">
        <v>28203.95</v>
      </c>
      <c r="E16" s="163">
        <v>36887</v>
      </c>
      <c r="F16" s="163">
        <v>19550.11</v>
      </c>
      <c r="G16" s="163">
        <v>28246</v>
      </c>
      <c r="H16" s="163">
        <v>14970.380000000001</v>
      </c>
      <c r="I16" s="163">
        <v>19972</v>
      </c>
      <c r="J16" s="163">
        <v>10585.16</v>
      </c>
      <c r="K16" s="163">
        <v>13687</v>
      </c>
      <c r="L16" s="163">
        <v>7254.1100000000006</v>
      </c>
      <c r="M16" s="163">
        <v>10332</v>
      </c>
      <c r="N16" s="163">
        <v>5475.96</v>
      </c>
      <c r="O16" s="241"/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  <c r="X16" s="15" t="b">
        <v>1</v>
      </c>
      <c r="Y16" s="15" t="b">
        <v>1</v>
      </c>
      <c r="Z16" s="15" t="b">
        <v>1</v>
      </c>
      <c r="AA16" s="15" t="b">
        <v>1</v>
      </c>
    </row>
    <row r="17" spans="1:27" x14ac:dyDescent="0.15">
      <c r="A17" s="13"/>
      <c r="B17" s="162" t="s">
        <v>31</v>
      </c>
      <c r="C17" s="163">
        <v>60229</v>
      </c>
      <c r="D17" s="163">
        <v>31921.370000000003</v>
      </c>
      <c r="E17" s="163">
        <v>40420</v>
      </c>
      <c r="F17" s="163">
        <v>21422.600000000002</v>
      </c>
      <c r="G17" s="163">
        <v>31747</v>
      </c>
      <c r="H17" s="163">
        <v>16825.91</v>
      </c>
      <c r="I17" s="163">
        <v>23196</v>
      </c>
      <c r="J17" s="163">
        <v>12293.880000000001</v>
      </c>
      <c r="K17" s="163">
        <v>15309</v>
      </c>
      <c r="L17" s="163">
        <v>8113.77</v>
      </c>
      <c r="M17" s="163">
        <v>11341</v>
      </c>
      <c r="N17" s="163">
        <v>6010.7300000000005</v>
      </c>
      <c r="O17" s="241"/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  <c r="X17" s="15" t="b">
        <v>1</v>
      </c>
      <c r="Y17" s="15" t="b">
        <v>1</v>
      </c>
      <c r="Z17" s="15" t="b">
        <v>1</v>
      </c>
      <c r="AA17" s="15" t="b">
        <v>1</v>
      </c>
    </row>
    <row r="18" spans="1:27" x14ac:dyDescent="0.15">
      <c r="A18" s="13"/>
      <c r="B18" s="162" t="s">
        <v>32</v>
      </c>
      <c r="C18" s="163">
        <v>69788</v>
      </c>
      <c r="D18" s="163">
        <v>36987.64</v>
      </c>
      <c r="E18" s="163">
        <v>47758</v>
      </c>
      <c r="F18" s="163">
        <v>25311.74</v>
      </c>
      <c r="G18" s="163">
        <v>36656</v>
      </c>
      <c r="H18" s="163">
        <v>19427.68</v>
      </c>
      <c r="I18" s="163">
        <v>25626</v>
      </c>
      <c r="J18" s="163">
        <v>13581.78</v>
      </c>
      <c r="K18" s="163">
        <v>17684</v>
      </c>
      <c r="L18" s="163">
        <v>9372.52</v>
      </c>
      <c r="M18" s="163">
        <v>13404</v>
      </c>
      <c r="N18" s="163">
        <v>7104.1200000000008</v>
      </c>
      <c r="O18" s="241"/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  <c r="X18" s="15" t="b">
        <v>1</v>
      </c>
      <c r="Y18" s="15" t="b">
        <v>1</v>
      </c>
      <c r="Z18" s="15" t="b">
        <v>1</v>
      </c>
      <c r="AA18" s="15" t="b">
        <v>1</v>
      </c>
    </row>
    <row r="19" spans="1:27" x14ac:dyDescent="0.15">
      <c r="A19" s="13"/>
      <c r="B19" s="162" t="s">
        <v>33</v>
      </c>
      <c r="C19" s="163">
        <v>74254</v>
      </c>
      <c r="D19" s="163">
        <v>39354.620000000003</v>
      </c>
      <c r="E19" s="163">
        <v>52760</v>
      </c>
      <c r="F19" s="163">
        <v>27962.800000000003</v>
      </c>
      <c r="G19" s="163">
        <v>40589</v>
      </c>
      <c r="H19" s="163">
        <v>21512.170000000002</v>
      </c>
      <c r="I19" s="163">
        <v>28121</v>
      </c>
      <c r="J19" s="163">
        <v>14904.130000000001</v>
      </c>
      <c r="K19" s="163">
        <v>19468</v>
      </c>
      <c r="L19" s="163">
        <v>10318.040000000001</v>
      </c>
      <c r="M19" s="163">
        <v>14830</v>
      </c>
      <c r="N19" s="163">
        <v>7859.9000000000005</v>
      </c>
      <c r="O19" s="241"/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  <c r="X19" s="15" t="b">
        <v>1</v>
      </c>
      <c r="Y19" s="15" t="b">
        <v>1</v>
      </c>
      <c r="Z19" s="15" t="b">
        <v>1</v>
      </c>
      <c r="AA19" s="15" t="b">
        <v>1</v>
      </c>
    </row>
    <row r="20" spans="1:27" x14ac:dyDescent="0.15">
      <c r="A20" s="13"/>
      <c r="B20" s="162" t="s">
        <v>34</v>
      </c>
      <c r="C20" s="163">
        <v>83569</v>
      </c>
      <c r="D20" s="163">
        <v>44291.57</v>
      </c>
      <c r="E20" s="163">
        <v>59389</v>
      </c>
      <c r="F20" s="163">
        <v>31476.170000000002</v>
      </c>
      <c r="G20" s="163">
        <v>45661</v>
      </c>
      <c r="H20" s="163">
        <v>24200.33</v>
      </c>
      <c r="I20" s="163">
        <v>31597</v>
      </c>
      <c r="J20" s="163">
        <v>16746.41</v>
      </c>
      <c r="K20" s="163">
        <v>21870</v>
      </c>
      <c r="L20" s="163">
        <v>11591.1</v>
      </c>
      <c r="M20" s="163">
        <v>16716</v>
      </c>
      <c r="N20" s="163">
        <v>8859.48</v>
      </c>
      <c r="O20" s="241"/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  <c r="X20" s="15" t="b">
        <v>1</v>
      </c>
      <c r="Y20" s="15" t="b">
        <v>1</v>
      </c>
      <c r="Z20" s="15" t="b">
        <v>1</v>
      </c>
      <c r="AA20" s="15" t="b">
        <v>1</v>
      </c>
    </row>
    <row r="21" spans="1:27" x14ac:dyDescent="0.15">
      <c r="A21" s="13"/>
      <c r="B21" s="162" t="s">
        <v>35</v>
      </c>
      <c r="C21" s="163">
        <v>92861</v>
      </c>
      <c r="D21" s="163">
        <v>49216.33</v>
      </c>
      <c r="E21" s="163">
        <v>65986</v>
      </c>
      <c r="F21" s="163">
        <v>34972.58</v>
      </c>
      <c r="G21" s="163">
        <v>50754</v>
      </c>
      <c r="H21" s="163">
        <v>26899.620000000003</v>
      </c>
      <c r="I21" s="163">
        <v>35079</v>
      </c>
      <c r="J21" s="163">
        <v>18591.870000000003</v>
      </c>
      <c r="K21" s="163">
        <v>24252</v>
      </c>
      <c r="L21" s="163">
        <v>12853.560000000001</v>
      </c>
      <c r="M21" s="163">
        <v>18564</v>
      </c>
      <c r="N21" s="163">
        <v>9838.92</v>
      </c>
      <c r="O21" s="241"/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  <c r="X21" s="15" t="b">
        <v>1</v>
      </c>
      <c r="Y21" s="15" t="b">
        <v>1</v>
      </c>
      <c r="Z21" s="15" t="b">
        <v>1</v>
      </c>
      <c r="AA21" s="15" t="b">
        <v>1</v>
      </c>
    </row>
    <row r="22" spans="1:27" x14ac:dyDescent="0.15">
      <c r="A22" s="13"/>
      <c r="B22" s="162" t="s">
        <v>36</v>
      </c>
      <c r="C22" s="163">
        <v>102170</v>
      </c>
      <c r="D22" s="163">
        <v>54150.100000000006</v>
      </c>
      <c r="E22" s="163">
        <v>72595</v>
      </c>
      <c r="F22" s="163">
        <v>38475.35</v>
      </c>
      <c r="G22" s="163">
        <v>55828</v>
      </c>
      <c r="H22" s="163">
        <v>29588.84</v>
      </c>
      <c r="I22" s="163">
        <v>38561</v>
      </c>
      <c r="J22" s="163">
        <v>20437.330000000002</v>
      </c>
      <c r="K22" s="163">
        <v>26651</v>
      </c>
      <c r="L22" s="163">
        <v>14125.03</v>
      </c>
      <c r="M22" s="163">
        <v>20434</v>
      </c>
      <c r="N22" s="163">
        <v>10830.02</v>
      </c>
      <c r="O22" s="241"/>
      <c r="P22" s="15" t="b">
        <v>1</v>
      </c>
      <c r="Q22" s="15" t="b">
        <v>1</v>
      </c>
      <c r="R22" s="15" t="b">
        <v>1</v>
      </c>
      <c r="S22" s="15" t="b">
        <v>1</v>
      </c>
      <c r="T22" s="15" t="b">
        <v>1</v>
      </c>
      <c r="U22" s="15" t="b">
        <v>1</v>
      </c>
      <c r="V22" s="15" t="b">
        <v>1</v>
      </c>
      <c r="W22" s="15" t="b">
        <v>1</v>
      </c>
      <c r="X22" s="15" t="b">
        <v>1</v>
      </c>
      <c r="Y22" s="15" t="b">
        <v>1</v>
      </c>
      <c r="Z22" s="15" t="b">
        <v>1</v>
      </c>
      <c r="AA22" s="15" t="b">
        <v>1</v>
      </c>
    </row>
    <row r="23" spans="1:27" x14ac:dyDescent="0.15">
      <c r="A23" s="13"/>
      <c r="B23" s="162" t="s">
        <v>37</v>
      </c>
      <c r="C23" s="163">
        <v>111456</v>
      </c>
      <c r="D23" s="163">
        <v>59071.68</v>
      </c>
      <c r="E23" s="163">
        <v>79212</v>
      </c>
      <c r="F23" s="163">
        <v>41982.36</v>
      </c>
      <c r="G23" s="163">
        <v>60918</v>
      </c>
      <c r="H23" s="163">
        <v>32286.54</v>
      </c>
      <c r="I23" s="163">
        <v>42042</v>
      </c>
      <c r="J23" s="163">
        <v>22282.260000000002</v>
      </c>
      <c r="K23" s="163">
        <v>29062</v>
      </c>
      <c r="L23" s="163">
        <v>15402.86</v>
      </c>
      <c r="M23" s="163">
        <v>22297</v>
      </c>
      <c r="N23" s="163">
        <v>11817.41</v>
      </c>
      <c r="O23" s="241"/>
      <c r="P23" s="13" t="b">
        <v>1</v>
      </c>
      <c r="Q23" s="13" t="b">
        <v>1</v>
      </c>
      <c r="R23" s="13" t="b">
        <v>1</v>
      </c>
      <c r="S23" s="13" t="b">
        <v>1</v>
      </c>
      <c r="T23" s="13" t="b">
        <v>1</v>
      </c>
      <c r="U23" s="13" t="b">
        <v>1</v>
      </c>
      <c r="V23" s="15" t="b">
        <v>1</v>
      </c>
      <c r="W23" s="15" t="b">
        <v>1</v>
      </c>
      <c r="X23" s="15" t="b">
        <v>1</v>
      </c>
      <c r="Y23" s="15" t="b">
        <v>1</v>
      </c>
      <c r="Z23" s="15" t="b">
        <v>1</v>
      </c>
      <c r="AA23" s="15" t="b">
        <v>1</v>
      </c>
    </row>
    <row r="24" spans="1:27" x14ac:dyDescent="0.15">
      <c r="A24" s="13"/>
      <c r="B24" s="162" t="s">
        <v>38</v>
      </c>
      <c r="C24" s="163">
        <v>122432</v>
      </c>
      <c r="D24" s="163">
        <v>64888.960000000006</v>
      </c>
      <c r="E24" s="163">
        <v>85616</v>
      </c>
      <c r="F24" s="163">
        <v>45376.480000000003</v>
      </c>
      <c r="G24" s="163">
        <v>66298</v>
      </c>
      <c r="H24" s="163">
        <v>35137.94</v>
      </c>
      <c r="I24" s="163">
        <v>45781</v>
      </c>
      <c r="J24" s="163">
        <v>24263.93</v>
      </c>
      <c r="K24" s="163">
        <v>31608</v>
      </c>
      <c r="L24" s="163">
        <v>16752.240000000002</v>
      </c>
      <c r="M24" s="163">
        <v>25382</v>
      </c>
      <c r="N24" s="163">
        <v>13452.460000000001</v>
      </c>
      <c r="O24" s="241"/>
      <c r="P24" s="13" t="b">
        <v>1</v>
      </c>
      <c r="Q24" s="13" t="b">
        <v>1</v>
      </c>
      <c r="R24" s="13" t="b">
        <v>1</v>
      </c>
      <c r="S24" s="13" t="b">
        <v>1</v>
      </c>
      <c r="T24" s="13" t="b">
        <v>1</v>
      </c>
      <c r="U24" s="13" t="b">
        <v>1</v>
      </c>
      <c r="V24" s="15" t="b">
        <v>1</v>
      </c>
      <c r="W24" s="15" t="b">
        <v>1</v>
      </c>
      <c r="X24" s="15" t="b">
        <v>1</v>
      </c>
      <c r="Y24" s="15" t="b">
        <v>1</v>
      </c>
      <c r="Z24" s="15" t="b">
        <v>1</v>
      </c>
      <c r="AA24" s="15" t="b">
        <v>1</v>
      </c>
    </row>
    <row r="25" spans="1:27" x14ac:dyDescent="0.15">
      <c r="A25" s="13"/>
      <c r="B25" s="162" t="s">
        <v>39</v>
      </c>
      <c r="C25" s="163">
        <v>129645</v>
      </c>
      <c r="D25" s="163">
        <v>68711.850000000006</v>
      </c>
      <c r="E25" s="163">
        <v>90678</v>
      </c>
      <c r="F25" s="163">
        <v>48059.340000000004</v>
      </c>
      <c r="G25" s="163">
        <v>70199</v>
      </c>
      <c r="H25" s="163">
        <v>37205.47</v>
      </c>
      <c r="I25" s="163">
        <v>48457</v>
      </c>
      <c r="J25" s="163">
        <v>25682.210000000003</v>
      </c>
      <c r="K25" s="163">
        <v>33465</v>
      </c>
      <c r="L25" s="163">
        <v>17736.45</v>
      </c>
      <c r="M25" s="163">
        <v>26878</v>
      </c>
      <c r="N25" s="163">
        <v>14245.34</v>
      </c>
      <c r="O25" s="241"/>
      <c r="P25" s="13" t="b">
        <v>1</v>
      </c>
      <c r="Q25" s="13" t="b">
        <v>1</v>
      </c>
      <c r="R25" s="13" t="b">
        <v>1</v>
      </c>
      <c r="S25" s="13" t="b">
        <v>1</v>
      </c>
      <c r="T25" s="13" t="b">
        <v>1</v>
      </c>
      <c r="U25" s="13" t="b">
        <v>1</v>
      </c>
      <c r="V25" s="15" t="b">
        <v>1</v>
      </c>
      <c r="W25" s="15" t="b">
        <v>1</v>
      </c>
      <c r="X25" s="15" t="b">
        <v>1</v>
      </c>
      <c r="Y25" s="15" t="b">
        <v>1</v>
      </c>
      <c r="Z25" s="15" t="b">
        <v>1</v>
      </c>
      <c r="AA25" s="15" t="b">
        <v>1</v>
      </c>
    </row>
    <row r="26" spans="1:27" x14ac:dyDescent="0.15">
      <c r="A26" s="13"/>
      <c r="B26" s="162" t="s">
        <v>40</v>
      </c>
      <c r="C26" s="163">
        <v>144062</v>
      </c>
      <c r="D26" s="163">
        <v>76352.86</v>
      </c>
      <c r="E26" s="163">
        <v>100766</v>
      </c>
      <c r="F26" s="163">
        <v>53405.98</v>
      </c>
      <c r="G26" s="163">
        <v>78025</v>
      </c>
      <c r="H26" s="163">
        <v>41353.25</v>
      </c>
      <c r="I26" s="163">
        <v>53802</v>
      </c>
      <c r="J26" s="163">
        <v>28515.06</v>
      </c>
      <c r="K26" s="163">
        <v>37144</v>
      </c>
      <c r="L26" s="163">
        <v>19686.32</v>
      </c>
      <c r="M26" s="163">
        <v>29881</v>
      </c>
      <c r="N26" s="163">
        <v>15836.93</v>
      </c>
      <c r="O26" s="241"/>
      <c r="P26" s="13" t="b">
        <v>1</v>
      </c>
      <c r="Q26" s="13" t="b">
        <v>1</v>
      </c>
      <c r="R26" s="13" t="b">
        <v>1</v>
      </c>
      <c r="S26" s="13" t="b">
        <v>1</v>
      </c>
      <c r="T26" s="13" t="b">
        <v>1</v>
      </c>
      <c r="U26" s="13" t="b">
        <v>1</v>
      </c>
      <c r="V26" s="15" t="b">
        <v>1</v>
      </c>
      <c r="W26" s="15" t="b">
        <v>1</v>
      </c>
      <c r="X26" s="15" t="b">
        <v>1</v>
      </c>
      <c r="Y26" s="15" t="b">
        <v>1</v>
      </c>
      <c r="Z26" s="15" t="b">
        <v>1</v>
      </c>
      <c r="AA26" s="15" t="b">
        <v>1</v>
      </c>
    </row>
    <row r="27" spans="1:27" x14ac:dyDescent="0.15">
      <c r="A27" s="13"/>
      <c r="B27" s="162" t="s">
        <v>41</v>
      </c>
      <c r="C27" s="163">
        <v>158487</v>
      </c>
      <c r="D27" s="163">
        <v>83998.11</v>
      </c>
      <c r="E27" s="163">
        <v>110859</v>
      </c>
      <c r="F27" s="163">
        <v>58755.270000000004</v>
      </c>
      <c r="G27" s="163">
        <v>85841</v>
      </c>
      <c r="H27" s="163">
        <v>45495.73</v>
      </c>
      <c r="I27" s="163">
        <v>59153</v>
      </c>
      <c r="J27" s="163">
        <v>31351.09</v>
      </c>
      <c r="K27" s="163">
        <v>40845</v>
      </c>
      <c r="L27" s="163">
        <v>21647.850000000002</v>
      </c>
      <c r="M27" s="163">
        <v>32867</v>
      </c>
      <c r="N27" s="163">
        <v>17419.510000000002</v>
      </c>
      <c r="O27" s="241"/>
      <c r="P27" s="13" t="b">
        <v>1</v>
      </c>
      <c r="Q27" s="13" t="b">
        <v>1</v>
      </c>
      <c r="R27" s="13" t="b">
        <v>1</v>
      </c>
      <c r="S27" s="13" t="b">
        <v>1</v>
      </c>
      <c r="T27" s="13" t="b">
        <v>1</v>
      </c>
      <c r="U27" s="13" t="b">
        <v>1</v>
      </c>
      <c r="V27" s="15" t="b">
        <v>1</v>
      </c>
      <c r="W27" s="15" t="b">
        <v>1</v>
      </c>
      <c r="X27" s="15" t="b">
        <v>1</v>
      </c>
      <c r="Y27" s="15" t="b">
        <v>1</v>
      </c>
      <c r="Z27" s="15" t="b">
        <v>1</v>
      </c>
      <c r="AA27" s="15" t="b">
        <v>1</v>
      </c>
    </row>
    <row r="28" spans="1:27" x14ac:dyDescent="0.15">
      <c r="A28" s="13"/>
      <c r="B28" s="162" t="s">
        <v>42</v>
      </c>
      <c r="C28" s="163">
        <v>165697</v>
      </c>
      <c r="D28" s="163">
        <v>87819.41</v>
      </c>
      <c r="E28" s="163">
        <v>115909</v>
      </c>
      <c r="F28" s="163">
        <v>61431.770000000004</v>
      </c>
      <c r="G28" s="163">
        <v>89729</v>
      </c>
      <c r="H28" s="163">
        <v>47556.37</v>
      </c>
      <c r="I28" s="163">
        <v>61825</v>
      </c>
      <c r="J28" s="163">
        <v>32767.25</v>
      </c>
      <c r="K28" s="163">
        <v>42670</v>
      </c>
      <c r="L28" s="163">
        <v>22615.100000000002</v>
      </c>
      <c r="M28" s="163">
        <v>34371</v>
      </c>
      <c r="N28" s="163">
        <v>18216.63</v>
      </c>
      <c r="O28" s="241"/>
      <c r="P28" s="13" t="b">
        <v>1</v>
      </c>
      <c r="Q28" s="13" t="b">
        <v>1</v>
      </c>
      <c r="R28" s="13" t="b">
        <v>1</v>
      </c>
      <c r="S28" s="13" t="b">
        <v>1</v>
      </c>
      <c r="T28" s="13" t="b">
        <v>1</v>
      </c>
      <c r="U28" s="13" t="b">
        <v>1</v>
      </c>
      <c r="V28" s="15" t="b">
        <v>1</v>
      </c>
      <c r="W28" s="15" t="b">
        <v>1</v>
      </c>
      <c r="X28" s="15" t="b">
        <v>1</v>
      </c>
      <c r="Y28" s="15" t="b">
        <v>1</v>
      </c>
      <c r="Z28" s="15" t="b">
        <v>1</v>
      </c>
      <c r="AA28" s="15" t="b">
        <v>1</v>
      </c>
    </row>
    <row r="29" spans="1:27" x14ac:dyDescent="0.15">
      <c r="A29" s="13"/>
      <c r="B29" s="162" t="s">
        <v>43</v>
      </c>
      <c r="C29" s="163">
        <v>169205</v>
      </c>
      <c r="D29" s="163">
        <v>89678.650000000009</v>
      </c>
      <c r="E29" s="163">
        <v>117388</v>
      </c>
      <c r="F29" s="163">
        <v>62215.640000000007</v>
      </c>
      <c r="G29" s="163">
        <v>91172</v>
      </c>
      <c r="H29" s="163">
        <v>48321.16</v>
      </c>
      <c r="I29" s="163">
        <v>62763</v>
      </c>
      <c r="J29" s="163">
        <v>33264.39</v>
      </c>
      <c r="K29" s="163">
        <v>43487</v>
      </c>
      <c r="L29" s="163">
        <v>23048.11</v>
      </c>
      <c r="M29" s="163">
        <v>34808</v>
      </c>
      <c r="N29" s="163">
        <v>18448.240000000002</v>
      </c>
      <c r="O29" s="241"/>
      <c r="P29" s="13" t="b">
        <v>1</v>
      </c>
      <c r="Q29" s="13" t="b">
        <v>1</v>
      </c>
      <c r="R29" s="13" t="b">
        <v>1</v>
      </c>
      <c r="S29" s="13" t="b">
        <v>1</v>
      </c>
      <c r="T29" s="13" t="b">
        <v>1</v>
      </c>
      <c r="U29" s="13" t="b">
        <v>1</v>
      </c>
      <c r="V29" s="15" t="b">
        <v>1</v>
      </c>
      <c r="W29" s="15" t="b">
        <v>1</v>
      </c>
      <c r="X29" s="15" t="b">
        <v>1</v>
      </c>
      <c r="Y29" s="15" t="b">
        <v>1</v>
      </c>
      <c r="Z29" s="15" t="b">
        <v>1</v>
      </c>
      <c r="AA29" s="15" t="b">
        <v>1</v>
      </c>
    </row>
    <row r="30" spans="1:27" x14ac:dyDescent="0.15">
      <c r="A30" s="13"/>
      <c r="B30" s="162" t="s">
        <v>44</v>
      </c>
      <c r="C30" s="163">
        <v>190361</v>
      </c>
      <c r="D30" s="163">
        <v>100891.33</v>
      </c>
      <c r="E30" s="163">
        <v>132085</v>
      </c>
      <c r="F30" s="163">
        <v>70005.05</v>
      </c>
      <c r="G30" s="163">
        <v>102581</v>
      </c>
      <c r="H30" s="163">
        <v>54367.93</v>
      </c>
      <c r="I30" s="163">
        <v>70588</v>
      </c>
      <c r="J30" s="163">
        <v>37411.64</v>
      </c>
      <c r="K30" s="163">
        <v>48884</v>
      </c>
      <c r="L30" s="163">
        <v>25908.52</v>
      </c>
      <c r="M30" s="163">
        <v>39176</v>
      </c>
      <c r="N30" s="163">
        <v>20763.280000000002</v>
      </c>
      <c r="O30" s="241"/>
      <c r="P30" s="13" t="b">
        <v>1</v>
      </c>
      <c r="Q30" s="13" t="b">
        <v>1</v>
      </c>
      <c r="R30" s="13" t="b">
        <v>1</v>
      </c>
      <c r="S30" s="13" t="b">
        <v>1</v>
      </c>
      <c r="T30" s="13" t="b">
        <v>1</v>
      </c>
      <c r="U30" s="13" t="b">
        <v>1</v>
      </c>
      <c r="V30" s="15" t="b">
        <v>1</v>
      </c>
      <c r="W30" s="15" t="b">
        <v>1</v>
      </c>
      <c r="X30" s="15" t="b">
        <v>1</v>
      </c>
      <c r="Y30" s="15" t="b">
        <v>1</v>
      </c>
      <c r="Z30" s="15" t="b">
        <v>1</v>
      </c>
      <c r="AA30" s="15" t="b">
        <v>1</v>
      </c>
    </row>
    <row r="31" spans="1:27" x14ac:dyDescent="0.15">
      <c r="A31" s="13"/>
      <c r="B31" s="162" t="s">
        <v>45</v>
      </c>
      <c r="C31" s="163">
        <v>211536</v>
      </c>
      <c r="D31" s="163">
        <v>112114.08</v>
      </c>
      <c r="E31" s="163">
        <v>146788</v>
      </c>
      <c r="F31" s="163">
        <v>77797.64</v>
      </c>
      <c r="G31" s="163">
        <v>113987</v>
      </c>
      <c r="H31" s="163">
        <v>60413.11</v>
      </c>
      <c r="I31" s="163">
        <v>78370</v>
      </c>
      <c r="J31" s="163">
        <v>41536.1</v>
      </c>
      <c r="K31" s="163">
        <v>54278</v>
      </c>
      <c r="L31" s="163">
        <v>28767.34</v>
      </c>
      <c r="M31" s="163">
        <v>43545</v>
      </c>
      <c r="N31" s="163">
        <v>23078.850000000002</v>
      </c>
      <c r="O31" s="241"/>
      <c r="P31" s="13" t="b">
        <v>1</v>
      </c>
      <c r="Q31" s="13" t="b">
        <v>1</v>
      </c>
      <c r="R31" s="13" t="b">
        <v>1</v>
      </c>
      <c r="S31" s="13" t="b">
        <v>1</v>
      </c>
      <c r="T31" s="13" t="b">
        <v>1</v>
      </c>
      <c r="U31" s="13" t="b">
        <v>1</v>
      </c>
      <c r="V31" s="15" t="b">
        <v>1</v>
      </c>
      <c r="W31" s="15" t="b">
        <v>1</v>
      </c>
      <c r="X31" s="15" t="b">
        <v>1</v>
      </c>
      <c r="Y31" s="15" t="b">
        <v>1</v>
      </c>
      <c r="Z31" s="15" t="b">
        <v>1</v>
      </c>
      <c r="AA31" s="15" t="b">
        <v>1</v>
      </c>
    </row>
    <row r="32" spans="1:27" x14ac:dyDescent="0.15">
      <c r="A32" s="13"/>
      <c r="B32" s="162" t="s">
        <v>46</v>
      </c>
      <c r="C32" s="163">
        <v>232709</v>
      </c>
      <c r="D32" s="163">
        <v>123335.77</v>
      </c>
      <c r="E32" s="163">
        <v>161478</v>
      </c>
      <c r="F32" s="163">
        <v>85583.340000000011</v>
      </c>
      <c r="G32" s="163">
        <v>125407</v>
      </c>
      <c r="H32" s="163">
        <v>66465.710000000006</v>
      </c>
      <c r="I32" s="163">
        <v>86183</v>
      </c>
      <c r="J32" s="163">
        <v>45676.990000000005</v>
      </c>
      <c r="K32" s="163">
        <v>59680</v>
      </c>
      <c r="L32" s="163">
        <v>31630.400000000001</v>
      </c>
      <c r="M32" s="163">
        <v>47914</v>
      </c>
      <c r="N32" s="163">
        <v>25394.420000000002</v>
      </c>
      <c r="O32" s="241"/>
      <c r="P32" s="13" t="b">
        <v>1</v>
      </c>
      <c r="Q32" s="13" t="b">
        <v>1</v>
      </c>
      <c r="R32" s="13" t="b">
        <v>1</v>
      </c>
      <c r="S32" s="13" t="b">
        <v>1</v>
      </c>
      <c r="T32" s="13" t="b">
        <v>1</v>
      </c>
      <c r="U32" s="13" t="b">
        <v>1</v>
      </c>
      <c r="V32" s="15" t="b">
        <v>1</v>
      </c>
      <c r="W32" s="15" t="b">
        <v>1</v>
      </c>
      <c r="X32" s="15" t="b">
        <v>1</v>
      </c>
      <c r="Y32" s="15" t="b">
        <v>1</v>
      </c>
      <c r="Z32" s="15" t="b">
        <v>1</v>
      </c>
      <c r="AA32" s="15" t="b">
        <v>1</v>
      </c>
    </row>
    <row r="33" spans="1:27" x14ac:dyDescent="0.15">
      <c r="A33" s="13"/>
      <c r="B33" s="162" t="s">
        <v>47</v>
      </c>
      <c r="C33" s="163">
        <v>253869</v>
      </c>
      <c r="D33" s="163">
        <v>134550.57</v>
      </c>
      <c r="E33" s="163">
        <v>176174</v>
      </c>
      <c r="F33" s="163">
        <v>93372.22</v>
      </c>
      <c r="G33" s="163">
        <v>136815</v>
      </c>
      <c r="H33" s="163">
        <v>72511.95</v>
      </c>
      <c r="I33" s="163">
        <v>93986</v>
      </c>
      <c r="J33" s="163">
        <v>49812.58</v>
      </c>
      <c r="K33" s="163">
        <v>65085</v>
      </c>
      <c r="L33" s="163">
        <v>34495.050000000003</v>
      </c>
      <c r="M33" s="163">
        <v>52271</v>
      </c>
      <c r="N33" s="163">
        <v>27703.63</v>
      </c>
      <c r="O33" s="241"/>
      <c r="P33" s="13" t="b">
        <v>1</v>
      </c>
      <c r="Q33" s="13" t="b">
        <v>1</v>
      </c>
      <c r="R33" s="13" t="b">
        <v>1</v>
      </c>
      <c r="S33" s="13" t="b">
        <v>1</v>
      </c>
      <c r="T33" s="13" t="b">
        <v>1</v>
      </c>
      <c r="U33" s="13" t="b">
        <v>1</v>
      </c>
      <c r="V33" s="15" t="b">
        <v>1</v>
      </c>
      <c r="W33" s="15" t="b">
        <v>1</v>
      </c>
      <c r="X33" s="15" t="b">
        <v>1</v>
      </c>
      <c r="Y33" s="15" t="b">
        <v>1</v>
      </c>
      <c r="Z33" s="15" t="b">
        <v>1</v>
      </c>
      <c r="AA33" s="15" t="b">
        <v>1</v>
      </c>
    </row>
    <row r="34" spans="1:27" x14ac:dyDescent="0.15">
      <c r="A34" s="13"/>
      <c r="B34" s="162" t="s">
        <v>48</v>
      </c>
      <c r="C34" s="163">
        <v>277204</v>
      </c>
      <c r="D34" s="163">
        <v>146918.12</v>
      </c>
      <c r="E34" s="163">
        <v>192733</v>
      </c>
      <c r="F34" s="163">
        <v>102148.49</v>
      </c>
      <c r="G34" s="163">
        <v>152599</v>
      </c>
      <c r="H34" s="163">
        <v>80877.47</v>
      </c>
      <c r="I34" s="163">
        <v>107738</v>
      </c>
      <c r="J34" s="163">
        <v>57101.14</v>
      </c>
      <c r="K34" s="163">
        <v>71202</v>
      </c>
      <c r="L34" s="163">
        <v>37737.060000000005</v>
      </c>
      <c r="M34" s="163">
        <v>59988</v>
      </c>
      <c r="N34" s="163">
        <v>31793.640000000003</v>
      </c>
      <c r="O34" s="241"/>
      <c r="P34" s="13" t="b">
        <v>1</v>
      </c>
      <c r="Q34" s="13" t="b">
        <v>1</v>
      </c>
      <c r="R34" s="13" t="b">
        <v>1</v>
      </c>
      <c r="S34" s="13" t="b">
        <v>1</v>
      </c>
      <c r="T34" s="13" t="b">
        <v>1</v>
      </c>
      <c r="U34" s="13" t="b">
        <v>1</v>
      </c>
      <c r="V34" s="15" t="b">
        <v>1</v>
      </c>
      <c r="W34" s="15" t="b">
        <v>1</v>
      </c>
      <c r="X34" s="15" t="b">
        <v>1</v>
      </c>
      <c r="Y34" s="15" t="b">
        <v>1</v>
      </c>
      <c r="Z34" s="15" t="b">
        <v>1</v>
      </c>
      <c r="AA34" s="15" t="b">
        <v>1</v>
      </c>
    </row>
    <row r="35" spans="1:27" x14ac:dyDescent="0.15">
      <c r="B35" s="20"/>
    </row>
    <row r="36" spans="1:27" x14ac:dyDescent="0.15">
      <c r="B36" s="20"/>
    </row>
    <row r="37" spans="1:27" x14ac:dyDescent="0.15">
      <c r="B37" s="20"/>
    </row>
    <row r="38" spans="1:27" ht="18" x14ac:dyDescent="0.15">
      <c r="A38" s="53"/>
      <c r="B38" s="54" t="s">
        <v>193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</row>
    <row r="40" spans="1:27" ht="15" customHeight="1" x14ac:dyDescent="0.15">
      <c r="B40" s="16" t="s">
        <v>54</v>
      </c>
      <c r="C40" s="237" t="s">
        <v>3</v>
      </c>
      <c r="D40" s="238"/>
      <c r="E40" s="237" t="s">
        <v>4</v>
      </c>
      <c r="F40" s="238"/>
      <c r="G40" s="237" t="s">
        <v>5</v>
      </c>
      <c r="H40" s="238"/>
      <c r="I40" s="237" t="s">
        <v>6</v>
      </c>
      <c r="J40" s="238"/>
      <c r="K40" s="237" t="s">
        <v>7</v>
      </c>
      <c r="L40" s="238"/>
      <c r="M40" s="237" t="s">
        <v>8</v>
      </c>
      <c r="N40" s="240"/>
      <c r="O40" s="241" t="str">
        <f>$O$4</f>
        <v>BUPA ADVANTAGE CARE CFG PREMIUM BOOKLET, EFFECTIVE JANUARY 1, 2026</v>
      </c>
    </row>
    <row r="41" spans="1:27" x14ac:dyDescent="0.15">
      <c r="B41" s="44" t="s">
        <v>55</v>
      </c>
      <c r="C41" s="234" t="s">
        <v>9</v>
      </c>
      <c r="D41" s="235"/>
      <c r="E41" s="234" t="s">
        <v>10</v>
      </c>
      <c r="F41" s="235"/>
      <c r="G41" s="234" t="s">
        <v>11</v>
      </c>
      <c r="H41" s="235"/>
      <c r="I41" s="234" t="s">
        <v>12</v>
      </c>
      <c r="J41" s="235"/>
      <c r="K41" s="234" t="s">
        <v>13</v>
      </c>
      <c r="L41" s="235"/>
      <c r="M41" s="234" t="s">
        <v>14</v>
      </c>
      <c r="N41" s="236"/>
      <c r="O41" s="241"/>
    </row>
    <row r="42" spans="1:27" ht="28" x14ac:dyDescent="0.15">
      <c r="B42" s="45" t="s">
        <v>56</v>
      </c>
      <c r="C42" s="245" t="s">
        <v>10</v>
      </c>
      <c r="D42" s="246"/>
      <c r="E42" s="245" t="s">
        <v>11</v>
      </c>
      <c r="F42" s="246"/>
      <c r="G42" s="245" t="s">
        <v>15</v>
      </c>
      <c r="H42" s="246"/>
      <c r="I42" s="245" t="s">
        <v>12</v>
      </c>
      <c r="J42" s="246"/>
      <c r="K42" s="245" t="s">
        <v>13</v>
      </c>
      <c r="L42" s="246"/>
      <c r="M42" s="245" t="s">
        <v>14</v>
      </c>
      <c r="N42" s="247"/>
      <c r="O42" s="241"/>
    </row>
    <row r="43" spans="1:27" x14ac:dyDescent="0.15">
      <c r="B43" s="33" t="s">
        <v>16</v>
      </c>
      <c r="C43" s="31" t="s">
        <v>17</v>
      </c>
      <c r="D43" s="32" t="s">
        <v>18</v>
      </c>
      <c r="E43" s="31" t="s">
        <v>17</v>
      </c>
      <c r="F43" s="32" t="s">
        <v>18</v>
      </c>
      <c r="G43" s="31" t="s">
        <v>17</v>
      </c>
      <c r="H43" s="32" t="s">
        <v>18</v>
      </c>
      <c r="I43" s="31" t="s">
        <v>17</v>
      </c>
      <c r="J43" s="32" t="s">
        <v>18</v>
      </c>
      <c r="K43" s="31" t="s">
        <v>17</v>
      </c>
      <c r="L43" s="32" t="s">
        <v>18</v>
      </c>
      <c r="M43" s="31" t="s">
        <v>17</v>
      </c>
      <c r="N43" s="39" t="s">
        <v>18</v>
      </c>
      <c r="O43" s="241"/>
    </row>
    <row r="44" spans="1:27" x14ac:dyDescent="0.15">
      <c r="B44" s="162" t="s">
        <v>22</v>
      </c>
      <c r="C44" s="163">
        <v>10304</v>
      </c>
      <c r="D44" s="163">
        <v>5461.12</v>
      </c>
      <c r="E44" s="163">
        <v>7927</v>
      </c>
      <c r="F44" s="163">
        <v>4201.3100000000004</v>
      </c>
      <c r="G44" s="163">
        <v>5654</v>
      </c>
      <c r="H44" s="163">
        <v>2996.6200000000003</v>
      </c>
      <c r="I44" s="163">
        <v>4083</v>
      </c>
      <c r="J44" s="163">
        <v>2163.9900000000002</v>
      </c>
      <c r="K44" s="163">
        <v>3219</v>
      </c>
      <c r="L44" s="163">
        <v>1706.0700000000002</v>
      </c>
      <c r="M44" s="163">
        <v>2332</v>
      </c>
      <c r="N44" s="163">
        <v>1235.96</v>
      </c>
      <c r="O44" s="241"/>
      <c r="P44" s="15" t="b">
        <v>1</v>
      </c>
      <c r="Q44" s="15" t="b">
        <v>1</v>
      </c>
      <c r="R44" s="15" t="b">
        <v>1</v>
      </c>
      <c r="S44" s="15" t="b">
        <v>1</v>
      </c>
      <c r="T44" s="15" t="b">
        <v>1</v>
      </c>
      <c r="U44" s="15" t="b">
        <v>1</v>
      </c>
      <c r="V44" s="15" t="b">
        <v>1</v>
      </c>
      <c r="W44" s="15" t="b">
        <v>1</v>
      </c>
      <c r="X44" s="15" t="b">
        <v>1</v>
      </c>
      <c r="Y44" s="15" t="b">
        <v>1</v>
      </c>
      <c r="Z44" s="15" t="b">
        <v>1</v>
      </c>
      <c r="AA44" s="15" t="b">
        <v>1</v>
      </c>
    </row>
    <row r="45" spans="1:27" x14ac:dyDescent="0.15">
      <c r="B45" s="162" t="s">
        <v>23</v>
      </c>
      <c r="C45" s="163">
        <v>15837</v>
      </c>
      <c r="D45" s="163">
        <v>8393.61</v>
      </c>
      <c r="E45" s="163">
        <v>12902</v>
      </c>
      <c r="F45" s="163">
        <v>6838.06</v>
      </c>
      <c r="G45" s="163">
        <v>8915</v>
      </c>
      <c r="H45" s="163">
        <v>4724.95</v>
      </c>
      <c r="I45" s="163">
        <v>6443</v>
      </c>
      <c r="J45" s="163">
        <v>3414.79</v>
      </c>
      <c r="K45" s="163">
        <v>5103</v>
      </c>
      <c r="L45" s="163">
        <v>2704.59</v>
      </c>
      <c r="M45" s="163">
        <v>3439</v>
      </c>
      <c r="N45" s="163">
        <v>1822.67</v>
      </c>
      <c r="O45" s="241"/>
      <c r="P45" s="15" t="b">
        <v>1</v>
      </c>
      <c r="Q45" s="15" t="b">
        <v>1</v>
      </c>
      <c r="R45" s="15" t="b">
        <v>1</v>
      </c>
      <c r="S45" s="15" t="b">
        <v>1</v>
      </c>
      <c r="T45" s="15" t="b">
        <v>1</v>
      </c>
      <c r="U45" s="15" t="b">
        <v>1</v>
      </c>
      <c r="V45" s="15" t="b">
        <v>1</v>
      </c>
      <c r="W45" s="15" t="b">
        <v>1</v>
      </c>
      <c r="X45" s="15" t="b">
        <v>1</v>
      </c>
      <c r="Y45" s="15" t="b">
        <v>1</v>
      </c>
      <c r="Z45" s="15" t="b">
        <v>1</v>
      </c>
      <c r="AA45" s="15" t="b">
        <v>1</v>
      </c>
    </row>
    <row r="46" spans="1:27" x14ac:dyDescent="0.15">
      <c r="B46" s="162" t="s">
        <v>24</v>
      </c>
      <c r="C46" s="163">
        <v>23092</v>
      </c>
      <c r="D46" s="163">
        <v>12238.76</v>
      </c>
      <c r="E46" s="163">
        <v>18888</v>
      </c>
      <c r="F46" s="163">
        <v>10010.640000000001</v>
      </c>
      <c r="G46" s="163">
        <v>12970</v>
      </c>
      <c r="H46" s="163">
        <v>6874.1</v>
      </c>
      <c r="I46" s="163">
        <v>9385</v>
      </c>
      <c r="J46" s="163">
        <v>4974.05</v>
      </c>
      <c r="K46" s="163">
        <v>7409</v>
      </c>
      <c r="L46" s="163">
        <v>3926.77</v>
      </c>
      <c r="M46" s="163">
        <v>5209</v>
      </c>
      <c r="N46" s="163">
        <v>2760.77</v>
      </c>
      <c r="O46" s="241"/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  <c r="X46" s="15" t="b">
        <v>1</v>
      </c>
      <c r="Y46" s="15" t="b">
        <v>1</v>
      </c>
      <c r="Z46" s="15" t="b">
        <v>1</v>
      </c>
      <c r="AA46" s="15" t="b">
        <v>1</v>
      </c>
    </row>
    <row r="47" spans="1:27" x14ac:dyDescent="0.15">
      <c r="B47" s="162" t="s">
        <v>25</v>
      </c>
      <c r="C47" s="163">
        <v>24942</v>
      </c>
      <c r="D47" s="163">
        <v>13219.26</v>
      </c>
      <c r="E47" s="163">
        <v>17810</v>
      </c>
      <c r="F47" s="163">
        <v>9439.3000000000011</v>
      </c>
      <c r="G47" s="163">
        <v>13375</v>
      </c>
      <c r="H47" s="163">
        <v>7088.75</v>
      </c>
      <c r="I47" s="163">
        <v>9327</v>
      </c>
      <c r="J47" s="163">
        <v>4943.3100000000004</v>
      </c>
      <c r="K47" s="163">
        <v>6382</v>
      </c>
      <c r="L47" s="163">
        <v>3382.46</v>
      </c>
      <c r="M47" s="163">
        <v>5071</v>
      </c>
      <c r="N47" s="163">
        <v>2687.63</v>
      </c>
      <c r="O47" s="241"/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  <c r="X47" s="15" t="b">
        <v>1</v>
      </c>
      <c r="Y47" s="15" t="b">
        <v>1</v>
      </c>
      <c r="Z47" s="15" t="b">
        <v>1</v>
      </c>
      <c r="AA47" s="15" t="b">
        <v>1</v>
      </c>
    </row>
    <row r="48" spans="1:27" x14ac:dyDescent="0.15">
      <c r="B48" s="162" t="s">
        <v>26</v>
      </c>
      <c r="C48" s="163">
        <v>27879</v>
      </c>
      <c r="D48" s="163">
        <v>14775.87</v>
      </c>
      <c r="E48" s="163">
        <v>19803</v>
      </c>
      <c r="F48" s="163">
        <v>10495.59</v>
      </c>
      <c r="G48" s="163">
        <v>14931</v>
      </c>
      <c r="H48" s="163">
        <v>7913.43</v>
      </c>
      <c r="I48" s="163">
        <v>10395</v>
      </c>
      <c r="J48" s="163">
        <v>5509.35</v>
      </c>
      <c r="K48" s="163">
        <v>7136</v>
      </c>
      <c r="L48" s="163">
        <v>3782.0800000000004</v>
      </c>
      <c r="M48" s="163">
        <v>5623</v>
      </c>
      <c r="N48" s="163">
        <v>2980.19</v>
      </c>
      <c r="O48" s="241"/>
      <c r="P48" s="15" t="b">
        <v>1</v>
      </c>
      <c r="Q48" s="15" t="b">
        <v>1</v>
      </c>
      <c r="R48" s="15" t="b">
        <v>1</v>
      </c>
      <c r="S48" s="15" t="b">
        <v>1</v>
      </c>
      <c r="T48" s="15" t="b">
        <v>1</v>
      </c>
      <c r="U48" s="15" t="b">
        <v>1</v>
      </c>
      <c r="V48" s="15" t="b">
        <v>1</v>
      </c>
      <c r="W48" s="15" t="b">
        <v>1</v>
      </c>
      <c r="X48" s="15" t="b">
        <v>1</v>
      </c>
      <c r="Y48" s="15" t="b">
        <v>1</v>
      </c>
      <c r="Z48" s="15" t="b">
        <v>1</v>
      </c>
      <c r="AA48" s="15" t="b">
        <v>1</v>
      </c>
    </row>
    <row r="49" spans="2:27" x14ac:dyDescent="0.15">
      <c r="B49" s="162" t="s">
        <v>27</v>
      </c>
      <c r="C49" s="163">
        <v>32566</v>
      </c>
      <c r="D49" s="163">
        <v>17259.98</v>
      </c>
      <c r="E49" s="163">
        <v>22921</v>
      </c>
      <c r="F49" s="163">
        <v>12148.130000000001</v>
      </c>
      <c r="G49" s="163">
        <v>17552</v>
      </c>
      <c r="H49" s="163">
        <v>9302.5600000000013</v>
      </c>
      <c r="I49" s="163">
        <v>12371</v>
      </c>
      <c r="J49" s="163">
        <v>6556.63</v>
      </c>
      <c r="K49" s="163">
        <v>8475</v>
      </c>
      <c r="L49" s="163">
        <v>4491.75</v>
      </c>
      <c r="M49" s="163">
        <v>6531</v>
      </c>
      <c r="N49" s="163">
        <v>3461.4300000000003</v>
      </c>
      <c r="O49" s="241"/>
      <c r="P49" s="15" t="b">
        <v>1</v>
      </c>
      <c r="Q49" s="15" t="b">
        <v>1</v>
      </c>
      <c r="R49" s="15" t="b">
        <v>1</v>
      </c>
      <c r="S49" s="15" t="b">
        <v>1</v>
      </c>
      <c r="T49" s="15" t="b">
        <v>1</v>
      </c>
      <c r="U49" s="15" t="b">
        <v>1</v>
      </c>
      <c r="V49" s="15" t="b">
        <v>1</v>
      </c>
      <c r="W49" s="15" t="b">
        <v>1</v>
      </c>
      <c r="X49" s="15" t="b">
        <v>1</v>
      </c>
      <c r="Y49" s="15" t="b">
        <v>1</v>
      </c>
      <c r="Z49" s="15" t="b">
        <v>1</v>
      </c>
      <c r="AA49" s="15" t="b">
        <v>1</v>
      </c>
    </row>
    <row r="50" spans="2:27" x14ac:dyDescent="0.15">
      <c r="B50" s="162" t="s">
        <v>28</v>
      </c>
      <c r="C50" s="163">
        <v>36801</v>
      </c>
      <c r="D50" s="163">
        <v>19504.530000000002</v>
      </c>
      <c r="E50" s="163">
        <v>25408</v>
      </c>
      <c r="F50" s="163">
        <v>13466.24</v>
      </c>
      <c r="G50" s="163">
        <v>19527</v>
      </c>
      <c r="H50" s="163">
        <v>10349.310000000001</v>
      </c>
      <c r="I50" s="163">
        <v>13746</v>
      </c>
      <c r="J50" s="163">
        <v>7285.38</v>
      </c>
      <c r="K50" s="163">
        <v>9647</v>
      </c>
      <c r="L50" s="163">
        <v>5112.91</v>
      </c>
      <c r="M50" s="163">
        <v>7236</v>
      </c>
      <c r="N50" s="163">
        <v>3835.0800000000004</v>
      </c>
      <c r="O50" s="241"/>
      <c r="P50" s="15" t="b">
        <v>1</v>
      </c>
      <c r="Q50" s="15" t="b">
        <v>1</v>
      </c>
      <c r="R50" s="15" t="b">
        <v>1</v>
      </c>
      <c r="S50" s="15" t="b">
        <v>1</v>
      </c>
      <c r="T50" s="15" t="b">
        <v>1</v>
      </c>
      <c r="U50" s="15" t="b">
        <v>1</v>
      </c>
      <c r="V50" s="15" t="b">
        <v>1</v>
      </c>
      <c r="W50" s="15" t="b">
        <v>1</v>
      </c>
      <c r="X50" s="15" t="b">
        <v>1</v>
      </c>
      <c r="Y50" s="15" t="b">
        <v>1</v>
      </c>
      <c r="Z50" s="15" t="b">
        <v>1</v>
      </c>
      <c r="AA50" s="15" t="b">
        <v>1</v>
      </c>
    </row>
    <row r="51" spans="2:27" x14ac:dyDescent="0.15">
      <c r="B51" s="162" t="s">
        <v>29</v>
      </c>
      <c r="C51" s="163">
        <v>41627</v>
      </c>
      <c r="D51" s="163">
        <v>22062.31</v>
      </c>
      <c r="E51" s="163">
        <v>28672</v>
      </c>
      <c r="F51" s="163">
        <v>15196.16</v>
      </c>
      <c r="G51" s="163">
        <v>22146</v>
      </c>
      <c r="H51" s="163">
        <v>11737.380000000001</v>
      </c>
      <c r="I51" s="163">
        <v>15599</v>
      </c>
      <c r="J51" s="163">
        <v>8267.4700000000012</v>
      </c>
      <c r="K51" s="163">
        <v>10784</v>
      </c>
      <c r="L51" s="163">
        <v>5715.52</v>
      </c>
      <c r="M51" s="163">
        <v>8195</v>
      </c>
      <c r="N51" s="163">
        <v>4343.3500000000004</v>
      </c>
      <c r="O51" s="241"/>
      <c r="P51" s="15" t="b">
        <v>1</v>
      </c>
      <c r="Q51" s="15" t="b">
        <v>1</v>
      </c>
      <c r="R51" s="15" t="b">
        <v>1</v>
      </c>
      <c r="S51" s="15" t="b">
        <v>1</v>
      </c>
      <c r="T51" s="15" t="b">
        <v>1</v>
      </c>
      <c r="U51" s="15" t="b">
        <v>1</v>
      </c>
      <c r="V51" s="15" t="b">
        <v>1</v>
      </c>
      <c r="W51" s="15" t="b">
        <v>1</v>
      </c>
      <c r="X51" s="15" t="b">
        <v>1</v>
      </c>
      <c r="Y51" s="15" t="b">
        <v>1</v>
      </c>
      <c r="Z51" s="15" t="b">
        <v>1</v>
      </c>
      <c r="AA51" s="15" t="b">
        <v>1</v>
      </c>
    </row>
    <row r="52" spans="2:27" x14ac:dyDescent="0.15">
      <c r="B52" s="162" t="s">
        <v>30</v>
      </c>
      <c r="C52" s="163">
        <v>48066</v>
      </c>
      <c r="D52" s="163">
        <v>25474.98</v>
      </c>
      <c r="E52" s="163">
        <v>33298</v>
      </c>
      <c r="F52" s="163">
        <v>17647.940000000002</v>
      </c>
      <c r="G52" s="163">
        <v>25491</v>
      </c>
      <c r="H52" s="163">
        <v>13510.230000000001</v>
      </c>
      <c r="I52" s="163">
        <v>17574</v>
      </c>
      <c r="J52" s="163">
        <v>9314.2200000000012</v>
      </c>
      <c r="K52" s="163">
        <v>12274</v>
      </c>
      <c r="L52" s="163">
        <v>6505.22</v>
      </c>
      <c r="M52" s="163">
        <v>9509</v>
      </c>
      <c r="N52" s="163">
        <v>5039.7700000000004</v>
      </c>
      <c r="O52" s="241"/>
      <c r="P52" s="15" t="b">
        <v>1</v>
      </c>
      <c r="Q52" s="15" t="b">
        <v>1</v>
      </c>
      <c r="R52" s="15" t="b">
        <v>1</v>
      </c>
      <c r="S52" s="15" t="b">
        <v>1</v>
      </c>
      <c r="T52" s="15" t="b">
        <v>1</v>
      </c>
      <c r="U52" s="15" t="b">
        <v>1</v>
      </c>
      <c r="V52" s="15" t="b">
        <v>1</v>
      </c>
      <c r="W52" s="15" t="b">
        <v>1</v>
      </c>
      <c r="X52" s="15" t="b">
        <v>1</v>
      </c>
      <c r="Y52" s="15" t="b">
        <v>1</v>
      </c>
      <c r="Z52" s="15" t="b">
        <v>1</v>
      </c>
      <c r="AA52" s="15" t="b">
        <v>1</v>
      </c>
    </row>
    <row r="53" spans="2:27" x14ac:dyDescent="0.15">
      <c r="B53" s="162" t="s">
        <v>31</v>
      </c>
      <c r="C53" s="163">
        <v>54416</v>
      </c>
      <c r="D53" s="163">
        <v>28840.480000000003</v>
      </c>
      <c r="E53" s="163">
        <v>36499</v>
      </c>
      <c r="F53" s="163">
        <v>19344.47</v>
      </c>
      <c r="G53" s="163">
        <v>28666</v>
      </c>
      <c r="H53" s="163">
        <v>15192.980000000001</v>
      </c>
      <c r="I53" s="163">
        <v>20479</v>
      </c>
      <c r="J53" s="163">
        <v>10853.87</v>
      </c>
      <c r="K53" s="163">
        <v>13769</v>
      </c>
      <c r="L53" s="163">
        <v>7297.5700000000006</v>
      </c>
      <c r="M53" s="163">
        <v>10451</v>
      </c>
      <c r="N53" s="163">
        <v>5539.0300000000007</v>
      </c>
      <c r="O53" s="241"/>
      <c r="P53" s="15" t="b">
        <v>1</v>
      </c>
      <c r="Q53" s="15" t="b">
        <v>1</v>
      </c>
      <c r="R53" s="15" t="b">
        <v>1</v>
      </c>
      <c r="S53" s="15" t="b">
        <v>1</v>
      </c>
      <c r="T53" s="15" t="b">
        <v>1</v>
      </c>
      <c r="U53" s="15" t="b">
        <v>1</v>
      </c>
      <c r="V53" s="15" t="b">
        <v>1</v>
      </c>
      <c r="W53" s="15" t="b">
        <v>1</v>
      </c>
      <c r="X53" s="15" t="b">
        <v>1</v>
      </c>
      <c r="Y53" s="15" t="b">
        <v>1</v>
      </c>
      <c r="Z53" s="15" t="b">
        <v>1</v>
      </c>
      <c r="AA53" s="15" t="b">
        <v>1</v>
      </c>
    </row>
    <row r="54" spans="2:27" x14ac:dyDescent="0.15">
      <c r="B54" s="162" t="s">
        <v>32</v>
      </c>
      <c r="C54" s="163">
        <v>63029</v>
      </c>
      <c r="D54" s="163">
        <v>33405.370000000003</v>
      </c>
      <c r="E54" s="163">
        <v>43138</v>
      </c>
      <c r="F54" s="163">
        <v>22863.14</v>
      </c>
      <c r="G54" s="163">
        <v>33090</v>
      </c>
      <c r="H54" s="163">
        <v>17537.7</v>
      </c>
      <c r="I54" s="163">
        <v>22655</v>
      </c>
      <c r="J54" s="163">
        <v>12007.150000000001</v>
      </c>
      <c r="K54" s="163">
        <v>15953</v>
      </c>
      <c r="L54" s="163">
        <v>8455.09</v>
      </c>
      <c r="M54" s="163">
        <v>12350</v>
      </c>
      <c r="N54" s="163">
        <v>6545.5</v>
      </c>
      <c r="O54" s="241"/>
      <c r="P54" s="15" t="b">
        <v>1</v>
      </c>
      <c r="Q54" s="15" t="b">
        <v>1</v>
      </c>
      <c r="R54" s="15" t="b">
        <v>1</v>
      </c>
      <c r="S54" s="15" t="b">
        <v>1</v>
      </c>
      <c r="T54" s="15" t="b">
        <v>1</v>
      </c>
      <c r="U54" s="15" t="b">
        <v>1</v>
      </c>
      <c r="V54" s="15" t="b">
        <v>1</v>
      </c>
      <c r="W54" s="15" t="b">
        <v>1</v>
      </c>
      <c r="X54" s="15" t="b">
        <v>1</v>
      </c>
      <c r="Y54" s="15" t="b">
        <v>1</v>
      </c>
      <c r="Z54" s="15" t="b">
        <v>1</v>
      </c>
      <c r="AA54" s="15" t="b">
        <v>1</v>
      </c>
    </row>
    <row r="55" spans="2:27" x14ac:dyDescent="0.15">
      <c r="B55" s="162" t="s">
        <v>33</v>
      </c>
      <c r="C55" s="163">
        <v>67072</v>
      </c>
      <c r="D55" s="163">
        <v>35548.160000000003</v>
      </c>
      <c r="E55" s="163">
        <v>47658</v>
      </c>
      <c r="F55" s="163">
        <v>25258.74</v>
      </c>
      <c r="G55" s="163">
        <v>36638</v>
      </c>
      <c r="H55" s="163">
        <v>19418.14</v>
      </c>
      <c r="I55" s="163">
        <v>24923</v>
      </c>
      <c r="J55" s="163">
        <v>13209.19</v>
      </c>
      <c r="K55" s="163">
        <v>17590</v>
      </c>
      <c r="L55" s="163">
        <v>9322.7000000000007</v>
      </c>
      <c r="M55" s="163">
        <v>13676</v>
      </c>
      <c r="N55" s="163">
        <v>7248.2800000000007</v>
      </c>
      <c r="O55" s="241"/>
      <c r="P55" s="15" t="b">
        <v>1</v>
      </c>
      <c r="Q55" s="15" t="b">
        <v>1</v>
      </c>
      <c r="R55" s="15" t="b">
        <v>1</v>
      </c>
      <c r="S55" s="15" t="b">
        <v>1</v>
      </c>
      <c r="T55" s="15" t="b">
        <v>1</v>
      </c>
      <c r="U55" s="15" t="b">
        <v>1</v>
      </c>
      <c r="V55" s="15" t="b">
        <v>1</v>
      </c>
      <c r="W55" s="15" t="b">
        <v>1</v>
      </c>
      <c r="X55" s="15" t="b">
        <v>1</v>
      </c>
      <c r="Y55" s="15" t="b">
        <v>1</v>
      </c>
      <c r="Z55" s="15" t="b">
        <v>1</v>
      </c>
      <c r="AA55" s="15" t="b">
        <v>1</v>
      </c>
    </row>
    <row r="56" spans="2:27" x14ac:dyDescent="0.15">
      <c r="B56" s="162" t="s">
        <v>34</v>
      </c>
      <c r="C56" s="163">
        <v>75486</v>
      </c>
      <c r="D56" s="163">
        <v>40007.58</v>
      </c>
      <c r="E56" s="163">
        <v>53633</v>
      </c>
      <c r="F56" s="163">
        <v>28425.49</v>
      </c>
      <c r="G56" s="163">
        <v>41233</v>
      </c>
      <c r="H56" s="163">
        <v>21853.49</v>
      </c>
      <c r="I56" s="163">
        <v>28057</v>
      </c>
      <c r="J56" s="163">
        <v>14870.210000000001</v>
      </c>
      <c r="K56" s="163">
        <v>19812</v>
      </c>
      <c r="L56" s="163">
        <v>10500.36</v>
      </c>
      <c r="M56" s="163">
        <v>15399</v>
      </c>
      <c r="N56" s="163">
        <v>8161.47</v>
      </c>
      <c r="O56" s="241"/>
      <c r="P56" s="15" t="b">
        <v>1</v>
      </c>
      <c r="Q56" s="15" t="b">
        <v>1</v>
      </c>
      <c r="R56" s="15" t="b">
        <v>1</v>
      </c>
      <c r="S56" s="15" t="b">
        <v>1</v>
      </c>
      <c r="T56" s="15" t="b">
        <v>1</v>
      </c>
      <c r="U56" s="15" t="b">
        <v>1</v>
      </c>
      <c r="V56" s="15" t="b">
        <v>1</v>
      </c>
      <c r="W56" s="15" t="b">
        <v>1</v>
      </c>
      <c r="X56" s="15" t="b">
        <v>1</v>
      </c>
      <c r="Y56" s="15" t="b">
        <v>1</v>
      </c>
      <c r="Z56" s="15" t="b">
        <v>1</v>
      </c>
      <c r="AA56" s="15" t="b">
        <v>1</v>
      </c>
    </row>
    <row r="57" spans="2:27" x14ac:dyDescent="0.15">
      <c r="B57" s="162" t="s">
        <v>35</v>
      </c>
      <c r="C57" s="163">
        <v>83900</v>
      </c>
      <c r="D57" s="163">
        <v>44467</v>
      </c>
      <c r="E57" s="163">
        <v>59614</v>
      </c>
      <c r="F57" s="163">
        <v>31595.420000000002</v>
      </c>
      <c r="G57" s="163">
        <v>45838</v>
      </c>
      <c r="H57" s="163">
        <v>24294.14</v>
      </c>
      <c r="I57" s="163">
        <v>31183</v>
      </c>
      <c r="J57" s="163">
        <v>16526.990000000002</v>
      </c>
      <c r="K57" s="163">
        <v>22037</v>
      </c>
      <c r="L57" s="163">
        <v>11679.61</v>
      </c>
      <c r="M57" s="163">
        <v>17127</v>
      </c>
      <c r="N57" s="163">
        <v>9077.3100000000013</v>
      </c>
      <c r="O57" s="241"/>
      <c r="P57" s="15" t="b">
        <v>1</v>
      </c>
      <c r="Q57" s="15" t="b">
        <v>1</v>
      </c>
      <c r="R57" s="15" t="b">
        <v>1</v>
      </c>
      <c r="S57" s="15" t="b">
        <v>1</v>
      </c>
      <c r="T57" s="15" t="b">
        <v>1</v>
      </c>
      <c r="U57" s="15" t="b">
        <v>1</v>
      </c>
      <c r="V57" s="15" t="b">
        <v>1</v>
      </c>
      <c r="W57" s="15" t="b">
        <v>1</v>
      </c>
      <c r="X57" s="15" t="b">
        <v>1</v>
      </c>
      <c r="Y57" s="15" t="b">
        <v>1</v>
      </c>
      <c r="Z57" s="15" t="b">
        <v>1</v>
      </c>
      <c r="AA57" s="15" t="b">
        <v>1</v>
      </c>
    </row>
    <row r="58" spans="2:27" x14ac:dyDescent="0.15">
      <c r="B58" s="162" t="s">
        <v>36</v>
      </c>
      <c r="C58" s="163">
        <v>92299</v>
      </c>
      <c r="D58" s="163">
        <v>48918.47</v>
      </c>
      <c r="E58" s="163">
        <v>65577</v>
      </c>
      <c r="F58" s="163">
        <v>34755.810000000005</v>
      </c>
      <c r="G58" s="163">
        <v>50426</v>
      </c>
      <c r="H58" s="163">
        <v>26725.780000000002</v>
      </c>
      <c r="I58" s="163">
        <v>34332</v>
      </c>
      <c r="J58" s="163">
        <v>18195.96</v>
      </c>
      <c r="K58" s="163">
        <v>24241</v>
      </c>
      <c r="L58" s="163">
        <v>12847.730000000001</v>
      </c>
      <c r="M58" s="163">
        <v>18846</v>
      </c>
      <c r="N58" s="163">
        <v>9988.380000000001</v>
      </c>
      <c r="O58" s="241"/>
      <c r="P58" s="15" t="b">
        <v>1</v>
      </c>
      <c r="Q58" s="15" t="b">
        <v>1</v>
      </c>
      <c r="R58" s="15" t="b">
        <v>1</v>
      </c>
      <c r="S58" s="15" t="b">
        <v>1</v>
      </c>
      <c r="T58" s="15" t="b">
        <v>1</v>
      </c>
      <c r="U58" s="15" t="b">
        <v>1</v>
      </c>
      <c r="V58" s="15" t="b">
        <v>1</v>
      </c>
      <c r="W58" s="15" t="b">
        <v>1</v>
      </c>
      <c r="X58" s="15" t="b">
        <v>1</v>
      </c>
      <c r="Y58" s="15" t="b">
        <v>1</v>
      </c>
      <c r="Z58" s="15" t="b">
        <v>1</v>
      </c>
      <c r="AA58" s="15" t="b">
        <v>1</v>
      </c>
    </row>
    <row r="59" spans="2:27" x14ac:dyDescent="0.15">
      <c r="B59" s="162" t="s">
        <v>37</v>
      </c>
      <c r="C59" s="163">
        <v>100694</v>
      </c>
      <c r="D59" s="163">
        <v>53367.82</v>
      </c>
      <c r="E59" s="163">
        <v>71552</v>
      </c>
      <c r="F59" s="163">
        <v>37922.560000000005</v>
      </c>
      <c r="G59" s="163">
        <v>55024</v>
      </c>
      <c r="H59" s="163">
        <v>29162.720000000001</v>
      </c>
      <c r="I59" s="163">
        <v>37447</v>
      </c>
      <c r="J59" s="163">
        <v>19846.91</v>
      </c>
      <c r="K59" s="163">
        <v>26464</v>
      </c>
      <c r="L59" s="163">
        <v>14025.92</v>
      </c>
      <c r="M59" s="163">
        <v>20580</v>
      </c>
      <c r="N59" s="163">
        <v>10907.400000000001</v>
      </c>
      <c r="O59" s="241"/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  <c r="X59" s="15" t="b">
        <v>1</v>
      </c>
      <c r="Y59" s="15" t="b">
        <v>1</v>
      </c>
      <c r="Z59" s="15" t="b">
        <v>1</v>
      </c>
      <c r="AA59" s="15" t="b">
        <v>1</v>
      </c>
    </row>
    <row r="60" spans="2:27" x14ac:dyDescent="0.15">
      <c r="B60" s="162" t="s">
        <v>38</v>
      </c>
      <c r="C60" s="163">
        <v>110618</v>
      </c>
      <c r="D60" s="163">
        <v>58627.54</v>
      </c>
      <c r="E60" s="163">
        <v>77365</v>
      </c>
      <c r="F60" s="163">
        <v>41003.450000000004</v>
      </c>
      <c r="G60" s="163">
        <v>59891</v>
      </c>
      <c r="H60" s="163">
        <v>31742.230000000003</v>
      </c>
      <c r="I60" s="163">
        <v>40825</v>
      </c>
      <c r="J60" s="163">
        <v>21637.25</v>
      </c>
      <c r="K60" s="163">
        <v>28818</v>
      </c>
      <c r="L60" s="163">
        <v>15273.54</v>
      </c>
      <c r="M60" s="163">
        <v>23413</v>
      </c>
      <c r="N60" s="163">
        <v>12408.890000000001</v>
      </c>
      <c r="O60" s="241"/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  <c r="X60" s="15" t="b">
        <v>1</v>
      </c>
      <c r="Y60" s="15" t="b">
        <v>1</v>
      </c>
      <c r="Z60" s="15" t="b">
        <v>1</v>
      </c>
      <c r="AA60" s="15" t="b">
        <v>1</v>
      </c>
    </row>
    <row r="61" spans="2:27" x14ac:dyDescent="0.15">
      <c r="B61" s="162" t="s">
        <v>39</v>
      </c>
      <c r="C61" s="163">
        <v>117124</v>
      </c>
      <c r="D61" s="163">
        <v>62075.72</v>
      </c>
      <c r="E61" s="163">
        <v>81921</v>
      </c>
      <c r="F61" s="163">
        <v>43418.130000000005</v>
      </c>
      <c r="G61" s="163">
        <v>63418</v>
      </c>
      <c r="H61" s="163">
        <v>33611.54</v>
      </c>
      <c r="I61" s="163">
        <v>43220</v>
      </c>
      <c r="J61" s="163">
        <v>22906.600000000002</v>
      </c>
      <c r="K61" s="163">
        <v>30526</v>
      </c>
      <c r="L61" s="163">
        <v>16178.78</v>
      </c>
      <c r="M61" s="163">
        <v>24786</v>
      </c>
      <c r="N61" s="163">
        <v>13136.58</v>
      </c>
      <c r="O61" s="241"/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  <c r="X61" s="15" t="b">
        <v>1</v>
      </c>
      <c r="Y61" s="15" t="b">
        <v>1</v>
      </c>
      <c r="Z61" s="15" t="b">
        <v>1</v>
      </c>
      <c r="AA61" s="15" t="b">
        <v>1</v>
      </c>
    </row>
    <row r="62" spans="2:27" x14ac:dyDescent="0.15">
      <c r="B62" s="162" t="s">
        <v>40</v>
      </c>
      <c r="C62" s="163">
        <v>130154</v>
      </c>
      <c r="D62" s="163">
        <v>68981.62000000001</v>
      </c>
      <c r="E62" s="163">
        <v>91041</v>
      </c>
      <c r="F62" s="163">
        <v>48251.73</v>
      </c>
      <c r="G62" s="163">
        <v>70491</v>
      </c>
      <c r="H62" s="163">
        <v>37360.230000000003</v>
      </c>
      <c r="I62" s="163">
        <v>48044</v>
      </c>
      <c r="J62" s="163">
        <v>25463.32</v>
      </c>
      <c r="K62" s="163">
        <v>33930</v>
      </c>
      <c r="L62" s="163">
        <v>17982.900000000001</v>
      </c>
      <c r="M62" s="163">
        <v>27558</v>
      </c>
      <c r="N62" s="163">
        <v>14605.740000000002</v>
      </c>
      <c r="O62" s="241"/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  <c r="X62" s="15" t="b">
        <v>1</v>
      </c>
      <c r="Y62" s="15" t="b">
        <v>1</v>
      </c>
      <c r="Z62" s="15" t="b">
        <v>1</v>
      </c>
      <c r="AA62" s="15" t="b">
        <v>1</v>
      </c>
    </row>
    <row r="63" spans="2:27" x14ac:dyDescent="0.15">
      <c r="B63" s="162" t="s">
        <v>41</v>
      </c>
      <c r="C63" s="163">
        <v>143193</v>
      </c>
      <c r="D63" s="163">
        <v>75892.290000000008</v>
      </c>
      <c r="E63" s="163">
        <v>100162</v>
      </c>
      <c r="F63" s="163">
        <v>53085.86</v>
      </c>
      <c r="G63" s="163">
        <v>77548</v>
      </c>
      <c r="H63" s="163">
        <v>41100.44</v>
      </c>
      <c r="I63" s="163">
        <v>52860</v>
      </c>
      <c r="J63" s="163">
        <v>28015.800000000003</v>
      </c>
      <c r="K63" s="163">
        <v>37328</v>
      </c>
      <c r="L63" s="163">
        <v>19783.84</v>
      </c>
      <c r="M63" s="163">
        <v>30320</v>
      </c>
      <c r="N63" s="163">
        <v>16069.6</v>
      </c>
      <c r="O63" s="241"/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  <c r="X63" s="15" t="b">
        <v>1</v>
      </c>
      <c r="Y63" s="15" t="b">
        <v>1</v>
      </c>
      <c r="Z63" s="15" t="b">
        <v>1</v>
      </c>
      <c r="AA63" s="15" t="b">
        <v>1</v>
      </c>
    </row>
    <row r="64" spans="2:27" x14ac:dyDescent="0.15">
      <c r="B64" s="162" t="s">
        <v>42</v>
      </c>
      <c r="C64" s="163">
        <v>149717</v>
      </c>
      <c r="D64" s="163">
        <v>79350.010000000009</v>
      </c>
      <c r="E64" s="163">
        <v>104718</v>
      </c>
      <c r="F64" s="163">
        <v>55500.54</v>
      </c>
      <c r="G64" s="163">
        <v>81073</v>
      </c>
      <c r="H64" s="163">
        <v>42968.69</v>
      </c>
      <c r="I64" s="163">
        <v>55265</v>
      </c>
      <c r="J64" s="163">
        <v>29290.45</v>
      </c>
      <c r="K64" s="163">
        <v>39028</v>
      </c>
      <c r="L64" s="163">
        <v>20684.84</v>
      </c>
      <c r="M64" s="163">
        <v>31717</v>
      </c>
      <c r="N64" s="163">
        <v>16810.010000000002</v>
      </c>
      <c r="O64" s="241"/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  <c r="X64" s="15" t="b">
        <v>1</v>
      </c>
      <c r="Y64" s="15" t="b">
        <v>1</v>
      </c>
      <c r="Z64" s="15" t="b">
        <v>1</v>
      </c>
      <c r="AA64" s="15" t="b">
        <v>1</v>
      </c>
    </row>
    <row r="65" spans="1:27" x14ac:dyDescent="0.15">
      <c r="B65" s="162" t="s">
        <v>43</v>
      </c>
      <c r="C65" s="163">
        <v>152870</v>
      </c>
      <c r="D65" s="163">
        <v>81021.100000000006</v>
      </c>
      <c r="E65" s="163">
        <v>106062</v>
      </c>
      <c r="F65" s="163">
        <v>56212.86</v>
      </c>
      <c r="G65" s="163">
        <v>82360</v>
      </c>
      <c r="H65" s="163">
        <v>43650.8</v>
      </c>
      <c r="I65" s="163">
        <v>56117</v>
      </c>
      <c r="J65" s="163">
        <v>29742.010000000002</v>
      </c>
      <c r="K65" s="163">
        <v>39761</v>
      </c>
      <c r="L65" s="163">
        <v>21073.33</v>
      </c>
      <c r="M65" s="163">
        <v>32125</v>
      </c>
      <c r="N65" s="163">
        <v>17026.25</v>
      </c>
      <c r="O65" s="241"/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  <c r="X65" s="15" t="b">
        <v>1</v>
      </c>
      <c r="Y65" s="15" t="b">
        <v>1</v>
      </c>
      <c r="Z65" s="15" t="b">
        <v>1</v>
      </c>
      <c r="AA65" s="15" t="b">
        <v>1</v>
      </c>
    </row>
    <row r="66" spans="1:27" x14ac:dyDescent="0.15">
      <c r="B66" s="162" t="s">
        <v>44</v>
      </c>
      <c r="C66" s="163">
        <v>172002</v>
      </c>
      <c r="D66" s="163">
        <v>91161.06</v>
      </c>
      <c r="E66" s="163">
        <v>119353</v>
      </c>
      <c r="F66" s="163">
        <v>63257.090000000004</v>
      </c>
      <c r="G66" s="163">
        <v>92690</v>
      </c>
      <c r="H66" s="163">
        <v>49125.700000000004</v>
      </c>
      <c r="I66" s="163">
        <v>63138</v>
      </c>
      <c r="J66" s="163">
        <v>33463.14</v>
      </c>
      <c r="K66" s="163">
        <v>44746</v>
      </c>
      <c r="L66" s="163">
        <v>23715.38</v>
      </c>
      <c r="M66" s="163">
        <v>36146</v>
      </c>
      <c r="N66" s="163">
        <v>19157.38</v>
      </c>
      <c r="O66" s="241"/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  <c r="X66" s="15" t="b">
        <v>1</v>
      </c>
      <c r="Y66" s="15" t="b">
        <v>1</v>
      </c>
      <c r="Z66" s="15" t="b">
        <v>1</v>
      </c>
      <c r="AA66" s="15" t="b">
        <v>1</v>
      </c>
    </row>
    <row r="67" spans="1:27" x14ac:dyDescent="0.15">
      <c r="B67" s="162" t="s">
        <v>45</v>
      </c>
      <c r="C67" s="163">
        <v>191148</v>
      </c>
      <c r="D67" s="163">
        <v>101308.44</v>
      </c>
      <c r="E67" s="163">
        <v>132620</v>
      </c>
      <c r="F67" s="163">
        <v>70288.600000000006</v>
      </c>
      <c r="G67" s="163">
        <v>102989</v>
      </c>
      <c r="H67" s="163">
        <v>54584.170000000006</v>
      </c>
      <c r="I67" s="163">
        <v>70176</v>
      </c>
      <c r="J67" s="163">
        <v>37193.279999999999</v>
      </c>
      <c r="K67" s="163">
        <v>49732</v>
      </c>
      <c r="L67" s="163">
        <v>26357.960000000003</v>
      </c>
      <c r="M67" s="163">
        <v>40180</v>
      </c>
      <c r="N67" s="163">
        <v>21295.4</v>
      </c>
      <c r="O67" s="241"/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  <c r="X67" s="15" t="b">
        <v>1</v>
      </c>
      <c r="Y67" s="15" t="b">
        <v>1</v>
      </c>
      <c r="Z67" s="15" t="b">
        <v>1</v>
      </c>
      <c r="AA67" s="15" t="b">
        <v>1</v>
      </c>
    </row>
    <row r="68" spans="1:27" x14ac:dyDescent="0.15">
      <c r="B68" s="162" t="s">
        <v>46</v>
      </c>
      <c r="C68" s="163">
        <v>210272</v>
      </c>
      <c r="D68" s="163">
        <v>111444.16</v>
      </c>
      <c r="E68" s="163">
        <v>145897</v>
      </c>
      <c r="F68" s="163">
        <v>77325.41</v>
      </c>
      <c r="G68" s="163">
        <v>113305</v>
      </c>
      <c r="H68" s="163">
        <v>60051.65</v>
      </c>
      <c r="I68" s="163">
        <v>77193</v>
      </c>
      <c r="J68" s="163">
        <v>40912.29</v>
      </c>
      <c r="K68" s="163">
        <v>54727</v>
      </c>
      <c r="L68" s="163">
        <v>29005.31</v>
      </c>
      <c r="M68" s="163">
        <v>44220</v>
      </c>
      <c r="N68" s="163">
        <v>23436.600000000002</v>
      </c>
      <c r="O68" s="241"/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  <c r="X68" s="15" t="b">
        <v>1</v>
      </c>
      <c r="Y68" s="15" t="b">
        <v>1</v>
      </c>
      <c r="Z68" s="15" t="b">
        <v>1</v>
      </c>
      <c r="AA68" s="15" t="b">
        <v>1</v>
      </c>
    </row>
    <row r="69" spans="1:27" x14ac:dyDescent="0.15">
      <c r="B69" s="162" t="s">
        <v>47</v>
      </c>
      <c r="C69" s="163">
        <v>229384</v>
      </c>
      <c r="D69" s="163">
        <v>121573.52</v>
      </c>
      <c r="E69" s="163">
        <v>159181</v>
      </c>
      <c r="F69" s="163">
        <v>84365.930000000008</v>
      </c>
      <c r="G69" s="163">
        <v>123628</v>
      </c>
      <c r="H69" s="163">
        <v>65522.840000000004</v>
      </c>
      <c r="I69" s="163">
        <v>84232</v>
      </c>
      <c r="J69" s="163">
        <v>44642.96</v>
      </c>
      <c r="K69" s="163">
        <v>59707</v>
      </c>
      <c r="L69" s="163">
        <v>31644.710000000003</v>
      </c>
      <c r="M69" s="163">
        <v>48246</v>
      </c>
      <c r="N69" s="163">
        <v>25570.38</v>
      </c>
      <c r="O69" s="241"/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  <c r="X69" s="15" t="b">
        <v>1</v>
      </c>
      <c r="Y69" s="15" t="b">
        <v>1</v>
      </c>
      <c r="Z69" s="15" t="b">
        <v>1</v>
      </c>
      <c r="AA69" s="15" t="b">
        <v>1</v>
      </c>
    </row>
    <row r="70" spans="1:27" x14ac:dyDescent="0.15">
      <c r="B70" s="162" t="s">
        <v>48</v>
      </c>
      <c r="C70" s="163">
        <v>250473</v>
      </c>
      <c r="D70" s="163">
        <v>132750.69</v>
      </c>
      <c r="E70" s="163">
        <v>174134</v>
      </c>
      <c r="F70" s="163">
        <v>92291.02</v>
      </c>
      <c r="G70" s="163">
        <v>137862</v>
      </c>
      <c r="H70" s="163">
        <v>73066.86</v>
      </c>
      <c r="I70" s="163">
        <v>96608</v>
      </c>
      <c r="J70" s="163">
        <v>51202.240000000005</v>
      </c>
      <c r="K70" s="163">
        <v>65365</v>
      </c>
      <c r="L70" s="163">
        <v>34643.450000000004</v>
      </c>
      <c r="M70" s="163">
        <v>55357</v>
      </c>
      <c r="N70" s="163">
        <v>29339.210000000003</v>
      </c>
      <c r="O70" s="241"/>
      <c r="P70" s="15" t="b">
        <v>1</v>
      </c>
      <c r="Q70" s="15" t="b">
        <v>1</v>
      </c>
      <c r="R70" s="15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  <c r="X70" s="15" t="b">
        <v>1</v>
      </c>
      <c r="Y70" s="15" t="b">
        <v>1</v>
      </c>
      <c r="Z70" s="15" t="b">
        <v>1</v>
      </c>
      <c r="AA70" s="15" t="b">
        <v>1</v>
      </c>
    </row>
    <row r="71" spans="1:27" x14ac:dyDescent="0.15">
      <c r="B71" s="20"/>
    </row>
    <row r="73" spans="1:27" x14ac:dyDescent="0.15">
      <c r="B73" s="13"/>
      <c r="C73" s="2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5" spans="1:27" ht="18" x14ac:dyDescent="0.15">
      <c r="A75" s="53"/>
      <c r="B75" s="54" t="s">
        <v>195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</row>
    <row r="77" spans="1:27" ht="15" customHeight="1" x14ac:dyDescent="0.15">
      <c r="B77" s="86" t="s">
        <v>54</v>
      </c>
      <c r="C77" s="254" t="s">
        <v>3</v>
      </c>
      <c r="D77" s="255"/>
      <c r="E77" s="254" t="s">
        <v>4</v>
      </c>
      <c r="F77" s="255"/>
      <c r="G77" s="254" t="s">
        <v>5</v>
      </c>
      <c r="H77" s="255"/>
      <c r="I77" s="254" t="s">
        <v>6</v>
      </c>
      <c r="J77" s="255"/>
      <c r="K77" s="254" t="s">
        <v>7</v>
      </c>
      <c r="L77" s="255"/>
      <c r="M77" s="254" t="s">
        <v>8</v>
      </c>
      <c r="N77" s="256"/>
      <c r="O77" s="241" t="str">
        <f>$O$4</f>
        <v>BUPA ADVANTAGE CARE CFG PREMIUM BOOKLET, EFFECTIVE JANUARY 1, 2026</v>
      </c>
    </row>
    <row r="78" spans="1:27" x14ac:dyDescent="0.15">
      <c r="B78" s="44" t="s">
        <v>55</v>
      </c>
      <c r="C78" s="234" t="s">
        <v>9</v>
      </c>
      <c r="D78" s="235"/>
      <c r="E78" s="234" t="s">
        <v>10</v>
      </c>
      <c r="F78" s="235"/>
      <c r="G78" s="234" t="s">
        <v>11</v>
      </c>
      <c r="H78" s="235"/>
      <c r="I78" s="234" t="s">
        <v>12</v>
      </c>
      <c r="J78" s="235"/>
      <c r="K78" s="234" t="s">
        <v>13</v>
      </c>
      <c r="L78" s="235"/>
      <c r="M78" s="234" t="s">
        <v>14</v>
      </c>
      <c r="N78" s="236"/>
      <c r="O78" s="241"/>
    </row>
    <row r="79" spans="1:27" ht="28" x14ac:dyDescent="0.15">
      <c r="B79" s="45" t="s">
        <v>56</v>
      </c>
      <c r="C79" s="245" t="s">
        <v>10</v>
      </c>
      <c r="D79" s="246"/>
      <c r="E79" s="245" t="s">
        <v>11</v>
      </c>
      <c r="F79" s="246"/>
      <c r="G79" s="245" t="s">
        <v>15</v>
      </c>
      <c r="H79" s="246"/>
      <c r="I79" s="245" t="s">
        <v>12</v>
      </c>
      <c r="J79" s="246"/>
      <c r="K79" s="245" t="s">
        <v>13</v>
      </c>
      <c r="L79" s="246"/>
      <c r="M79" s="245" t="s">
        <v>14</v>
      </c>
      <c r="N79" s="247"/>
      <c r="O79" s="241"/>
    </row>
    <row r="80" spans="1:27" x14ac:dyDescent="0.15">
      <c r="B80" s="33" t="s">
        <v>16</v>
      </c>
      <c r="C80" s="31" t="s">
        <v>17</v>
      </c>
      <c r="D80" s="32" t="s">
        <v>18</v>
      </c>
      <c r="E80" s="31" t="s">
        <v>17</v>
      </c>
      <c r="F80" s="32" t="s">
        <v>18</v>
      </c>
      <c r="G80" s="31" t="s">
        <v>17</v>
      </c>
      <c r="H80" s="32" t="s">
        <v>18</v>
      </c>
      <c r="I80" s="31" t="s">
        <v>17</v>
      </c>
      <c r="J80" s="32" t="s">
        <v>18</v>
      </c>
      <c r="K80" s="31" t="s">
        <v>17</v>
      </c>
      <c r="L80" s="32" t="s">
        <v>18</v>
      </c>
      <c r="M80" s="31" t="s">
        <v>17</v>
      </c>
      <c r="N80" s="39" t="s">
        <v>18</v>
      </c>
      <c r="O80" s="241"/>
    </row>
    <row r="81" spans="2:27" x14ac:dyDescent="0.15">
      <c r="B81" s="162" t="s">
        <v>22</v>
      </c>
      <c r="C81" s="163">
        <v>10472</v>
      </c>
      <c r="D81" s="163">
        <v>5550.16</v>
      </c>
      <c r="E81" s="163">
        <v>8073</v>
      </c>
      <c r="F81" s="163">
        <v>4278.6900000000005</v>
      </c>
      <c r="G81" s="163">
        <v>5750</v>
      </c>
      <c r="H81" s="163">
        <v>3047.5</v>
      </c>
      <c r="I81" s="163">
        <v>4167</v>
      </c>
      <c r="J81" s="163">
        <v>2208.5100000000002</v>
      </c>
      <c r="K81" s="163">
        <v>3412</v>
      </c>
      <c r="L81" s="163">
        <v>1808.3600000000001</v>
      </c>
      <c r="M81" s="163">
        <v>2464</v>
      </c>
      <c r="N81" s="163">
        <v>1305.92</v>
      </c>
      <c r="O81" s="241"/>
      <c r="P81" s="15" t="b">
        <v>1</v>
      </c>
      <c r="Q81" s="15" t="b">
        <v>1</v>
      </c>
      <c r="R81" s="15" t="b">
        <v>1</v>
      </c>
      <c r="S81" s="15" t="b">
        <v>1</v>
      </c>
      <c r="T81" s="15" t="b">
        <v>1</v>
      </c>
      <c r="U81" s="15" t="b">
        <v>1</v>
      </c>
      <c r="V81" s="15" t="b">
        <v>1</v>
      </c>
      <c r="W81" s="15" t="b">
        <v>1</v>
      </c>
      <c r="X81" s="15" t="b">
        <v>1</v>
      </c>
      <c r="Y81" s="15" t="b">
        <v>1</v>
      </c>
      <c r="Z81" s="15" t="b">
        <v>1</v>
      </c>
      <c r="AA81" s="15" t="b">
        <v>1</v>
      </c>
    </row>
    <row r="82" spans="2:27" x14ac:dyDescent="0.15">
      <c r="B82" s="162" t="s">
        <v>23</v>
      </c>
      <c r="C82" s="163">
        <v>16114</v>
      </c>
      <c r="D82" s="163">
        <v>8540.42</v>
      </c>
      <c r="E82" s="163">
        <v>13139</v>
      </c>
      <c r="F82" s="163">
        <v>6963.67</v>
      </c>
      <c r="G82" s="163">
        <v>9074</v>
      </c>
      <c r="H82" s="163">
        <v>4809.22</v>
      </c>
      <c r="I82" s="163">
        <v>6544</v>
      </c>
      <c r="J82" s="163">
        <v>3468.32</v>
      </c>
      <c r="K82" s="163">
        <v>5379</v>
      </c>
      <c r="L82" s="163">
        <v>2850.8700000000003</v>
      </c>
      <c r="M82" s="163">
        <v>3618</v>
      </c>
      <c r="N82" s="163">
        <v>1917.5400000000002</v>
      </c>
      <c r="O82" s="241"/>
      <c r="P82" s="15" t="b">
        <v>1</v>
      </c>
      <c r="Q82" s="15" t="b">
        <v>1</v>
      </c>
      <c r="R82" s="15" t="b">
        <v>1</v>
      </c>
      <c r="S82" s="15" t="b">
        <v>1</v>
      </c>
      <c r="T82" s="15" t="b">
        <v>1</v>
      </c>
      <c r="U82" s="15" t="b">
        <v>1</v>
      </c>
      <c r="V82" s="15" t="b">
        <v>1</v>
      </c>
      <c r="W82" s="15" t="b">
        <v>1</v>
      </c>
      <c r="X82" s="15" t="b">
        <v>1</v>
      </c>
      <c r="Y82" s="15" t="b">
        <v>1</v>
      </c>
      <c r="Z82" s="15" t="b">
        <v>1</v>
      </c>
      <c r="AA82" s="15" t="b">
        <v>1</v>
      </c>
    </row>
    <row r="83" spans="2:27" x14ac:dyDescent="0.15">
      <c r="B83" s="162" t="s">
        <v>24</v>
      </c>
      <c r="C83" s="163">
        <v>23518</v>
      </c>
      <c r="D83" s="163">
        <v>12464.54</v>
      </c>
      <c r="E83" s="163">
        <v>19218</v>
      </c>
      <c r="F83" s="163">
        <v>10185.540000000001</v>
      </c>
      <c r="G83" s="163">
        <v>13222</v>
      </c>
      <c r="H83" s="163">
        <v>7007.6600000000008</v>
      </c>
      <c r="I83" s="163">
        <v>9551</v>
      </c>
      <c r="J83" s="163">
        <v>5062.0300000000007</v>
      </c>
      <c r="K83" s="163">
        <v>7800</v>
      </c>
      <c r="L83" s="163">
        <v>4134</v>
      </c>
      <c r="M83" s="163">
        <v>5492</v>
      </c>
      <c r="N83" s="163">
        <v>2910.76</v>
      </c>
      <c r="O83" s="241"/>
      <c r="P83" s="15" t="b">
        <v>1</v>
      </c>
      <c r="Q83" s="15" t="b">
        <v>1</v>
      </c>
      <c r="R83" s="15" t="b">
        <v>1</v>
      </c>
      <c r="S83" s="15" t="b">
        <v>1</v>
      </c>
      <c r="T83" s="15" t="b">
        <v>1</v>
      </c>
      <c r="U83" s="15" t="b">
        <v>1</v>
      </c>
      <c r="V83" s="15" t="b">
        <v>1</v>
      </c>
      <c r="W83" s="15" t="b">
        <v>1</v>
      </c>
      <c r="X83" s="15" t="b">
        <v>1</v>
      </c>
      <c r="Y83" s="15" t="b">
        <v>1</v>
      </c>
      <c r="Z83" s="15" t="b">
        <v>1</v>
      </c>
      <c r="AA83" s="15" t="b">
        <v>1</v>
      </c>
    </row>
    <row r="84" spans="2:27" x14ac:dyDescent="0.15">
      <c r="B84" s="162" t="s">
        <v>25</v>
      </c>
      <c r="C84" s="163">
        <v>25371</v>
      </c>
      <c r="D84" s="163">
        <v>13446.630000000001</v>
      </c>
      <c r="E84" s="163">
        <v>18119</v>
      </c>
      <c r="F84" s="163">
        <v>9603.07</v>
      </c>
      <c r="G84" s="163">
        <v>13618</v>
      </c>
      <c r="H84" s="163">
        <v>7217.54</v>
      </c>
      <c r="I84" s="163">
        <v>9527</v>
      </c>
      <c r="J84" s="163">
        <v>5049.3100000000004</v>
      </c>
      <c r="K84" s="163">
        <v>6764</v>
      </c>
      <c r="L84" s="163">
        <v>3584.92</v>
      </c>
      <c r="M84" s="163">
        <v>5358</v>
      </c>
      <c r="N84" s="163">
        <v>2839.7400000000002</v>
      </c>
      <c r="O84" s="241"/>
      <c r="P84" s="15" t="b">
        <v>1</v>
      </c>
      <c r="Q84" s="15" t="b">
        <v>1</v>
      </c>
      <c r="R84" s="15" t="b">
        <v>1</v>
      </c>
      <c r="S84" s="15" t="b">
        <v>1</v>
      </c>
      <c r="T84" s="15" t="b">
        <v>1</v>
      </c>
      <c r="U84" s="15" t="b">
        <v>1</v>
      </c>
      <c r="V84" s="15" t="b">
        <v>1</v>
      </c>
      <c r="W84" s="15" t="b">
        <v>1</v>
      </c>
      <c r="X84" s="15" t="b">
        <v>1</v>
      </c>
      <c r="Y84" s="15" t="b">
        <v>1</v>
      </c>
      <c r="Z84" s="15" t="b">
        <v>1</v>
      </c>
      <c r="AA84" s="15" t="b">
        <v>1</v>
      </c>
    </row>
    <row r="85" spans="2:27" x14ac:dyDescent="0.15">
      <c r="B85" s="162" t="s">
        <v>26</v>
      </c>
      <c r="C85" s="163">
        <v>28385</v>
      </c>
      <c r="D85" s="163">
        <v>15044.050000000001</v>
      </c>
      <c r="E85" s="163">
        <v>20151</v>
      </c>
      <c r="F85" s="163">
        <v>10680.03</v>
      </c>
      <c r="G85" s="163">
        <v>15190</v>
      </c>
      <c r="H85" s="163">
        <v>8050.7000000000007</v>
      </c>
      <c r="I85" s="163">
        <v>10571</v>
      </c>
      <c r="J85" s="163">
        <v>5602.63</v>
      </c>
      <c r="K85" s="163">
        <v>7536</v>
      </c>
      <c r="L85" s="163">
        <v>3994.0800000000004</v>
      </c>
      <c r="M85" s="163">
        <v>5928</v>
      </c>
      <c r="N85" s="163">
        <v>3141.84</v>
      </c>
      <c r="O85" s="241"/>
      <c r="P85" s="15" t="b">
        <v>1</v>
      </c>
      <c r="Q85" s="15" t="b">
        <v>1</v>
      </c>
      <c r="R85" s="15" t="b">
        <v>1</v>
      </c>
      <c r="S85" s="15" t="b">
        <v>1</v>
      </c>
      <c r="T85" s="15" t="b">
        <v>1</v>
      </c>
      <c r="U85" s="15" t="b">
        <v>1</v>
      </c>
      <c r="V85" s="15" t="b">
        <v>1</v>
      </c>
      <c r="W85" s="15" t="b">
        <v>1</v>
      </c>
      <c r="X85" s="15" t="b">
        <v>1</v>
      </c>
      <c r="Y85" s="15" t="b">
        <v>1</v>
      </c>
      <c r="Z85" s="15" t="b">
        <v>1</v>
      </c>
      <c r="AA85" s="15" t="b">
        <v>1</v>
      </c>
    </row>
    <row r="86" spans="2:27" x14ac:dyDescent="0.15">
      <c r="B86" s="162" t="s">
        <v>27</v>
      </c>
      <c r="C86" s="163">
        <v>33140</v>
      </c>
      <c r="D86" s="163">
        <v>17564.2</v>
      </c>
      <c r="E86" s="163">
        <v>23310</v>
      </c>
      <c r="F86" s="163">
        <v>12354.300000000001</v>
      </c>
      <c r="G86" s="163">
        <v>17838</v>
      </c>
      <c r="H86" s="163">
        <v>9454.1400000000012</v>
      </c>
      <c r="I86" s="163">
        <v>12582</v>
      </c>
      <c r="J86" s="163">
        <v>6668.46</v>
      </c>
      <c r="K86" s="163">
        <v>8939</v>
      </c>
      <c r="L86" s="163">
        <v>4737.67</v>
      </c>
      <c r="M86" s="163">
        <v>6891</v>
      </c>
      <c r="N86" s="163">
        <v>3652.23</v>
      </c>
      <c r="O86" s="241"/>
      <c r="P86" s="15" t="b">
        <v>1</v>
      </c>
      <c r="Q86" s="15" t="b">
        <v>1</v>
      </c>
      <c r="R86" s="15" t="b">
        <v>1</v>
      </c>
      <c r="S86" s="15" t="b">
        <v>1</v>
      </c>
      <c r="T86" s="15" t="b">
        <v>1</v>
      </c>
      <c r="U86" s="15" t="b">
        <v>1</v>
      </c>
      <c r="V86" s="15" t="b">
        <v>1</v>
      </c>
      <c r="W86" s="15" t="b">
        <v>1</v>
      </c>
      <c r="X86" s="15" t="b">
        <v>1</v>
      </c>
      <c r="Y86" s="15" t="b">
        <v>1</v>
      </c>
      <c r="Z86" s="15" t="b">
        <v>1</v>
      </c>
      <c r="AA86" s="15" t="b">
        <v>1</v>
      </c>
    </row>
    <row r="87" spans="2:27" x14ac:dyDescent="0.15">
      <c r="B87" s="162" t="s">
        <v>28</v>
      </c>
      <c r="C87" s="163">
        <v>37404</v>
      </c>
      <c r="D87" s="163">
        <v>19824.120000000003</v>
      </c>
      <c r="E87" s="163">
        <v>25870</v>
      </c>
      <c r="F87" s="163">
        <v>13711.1</v>
      </c>
      <c r="G87" s="163">
        <v>19864</v>
      </c>
      <c r="H87" s="163">
        <v>10527.92</v>
      </c>
      <c r="I87" s="163">
        <v>13992</v>
      </c>
      <c r="J87" s="163">
        <v>7415.76</v>
      </c>
      <c r="K87" s="163">
        <v>10187</v>
      </c>
      <c r="L87" s="163">
        <v>5399.1100000000006</v>
      </c>
      <c r="M87" s="163">
        <v>7648</v>
      </c>
      <c r="N87" s="163">
        <v>4053.44</v>
      </c>
      <c r="O87" s="241"/>
      <c r="P87" s="15" t="b">
        <v>1</v>
      </c>
      <c r="Q87" s="15" t="b">
        <v>1</v>
      </c>
      <c r="R87" s="15" t="b">
        <v>1</v>
      </c>
      <c r="S87" s="15" t="b">
        <v>1</v>
      </c>
      <c r="T87" s="15" t="b">
        <v>1</v>
      </c>
      <c r="U87" s="15" t="b">
        <v>1</v>
      </c>
      <c r="V87" s="15" t="b">
        <v>1</v>
      </c>
      <c r="W87" s="15" t="b">
        <v>1</v>
      </c>
      <c r="X87" s="15" t="b">
        <v>1</v>
      </c>
      <c r="Y87" s="15" t="b">
        <v>1</v>
      </c>
      <c r="Z87" s="15" t="b">
        <v>1</v>
      </c>
      <c r="AA87" s="15" t="b">
        <v>1</v>
      </c>
    </row>
    <row r="88" spans="2:27" x14ac:dyDescent="0.15">
      <c r="B88" s="162" t="s">
        <v>29</v>
      </c>
      <c r="C88" s="163">
        <v>42362</v>
      </c>
      <c r="D88" s="163">
        <v>22451.86</v>
      </c>
      <c r="E88" s="163">
        <v>29176</v>
      </c>
      <c r="F88" s="163">
        <v>15463.28</v>
      </c>
      <c r="G88" s="163">
        <v>22530</v>
      </c>
      <c r="H88" s="163">
        <v>11940.900000000001</v>
      </c>
      <c r="I88" s="163">
        <v>15852</v>
      </c>
      <c r="J88" s="163">
        <v>8401.5600000000013</v>
      </c>
      <c r="K88" s="163">
        <v>11385</v>
      </c>
      <c r="L88" s="163">
        <v>6034.05</v>
      </c>
      <c r="M88" s="163">
        <v>8644</v>
      </c>
      <c r="N88" s="163">
        <v>4581.3200000000006</v>
      </c>
      <c r="O88" s="241"/>
      <c r="P88" s="15" t="b">
        <v>1</v>
      </c>
      <c r="Q88" s="15" t="b">
        <v>1</v>
      </c>
      <c r="R88" s="15" t="b">
        <v>1</v>
      </c>
      <c r="S88" s="15" t="b">
        <v>1</v>
      </c>
      <c r="T88" s="15" t="b">
        <v>1</v>
      </c>
      <c r="U88" s="15" t="b">
        <v>1</v>
      </c>
      <c r="V88" s="15" t="b">
        <v>1</v>
      </c>
      <c r="W88" s="15" t="b">
        <v>1</v>
      </c>
      <c r="X88" s="15" t="b">
        <v>1</v>
      </c>
      <c r="Y88" s="15" t="b">
        <v>1</v>
      </c>
      <c r="Z88" s="15" t="b">
        <v>1</v>
      </c>
      <c r="AA88" s="15" t="b">
        <v>1</v>
      </c>
    </row>
    <row r="89" spans="2:27" x14ac:dyDescent="0.15">
      <c r="B89" s="162" t="s">
        <v>30</v>
      </c>
      <c r="C89" s="163">
        <v>48914</v>
      </c>
      <c r="D89" s="163">
        <v>25924.420000000002</v>
      </c>
      <c r="E89" s="163">
        <v>33893</v>
      </c>
      <c r="F89" s="163">
        <v>17963.29</v>
      </c>
      <c r="G89" s="163">
        <v>25944</v>
      </c>
      <c r="H89" s="163">
        <v>13750.320000000002</v>
      </c>
      <c r="I89" s="163">
        <v>17894</v>
      </c>
      <c r="J89" s="163">
        <v>9483.82</v>
      </c>
      <c r="K89" s="163">
        <v>12956</v>
      </c>
      <c r="L89" s="163">
        <v>6866.68</v>
      </c>
      <c r="M89" s="163">
        <v>10054</v>
      </c>
      <c r="N89" s="163">
        <v>5328.62</v>
      </c>
      <c r="O89" s="241"/>
      <c r="P89" s="15" t="b">
        <v>1</v>
      </c>
      <c r="Q89" s="15" t="b">
        <v>1</v>
      </c>
      <c r="R89" s="15" t="b">
        <v>1</v>
      </c>
      <c r="S89" s="15" t="b">
        <v>1</v>
      </c>
      <c r="T89" s="15" t="b">
        <v>1</v>
      </c>
      <c r="U89" s="15" t="b">
        <v>1</v>
      </c>
      <c r="V89" s="15" t="b">
        <v>1</v>
      </c>
      <c r="W89" s="15" t="b">
        <v>1</v>
      </c>
      <c r="X89" s="15" t="b">
        <v>1</v>
      </c>
      <c r="Y89" s="15" t="b">
        <v>1</v>
      </c>
      <c r="Z89" s="15" t="b">
        <v>1</v>
      </c>
      <c r="AA89" s="15" t="b">
        <v>1</v>
      </c>
    </row>
    <row r="90" spans="2:27" x14ac:dyDescent="0.15">
      <c r="B90" s="162" t="s">
        <v>31</v>
      </c>
      <c r="C90" s="163">
        <v>55346</v>
      </c>
      <c r="D90" s="163">
        <v>29333.38</v>
      </c>
      <c r="E90" s="163">
        <v>37134</v>
      </c>
      <c r="F90" s="163">
        <v>19681.02</v>
      </c>
      <c r="G90" s="163">
        <v>29168</v>
      </c>
      <c r="H90" s="163">
        <v>15459.04</v>
      </c>
      <c r="I90" s="163">
        <v>20852</v>
      </c>
      <c r="J90" s="163">
        <v>11051.560000000001</v>
      </c>
      <c r="K90" s="163">
        <v>14556</v>
      </c>
      <c r="L90" s="163">
        <v>7714.68</v>
      </c>
      <c r="M90" s="163">
        <v>11046</v>
      </c>
      <c r="N90" s="163">
        <v>5854.38</v>
      </c>
      <c r="O90" s="241"/>
      <c r="P90" s="15" t="b">
        <v>1</v>
      </c>
      <c r="Q90" s="15" t="b">
        <v>1</v>
      </c>
      <c r="R90" s="15" t="b">
        <v>1</v>
      </c>
      <c r="S90" s="15" t="b">
        <v>1</v>
      </c>
      <c r="T90" s="15" t="b">
        <v>1</v>
      </c>
      <c r="U90" s="15" t="b">
        <v>1</v>
      </c>
      <c r="V90" s="15" t="b">
        <v>1</v>
      </c>
      <c r="W90" s="15" t="b">
        <v>1</v>
      </c>
      <c r="X90" s="15" t="b">
        <v>1</v>
      </c>
      <c r="Y90" s="15" t="b">
        <v>1</v>
      </c>
      <c r="Z90" s="15" t="b">
        <v>1</v>
      </c>
      <c r="AA90" s="15" t="b">
        <v>1</v>
      </c>
    </row>
    <row r="91" spans="2:27" x14ac:dyDescent="0.15">
      <c r="B91" s="162" t="s">
        <v>32</v>
      </c>
      <c r="C91" s="163">
        <v>64128</v>
      </c>
      <c r="D91" s="163">
        <v>33987.840000000004</v>
      </c>
      <c r="E91" s="163">
        <v>43887</v>
      </c>
      <c r="F91" s="163">
        <v>23260.11</v>
      </c>
      <c r="G91" s="163">
        <v>33663</v>
      </c>
      <c r="H91" s="163">
        <v>17841.39</v>
      </c>
      <c r="I91" s="163">
        <v>23073</v>
      </c>
      <c r="J91" s="163">
        <v>12228.69</v>
      </c>
      <c r="K91" s="163">
        <v>16856</v>
      </c>
      <c r="L91" s="163">
        <v>8933.68</v>
      </c>
      <c r="M91" s="163">
        <v>13060</v>
      </c>
      <c r="N91" s="163">
        <v>6921.8</v>
      </c>
      <c r="O91" s="241"/>
      <c r="P91" s="15" t="b">
        <v>1</v>
      </c>
      <c r="Q91" s="15" t="b">
        <v>1</v>
      </c>
      <c r="R91" s="15" t="b">
        <v>1</v>
      </c>
      <c r="S91" s="15" t="b">
        <v>1</v>
      </c>
      <c r="T91" s="15" t="b">
        <v>1</v>
      </c>
      <c r="U91" s="15" t="b">
        <v>1</v>
      </c>
      <c r="V91" s="15" t="b">
        <v>1</v>
      </c>
      <c r="W91" s="15" t="b">
        <v>1</v>
      </c>
      <c r="X91" s="15" t="b">
        <v>1</v>
      </c>
      <c r="Y91" s="15" t="b">
        <v>1</v>
      </c>
      <c r="Z91" s="15" t="b">
        <v>1</v>
      </c>
      <c r="AA91" s="15" t="b">
        <v>1</v>
      </c>
    </row>
    <row r="92" spans="2:27" x14ac:dyDescent="0.15">
      <c r="B92" s="162" t="s">
        <v>33</v>
      </c>
      <c r="C92" s="163">
        <v>68249</v>
      </c>
      <c r="D92" s="163">
        <v>36171.97</v>
      </c>
      <c r="E92" s="163">
        <v>48490</v>
      </c>
      <c r="F92" s="163">
        <v>25699.7</v>
      </c>
      <c r="G92" s="163">
        <v>37274</v>
      </c>
      <c r="H92" s="163">
        <v>19755.22</v>
      </c>
      <c r="I92" s="163">
        <v>25371</v>
      </c>
      <c r="J92" s="163">
        <v>13446.630000000001</v>
      </c>
      <c r="K92" s="163">
        <v>18595</v>
      </c>
      <c r="L92" s="163">
        <v>9855.35</v>
      </c>
      <c r="M92" s="163">
        <v>14446</v>
      </c>
      <c r="N92" s="163">
        <v>7656.38</v>
      </c>
      <c r="O92" s="241"/>
      <c r="P92" s="15" t="b">
        <v>1</v>
      </c>
      <c r="Q92" s="15" t="b">
        <v>1</v>
      </c>
      <c r="R92" s="15" t="b">
        <v>1</v>
      </c>
      <c r="S92" s="15" t="b">
        <v>1</v>
      </c>
      <c r="T92" s="15" t="b">
        <v>1</v>
      </c>
      <c r="U92" s="15" t="b">
        <v>1</v>
      </c>
      <c r="V92" s="15" t="b">
        <v>1</v>
      </c>
      <c r="W92" s="15" t="b">
        <v>1</v>
      </c>
      <c r="X92" s="15" t="b">
        <v>1</v>
      </c>
      <c r="Y92" s="15" t="b">
        <v>1</v>
      </c>
      <c r="Z92" s="15" t="b">
        <v>1</v>
      </c>
      <c r="AA92" s="15" t="b">
        <v>1</v>
      </c>
    </row>
    <row r="93" spans="2:27" x14ac:dyDescent="0.15">
      <c r="B93" s="162" t="s">
        <v>34</v>
      </c>
      <c r="C93" s="163">
        <v>76792</v>
      </c>
      <c r="D93" s="163">
        <v>40699.760000000002</v>
      </c>
      <c r="E93" s="163">
        <v>54550</v>
      </c>
      <c r="F93" s="163">
        <v>28911.5</v>
      </c>
      <c r="G93" s="163">
        <v>41948</v>
      </c>
      <c r="H93" s="163">
        <v>22232.440000000002</v>
      </c>
      <c r="I93" s="163">
        <v>28551</v>
      </c>
      <c r="J93" s="163">
        <v>15132.03</v>
      </c>
      <c r="K93" s="163">
        <v>20925</v>
      </c>
      <c r="L93" s="163">
        <v>11090.25</v>
      </c>
      <c r="M93" s="163">
        <v>16272</v>
      </c>
      <c r="N93" s="163">
        <v>8624.16</v>
      </c>
      <c r="O93" s="241"/>
      <c r="P93" s="15" t="b">
        <v>1</v>
      </c>
      <c r="Q93" s="15" t="b">
        <v>1</v>
      </c>
      <c r="R93" s="15" t="b">
        <v>1</v>
      </c>
      <c r="S93" s="15" t="b">
        <v>1</v>
      </c>
      <c r="T93" s="15" t="b">
        <v>1</v>
      </c>
      <c r="U93" s="15" t="b">
        <v>1</v>
      </c>
      <c r="V93" s="15" t="b">
        <v>1</v>
      </c>
      <c r="W93" s="15" t="b">
        <v>1</v>
      </c>
      <c r="X93" s="15" t="b">
        <v>1</v>
      </c>
      <c r="Y93" s="15" t="b">
        <v>1</v>
      </c>
      <c r="Z93" s="15" t="b">
        <v>1</v>
      </c>
      <c r="AA93" s="15" t="b">
        <v>1</v>
      </c>
    </row>
    <row r="94" spans="2:27" x14ac:dyDescent="0.15">
      <c r="B94" s="162" t="s">
        <v>35</v>
      </c>
      <c r="C94" s="163">
        <v>85340</v>
      </c>
      <c r="D94" s="163">
        <v>45230.200000000004</v>
      </c>
      <c r="E94" s="163">
        <v>60654</v>
      </c>
      <c r="F94" s="163">
        <v>32146.620000000003</v>
      </c>
      <c r="G94" s="163">
        <v>46636</v>
      </c>
      <c r="H94" s="163">
        <v>24717.08</v>
      </c>
      <c r="I94" s="163">
        <v>31748</v>
      </c>
      <c r="J94" s="163">
        <v>16826.440000000002</v>
      </c>
      <c r="K94" s="163">
        <v>23270</v>
      </c>
      <c r="L94" s="163">
        <v>12333.1</v>
      </c>
      <c r="M94" s="163">
        <v>18082</v>
      </c>
      <c r="N94" s="163">
        <v>9583.4600000000009</v>
      </c>
      <c r="O94" s="241"/>
      <c r="P94" s="15" t="b">
        <v>1</v>
      </c>
      <c r="Q94" s="15" t="b">
        <v>1</v>
      </c>
      <c r="R94" s="15" t="b">
        <v>1</v>
      </c>
      <c r="S94" s="15" t="b">
        <v>1</v>
      </c>
      <c r="T94" s="15" t="b">
        <v>1</v>
      </c>
      <c r="U94" s="15" t="b">
        <v>1</v>
      </c>
      <c r="V94" s="15" t="b">
        <v>1</v>
      </c>
      <c r="W94" s="15" t="b">
        <v>1</v>
      </c>
      <c r="X94" s="15" t="b">
        <v>1</v>
      </c>
      <c r="Y94" s="15" t="b">
        <v>1</v>
      </c>
      <c r="Z94" s="15" t="b">
        <v>1</v>
      </c>
      <c r="AA94" s="15" t="b">
        <v>1</v>
      </c>
    </row>
    <row r="95" spans="2:27" x14ac:dyDescent="0.15">
      <c r="B95" s="162" t="s">
        <v>36</v>
      </c>
      <c r="C95" s="163">
        <v>93896</v>
      </c>
      <c r="D95" s="163">
        <v>49764.880000000005</v>
      </c>
      <c r="E95" s="163">
        <v>66734</v>
      </c>
      <c r="F95" s="163">
        <v>35369.020000000004</v>
      </c>
      <c r="G95" s="163">
        <v>51297</v>
      </c>
      <c r="H95" s="163">
        <v>27187.41</v>
      </c>
      <c r="I95" s="163">
        <v>34917</v>
      </c>
      <c r="J95" s="163">
        <v>18506.010000000002</v>
      </c>
      <c r="K95" s="163">
        <v>25614</v>
      </c>
      <c r="L95" s="163">
        <v>13575.42</v>
      </c>
      <c r="M95" s="163">
        <v>19911</v>
      </c>
      <c r="N95" s="163">
        <v>10552.83</v>
      </c>
      <c r="O95" s="241"/>
      <c r="P95" s="15" t="b">
        <v>1</v>
      </c>
      <c r="Q95" s="15" t="b">
        <v>1</v>
      </c>
      <c r="R95" s="15" t="b">
        <v>1</v>
      </c>
      <c r="S95" s="15" t="b">
        <v>1</v>
      </c>
      <c r="T95" s="15" t="b">
        <v>1</v>
      </c>
      <c r="U95" s="15" t="b">
        <v>1</v>
      </c>
      <c r="V95" s="15" t="b">
        <v>1</v>
      </c>
      <c r="W95" s="15" t="b">
        <v>1</v>
      </c>
      <c r="X95" s="15" t="b">
        <v>1</v>
      </c>
      <c r="Y95" s="15" t="b">
        <v>1</v>
      </c>
      <c r="Z95" s="15" t="b">
        <v>1</v>
      </c>
      <c r="AA95" s="15" t="b">
        <v>1</v>
      </c>
    </row>
    <row r="96" spans="2:27" x14ac:dyDescent="0.15">
      <c r="B96" s="162" t="s">
        <v>37</v>
      </c>
      <c r="C96" s="163">
        <v>102449</v>
      </c>
      <c r="D96" s="163">
        <v>54297.97</v>
      </c>
      <c r="E96" s="163">
        <v>72798</v>
      </c>
      <c r="F96" s="163">
        <v>38582.94</v>
      </c>
      <c r="G96" s="163">
        <v>55984</v>
      </c>
      <c r="H96" s="163">
        <v>29671.52</v>
      </c>
      <c r="I96" s="163">
        <v>38109</v>
      </c>
      <c r="J96" s="163">
        <v>20197.77</v>
      </c>
      <c r="K96" s="163">
        <v>27945</v>
      </c>
      <c r="L96" s="163">
        <v>14810.85</v>
      </c>
      <c r="M96" s="163">
        <v>21727</v>
      </c>
      <c r="N96" s="163">
        <v>11515.310000000001</v>
      </c>
      <c r="O96" s="241"/>
      <c r="P96" s="15" t="b">
        <v>1</v>
      </c>
      <c r="Q96" s="15" t="b">
        <v>1</v>
      </c>
      <c r="R96" s="15" t="b">
        <v>1</v>
      </c>
      <c r="S96" s="15" t="b">
        <v>1</v>
      </c>
      <c r="T96" s="15" t="b">
        <v>1</v>
      </c>
      <c r="U96" s="15" t="b">
        <v>1</v>
      </c>
      <c r="V96" s="15" t="b">
        <v>1</v>
      </c>
      <c r="W96" s="15" t="b">
        <v>1</v>
      </c>
      <c r="X96" s="15" t="b">
        <v>1</v>
      </c>
      <c r="Y96" s="15" t="b">
        <v>1</v>
      </c>
      <c r="Z96" s="15" t="b">
        <v>1</v>
      </c>
      <c r="AA96" s="15" t="b">
        <v>1</v>
      </c>
    </row>
    <row r="97" spans="2:27" x14ac:dyDescent="0.15">
      <c r="B97" s="162" t="s">
        <v>38</v>
      </c>
      <c r="C97" s="163">
        <v>112522</v>
      </c>
      <c r="D97" s="163">
        <v>59636.66</v>
      </c>
      <c r="E97" s="163">
        <v>78690</v>
      </c>
      <c r="F97" s="163">
        <v>41705.700000000004</v>
      </c>
      <c r="G97" s="163">
        <v>60941</v>
      </c>
      <c r="H97" s="163">
        <v>32298.730000000003</v>
      </c>
      <c r="I97" s="163">
        <v>41534</v>
      </c>
      <c r="J97" s="163">
        <v>22013.02</v>
      </c>
      <c r="K97" s="163">
        <v>30435</v>
      </c>
      <c r="L97" s="163">
        <v>16130.550000000001</v>
      </c>
      <c r="M97" s="163">
        <v>24723</v>
      </c>
      <c r="N97" s="163">
        <v>13103.19</v>
      </c>
      <c r="O97" s="241"/>
      <c r="P97" s="15" t="b">
        <v>1</v>
      </c>
      <c r="Q97" s="15" t="b">
        <v>1</v>
      </c>
      <c r="R97" s="15" t="b">
        <v>1</v>
      </c>
      <c r="S97" s="15" t="b">
        <v>1</v>
      </c>
      <c r="T97" s="15" t="b">
        <v>1</v>
      </c>
      <c r="U97" s="15" t="b">
        <v>1</v>
      </c>
      <c r="V97" s="15" t="b">
        <v>1</v>
      </c>
      <c r="W97" s="15" t="b">
        <v>1</v>
      </c>
      <c r="X97" s="15" t="b">
        <v>1</v>
      </c>
      <c r="Y97" s="15" t="b">
        <v>1</v>
      </c>
      <c r="Z97" s="15" t="b">
        <v>1</v>
      </c>
      <c r="AA97" s="15" t="b">
        <v>1</v>
      </c>
    </row>
    <row r="98" spans="2:27" x14ac:dyDescent="0.15">
      <c r="B98" s="162" t="s">
        <v>39</v>
      </c>
      <c r="C98" s="163">
        <v>119150</v>
      </c>
      <c r="D98" s="163">
        <v>63149.5</v>
      </c>
      <c r="E98" s="163">
        <v>83348</v>
      </c>
      <c r="F98" s="163">
        <v>44174.44</v>
      </c>
      <c r="G98" s="163">
        <v>64516</v>
      </c>
      <c r="H98" s="163">
        <v>34193.480000000003</v>
      </c>
      <c r="I98" s="163">
        <v>43991</v>
      </c>
      <c r="J98" s="163">
        <v>23315.23</v>
      </c>
      <c r="K98" s="163">
        <v>32232</v>
      </c>
      <c r="L98" s="163">
        <v>17082.96</v>
      </c>
      <c r="M98" s="163">
        <v>26189</v>
      </c>
      <c r="N98" s="163">
        <v>13880.17</v>
      </c>
      <c r="O98" s="241"/>
      <c r="P98" s="15" t="b">
        <v>1</v>
      </c>
      <c r="Q98" s="15" t="b">
        <v>1</v>
      </c>
      <c r="R98" s="15" t="b">
        <v>1</v>
      </c>
      <c r="S98" s="15" t="b">
        <v>1</v>
      </c>
      <c r="T98" s="15" t="b">
        <v>1</v>
      </c>
      <c r="U98" s="15" t="b">
        <v>1</v>
      </c>
      <c r="V98" s="15" t="b">
        <v>1</v>
      </c>
      <c r="W98" s="15" t="b">
        <v>1</v>
      </c>
      <c r="X98" s="15" t="b">
        <v>1</v>
      </c>
      <c r="Y98" s="15" t="b">
        <v>1</v>
      </c>
      <c r="Z98" s="15" t="b">
        <v>1</v>
      </c>
      <c r="AA98" s="15" t="b">
        <v>1</v>
      </c>
    </row>
    <row r="99" spans="2:27" x14ac:dyDescent="0.15">
      <c r="B99" s="162" t="s">
        <v>40</v>
      </c>
      <c r="C99" s="163">
        <v>132426</v>
      </c>
      <c r="D99" s="163">
        <v>70185.78</v>
      </c>
      <c r="E99" s="163">
        <v>92619</v>
      </c>
      <c r="F99" s="163">
        <v>49088.07</v>
      </c>
      <c r="G99" s="163">
        <v>71708</v>
      </c>
      <c r="H99" s="163">
        <v>38005.240000000005</v>
      </c>
      <c r="I99" s="163">
        <v>48897</v>
      </c>
      <c r="J99" s="163">
        <v>25915.41</v>
      </c>
      <c r="K99" s="163">
        <v>35831</v>
      </c>
      <c r="L99" s="163">
        <v>18990.43</v>
      </c>
      <c r="M99" s="163">
        <v>29103</v>
      </c>
      <c r="N99" s="163">
        <v>15424.59</v>
      </c>
      <c r="O99" s="241"/>
      <c r="P99" s="15" t="b">
        <v>1</v>
      </c>
      <c r="Q99" s="15" t="b">
        <v>1</v>
      </c>
      <c r="R99" s="15" t="b">
        <v>1</v>
      </c>
      <c r="S99" s="15" t="b">
        <v>1</v>
      </c>
      <c r="T99" s="15" t="b">
        <v>1</v>
      </c>
      <c r="U99" s="15" t="b">
        <v>1</v>
      </c>
      <c r="V99" s="15" t="b">
        <v>1</v>
      </c>
      <c r="W99" s="15" t="b">
        <v>1</v>
      </c>
      <c r="X99" s="15" t="b">
        <v>1</v>
      </c>
      <c r="Y99" s="15" t="b">
        <v>1</v>
      </c>
      <c r="Z99" s="15" t="b">
        <v>1</v>
      </c>
      <c r="AA99" s="15" t="b">
        <v>1</v>
      </c>
    </row>
    <row r="100" spans="2:27" x14ac:dyDescent="0.15">
      <c r="B100" s="162" t="s">
        <v>41</v>
      </c>
      <c r="C100" s="163">
        <v>145661</v>
      </c>
      <c r="D100" s="163">
        <v>77200.33</v>
      </c>
      <c r="E100" s="163">
        <v>101892</v>
      </c>
      <c r="F100" s="163">
        <v>54002.76</v>
      </c>
      <c r="G100" s="163">
        <v>78887</v>
      </c>
      <c r="H100" s="163">
        <v>41810.11</v>
      </c>
      <c r="I100" s="163">
        <v>53783</v>
      </c>
      <c r="J100" s="163">
        <v>28504.99</v>
      </c>
      <c r="K100" s="163">
        <v>39424</v>
      </c>
      <c r="L100" s="163">
        <v>20894.72</v>
      </c>
      <c r="M100" s="163">
        <v>32037</v>
      </c>
      <c r="N100" s="163">
        <v>16979.61</v>
      </c>
      <c r="O100" s="241"/>
      <c r="P100" s="15" t="b">
        <v>1</v>
      </c>
      <c r="Q100" s="15" t="b">
        <v>1</v>
      </c>
      <c r="R100" s="15" t="b">
        <v>1</v>
      </c>
      <c r="S100" s="15" t="b">
        <v>1</v>
      </c>
      <c r="T100" s="15" t="b">
        <v>1</v>
      </c>
      <c r="U100" s="15" t="b">
        <v>1</v>
      </c>
      <c r="V100" s="15" t="b">
        <v>1</v>
      </c>
      <c r="W100" s="15" t="b">
        <v>1</v>
      </c>
      <c r="X100" s="15" t="b">
        <v>1</v>
      </c>
      <c r="Y100" s="15" t="b">
        <v>1</v>
      </c>
      <c r="Z100" s="15" t="b">
        <v>1</v>
      </c>
      <c r="AA100" s="15" t="b">
        <v>1</v>
      </c>
    </row>
    <row r="101" spans="2:27" x14ac:dyDescent="0.15">
      <c r="B101" s="162" t="s">
        <v>42</v>
      </c>
      <c r="C101" s="163">
        <v>152315</v>
      </c>
      <c r="D101" s="163">
        <v>80726.95</v>
      </c>
      <c r="E101" s="163">
        <v>106545</v>
      </c>
      <c r="F101" s="163">
        <v>56468.850000000006</v>
      </c>
      <c r="G101" s="163">
        <v>82476</v>
      </c>
      <c r="H101" s="163">
        <v>43712.28</v>
      </c>
      <c r="I101" s="163">
        <v>56234</v>
      </c>
      <c r="J101" s="163">
        <v>29804.02</v>
      </c>
      <c r="K101" s="163">
        <v>41220</v>
      </c>
      <c r="L101" s="163">
        <v>21846.600000000002</v>
      </c>
      <c r="M101" s="163">
        <v>33492</v>
      </c>
      <c r="N101" s="163">
        <v>17750.760000000002</v>
      </c>
      <c r="O101" s="241"/>
      <c r="P101" s="15" t="b">
        <v>1</v>
      </c>
      <c r="Q101" s="15" t="b">
        <v>1</v>
      </c>
      <c r="R101" s="15" t="b">
        <v>1</v>
      </c>
      <c r="S101" s="15" t="b">
        <v>1</v>
      </c>
      <c r="T101" s="15" t="b">
        <v>1</v>
      </c>
      <c r="U101" s="15" t="b">
        <v>1</v>
      </c>
      <c r="V101" s="15" t="b">
        <v>1</v>
      </c>
      <c r="W101" s="15" t="b">
        <v>1</v>
      </c>
      <c r="X101" s="15" t="b">
        <v>1</v>
      </c>
      <c r="Y101" s="15" t="b">
        <v>1</v>
      </c>
      <c r="Z101" s="15" t="b">
        <v>1</v>
      </c>
      <c r="AA101" s="15" t="b">
        <v>1</v>
      </c>
    </row>
    <row r="102" spans="2:27" x14ac:dyDescent="0.15">
      <c r="B102" s="162" t="s">
        <v>43</v>
      </c>
      <c r="C102" s="163">
        <v>155510</v>
      </c>
      <c r="D102" s="163">
        <v>82420.3</v>
      </c>
      <c r="E102" s="163">
        <v>107914</v>
      </c>
      <c r="F102" s="163">
        <v>57194.420000000006</v>
      </c>
      <c r="G102" s="163">
        <v>83789</v>
      </c>
      <c r="H102" s="163">
        <v>44408.170000000006</v>
      </c>
      <c r="I102" s="163">
        <v>57083</v>
      </c>
      <c r="J102" s="163">
        <v>30253.99</v>
      </c>
      <c r="K102" s="163">
        <v>42007</v>
      </c>
      <c r="L102" s="163">
        <v>22263.710000000003</v>
      </c>
      <c r="M102" s="163">
        <v>33929</v>
      </c>
      <c r="N102" s="163">
        <v>17982.370000000003</v>
      </c>
      <c r="O102" s="241"/>
      <c r="P102" s="15" t="b">
        <v>1</v>
      </c>
      <c r="Q102" s="15" t="b">
        <v>1</v>
      </c>
      <c r="R102" s="15" t="b">
        <v>1</v>
      </c>
      <c r="S102" s="15" t="b">
        <v>1</v>
      </c>
      <c r="T102" s="15" t="b">
        <v>1</v>
      </c>
      <c r="U102" s="15" t="b">
        <v>1</v>
      </c>
      <c r="V102" s="15" t="b">
        <v>1</v>
      </c>
      <c r="W102" s="15" t="b">
        <v>1</v>
      </c>
      <c r="X102" s="15" t="b">
        <v>1</v>
      </c>
      <c r="Y102" s="15" t="b">
        <v>1</v>
      </c>
      <c r="Z102" s="15" t="b">
        <v>1</v>
      </c>
      <c r="AA102" s="15" t="b">
        <v>1</v>
      </c>
    </row>
    <row r="103" spans="2:27" x14ac:dyDescent="0.15">
      <c r="B103" s="162" t="s">
        <v>44</v>
      </c>
      <c r="C103" s="163">
        <v>174996</v>
      </c>
      <c r="D103" s="163">
        <v>92747.88</v>
      </c>
      <c r="E103" s="163">
        <v>121401</v>
      </c>
      <c r="F103" s="163">
        <v>64342.530000000006</v>
      </c>
      <c r="G103" s="163">
        <v>94281</v>
      </c>
      <c r="H103" s="163">
        <v>49968.93</v>
      </c>
      <c r="I103" s="163">
        <v>64257</v>
      </c>
      <c r="J103" s="163">
        <v>34056.21</v>
      </c>
      <c r="K103" s="163">
        <v>47283</v>
      </c>
      <c r="L103" s="163">
        <v>25059.99</v>
      </c>
      <c r="M103" s="163">
        <v>38183</v>
      </c>
      <c r="N103" s="163">
        <v>20236.990000000002</v>
      </c>
      <c r="O103" s="241"/>
      <c r="P103" s="15" t="b">
        <v>1</v>
      </c>
      <c r="Q103" s="15" t="b">
        <v>1</v>
      </c>
      <c r="R103" s="15" t="b">
        <v>1</v>
      </c>
      <c r="S103" s="15" t="b">
        <v>1</v>
      </c>
      <c r="T103" s="15" t="b">
        <v>1</v>
      </c>
      <c r="U103" s="15" t="b">
        <v>1</v>
      </c>
      <c r="V103" s="15" t="b">
        <v>1</v>
      </c>
      <c r="W103" s="15" t="b">
        <v>1</v>
      </c>
      <c r="X103" s="15" t="b">
        <v>1</v>
      </c>
      <c r="Y103" s="15" t="b">
        <v>1</v>
      </c>
      <c r="Z103" s="15" t="b">
        <v>1</v>
      </c>
      <c r="AA103" s="15" t="b">
        <v>1</v>
      </c>
    </row>
    <row r="104" spans="2:27" x14ac:dyDescent="0.15">
      <c r="B104" s="162" t="s">
        <v>45</v>
      </c>
      <c r="C104" s="163">
        <v>194441</v>
      </c>
      <c r="D104" s="163">
        <v>103053.73000000001</v>
      </c>
      <c r="E104" s="163">
        <v>134915</v>
      </c>
      <c r="F104" s="163">
        <v>71504.95</v>
      </c>
      <c r="G104" s="163">
        <v>104765</v>
      </c>
      <c r="H104" s="163">
        <v>55525.450000000004</v>
      </c>
      <c r="I104" s="163">
        <v>71408</v>
      </c>
      <c r="J104" s="163">
        <v>37846.240000000005</v>
      </c>
      <c r="K104" s="163">
        <v>52534</v>
      </c>
      <c r="L104" s="163">
        <v>27843.02</v>
      </c>
      <c r="M104" s="163">
        <v>42429</v>
      </c>
      <c r="N104" s="163">
        <v>22487.370000000003</v>
      </c>
      <c r="O104" s="241"/>
      <c r="P104" s="15" t="b">
        <v>1</v>
      </c>
      <c r="Q104" s="15" t="b">
        <v>1</v>
      </c>
      <c r="R104" s="15" t="b">
        <v>1</v>
      </c>
      <c r="S104" s="15" t="b">
        <v>1</v>
      </c>
      <c r="T104" s="15" t="b">
        <v>1</v>
      </c>
      <c r="U104" s="15" t="b">
        <v>1</v>
      </c>
      <c r="V104" s="15" t="b">
        <v>1</v>
      </c>
      <c r="W104" s="15" t="b">
        <v>1</v>
      </c>
      <c r="X104" s="15" t="b">
        <v>1</v>
      </c>
      <c r="Y104" s="15" t="b">
        <v>1</v>
      </c>
      <c r="Z104" s="15" t="b">
        <v>1</v>
      </c>
      <c r="AA104" s="15" t="b">
        <v>1</v>
      </c>
    </row>
    <row r="105" spans="2:27" x14ac:dyDescent="0.15">
      <c r="B105" s="162" t="s">
        <v>46</v>
      </c>
      <c r="C105" s="163">
        <v>213904</v>
      </c>
      <c r="D105" s="163">
        <v>113369.12000000001</v>
      </c>
      <c r="E105" s="163">
        <v>148436</v>
      </c>
      <c r="F105" s="163">
        <v>78671.08</v>
      </c>
      <c r="G105" s="163">
        <v>115259</v>
      </c>
      <c r="H105" s="163">
        <v>61087.270000000004</v>
      </c>
      <c r="I105" s="163">
        <v>78538</v>
      </c>
      <c r="J105" s="163">
        <v>41625.14</v>
      </c>
      <c r="K105" s="163">
        <v>57789</v>
      </c>
      <c r="L105" s="163">
        <v>30628.170000000002</v>
      </c>
      <c r="M105" s="163">
        <v>46700</v>
      </c>
      <c r="N105" s="163">
        <v>24751</v>
      </c>
      <c r="O105" s="241"/>
      <c r="P105" s="15" t="b">
        <v>1</v>
      </c>
      <c r="Q105" s="15" t="b">
        <v>1</v>
      </c>
      <c r="R105" s="15" t="b">
        <v>1</v>
      </c>
      <c r="S105" s="15" t="b">
        <v>1</v>
      </c>
      <c r="T105" s="15" t="b">
        <v>1</v>
      </c>
      <c r="U105" s="15" t="b">
        <v>1</v>
      </c>
      <c r="V105" s="15" t="b">
        <v>1</v>
      </c>
      <c r="W105" s="15" t="b">
        <v>1</v>
      </c>
      <c r="X105" s="15" t="b">
        <v>1</v>
      </c>
      <c r="Y105" s="15" t="b">
        <v>1</v>
      </c>
      <c r="Z105" s="15" t="b">
        <v>1</v>
      </c>
      <c r="AA105" s="15" t="b">
        <v>1</v>
      </c>
    </row>
    <row r="106" spans="2:27" x14ac:dyDescent="0.15">
      <c r="B106" s="162" t="s">
        <v>47</v>
      </c>
      <c r="C106" s="163">
        <v>233361</v>
      </c>
      <c r="D106" s="163">
        <v>123681.33</v>
      </c>
      <c r="E106" s="163">
        <v>161936</v>
      </c>
      <c r="F106" s="163">
        <v>85826.08</v>
      </c>
      <c r="G106" s="163">
        <v>125759</v>
      </c>
      <c r="H106" s="163">
        <v>66652.27</v>
      </c>
      <c r="I106" s="163">
        <v>85709</v>
      </c>
      <c r="J106" s="163">
        <v>45425.770000000004</v>
      </c>
      <c r="K106" s="163">
        <v>63056</v>
      </c>
      <c r="L106" s="163">
        <v>33419.68</v>
      </c>
      <c r="M106" s="163">
        <v>50945</v>
      </c>
      <c r="N106" s="163">
        <v>27000.850000000002</v>
      </c>
      <c r="O106" s="241"/>
      <c r="P106" s="15" t="b">
        <v>1</v>
      </c>
      <c r="Q106" s="15" t="b">
        <v>1</v>
      </c>
      <c r="R106" s="15" t="b">
        <v>1</v>
      </c>
      <c r="S106" s="15" t="b">
        <v>1</v>
      </c>
      <c r="T106" s="15" t="b">
        <v>1</v>
      </c>
      <c r="U106" s="15" t="b">
        <v>1</v>
      </c>
      <c r="V106" s="15" t="b">
        <v>1</v>
      </c>
      <c r="W106" s="15" t="b">
        <v>1</v>
      </c>
      <c r="X106" s="15" t="b">
        <v>1</v>
      </c>
      <c r="Y106" s="15" t="b">
        <v>1</v>
      </c>
      <c r="Z106" s="15" t="b">
        <v>1</v>
      </c>
      <c r="AA106" s="15" t="b">
        <v>1</v>
      </c>
    </row>
    <row r="107" spans="2:27" x14ac:dyDescent="0.15">
      <c r="B107" s="162" t="s">
        <v>48</v>
      </c>
      <c r="C107" s="163">
        <v>254801</v>
      </c>
      <c r="D107" s="163">
        <v>135044.53</v>
      </c>
      <c r="E107" s="163">
        <v>177147</v>
      </c>
      <c r="F107" s="163">
        <v>93887.91</v>
      </c>
      <c r="G107" s="163">
        <v>140252</v>
      </c>
      <c r="H107" s="163">
        <v>74333.56</v>
      </c>
      <c r="I107" s="163">
        <v>98306</v>
      </c>
      <c r="J107" s="163">
        <v>52102.18</v>
      </c>
      <c r="K107" s="163">
        <v>69035</v>
      </c>
      <c r="L107" s="163">
        <v>36588.550000000003</v>
      </c>
      <c r="M107" s="163">
        <v>58464</v>
      </c>
      <c r="N107" s="163">
        <v>30985.920000000002</v>
      </c>
      <c r="O107" s="241"/>
      <c r="P107" s="15" t="b">
        <v>1</v>
      </c>
      <c r="Q107" s="15" t="b">
        <v>1</v>
      </c>
      <c r="R107" s="15" t="b">
        <v>1</v>
      </c>
      <c r="S107" s="15" t="b">
        <v>1</v>
      </c>
      <c r="T107" s="15" t="b">
        <v>1</v>
      </c>
      <c r="U107" s="15" t="b">
        <v>1</v>
      </c>
      <c r="V107" s="15" t="b">
        <v>1</v>
      </c>
      <c r="W107" s="15" t="b">
        <v>1</v>
      </c>
      <c r="X107" s="15" t="b">
        <v>1</v>
      </c>
      <c r="Y107" s="15" t="b">
        <v>1</v>
      </c>
      <c r="Z107" s="15" t="b">
        <v>1</v>
      </c>
      <c r="AA107" s="15" t="b">
        <v>1</v>
      </c>
    </row>
    <row r="108" spans="2:27" x14ac:dyDescent="0.15">
      <c r="B108" s="20"/>
    </row>
    <row r="113" spans="1:27" ht="30" customHeight="1" x14ac:dyDescent="0.15">
      <c r="A113" s="53"/>
      <c r="B113" s="230" t="s">
        <v>218</v>
      </c>
      <c r="C113" s="230"/>
      <c r="D113" s="230"/>
      <c r="E113" s="230"/>
      <c r="F113" s="230"/>
      <c r="G113" s="230"/>
      <c r="H113" s="230"/>
      <c r="I113" s="230"/>
      <c r="J113" s="230"/>
      <c r="K113" s="230"/>
      <c r="L113" s="230"/>
      <c r="M113" s="230"/>
      <c r="N113" s="230"/>
      <c r="O113" s="230"/>
    </row>
    <row r="115" spans="1:27" ht="15" customHeight="1" x14ac:dyDescent="0.15">
      <c r="B115" s="16" t="s">
        <v>54</v>
      </c>
      <c r="C115" s="237" t="s">
        <v>3</v>
      </c>
      <c r="D115" s="238"/>
      <c r="E115" s="237" t="s">
        <v>4</v>
      </c>
      <c r="F115" s="238"/>
      <c r="G115" s="237" t="s">
        <v>5</v>
      </c>
      <c r="H115" s="238"/>
      <c r="I115" s="237" t="s">
        <v>6</v>
      </c>
      <c r="J115" s="238"/>
      <c r="K115" s="237" t="s">
        <v>7</v>
      </c>
      <c r="L115" s="238"/>
      <c r="M115" s="237" t="s">
        <v>8</v>
      </c>
      <c r="N115" s="240"/>
      <c r="O115" s="241" t="str">
        <f>$O$4</f>
        <v>BUPA ADVANTAGE CARE CFG PREMIUM BOOKLET, EFFECTIVE JANUARY 1, 2026</v>
      </c>
    </row>
    <row r="116" spans="1:27" x14ac:dyDescent="0.15">
      <c r="B116" s="44" t="s">
        <v>55</v>
      </c>
      <c r="C116" s="234" t="s">
        <v>9</v>
      </c>
      <c r="D116" s="235"/>
      <c r="E116" s="234" t="s">
        <v>10</v>
      </c>
      <c r="F116" s="235"/>
      <c r="G116" s="234" t="s">
        <v>11</v>
      </c>
      <c r="H116" s="235"/>
      <c r="I116" s="234" t="s">
        <v>12</v>
      </c>
      <c r="J116" s="235"/>
      <c r="K116" s="234" t="s">
        <v>13</v>
      </c>
      <c r="L116" s="235"/>
      <c r="M116" s="234" t="s">
        <v>14</v>
      </c>
      <c r="N116" s="236"/>
      <c r="O116" s="241"/>
    </row>
    <row r="117" spans="1:27" ht="28" x14ac:dyDescent="0.15">
      <c r="B117" s="45" t="s">
        <v>56</v>
      </c>
      <c r="C117" s="245" t="s">
        <v>10</v>
      </c>
      <c r="D117" s="246"/>
      <c r="E117" s="245" t="s">
        <v>11</v>
      </c>
      <c r="F117" s="246"/>
      <c r="G117" s="245" t="s">
        <v>15</v>
      </c>
      <c r="H117" s="246"/>
      <c r="I117" s="245" t="s">
        <v>12</v>
      </c>
      <c r="J117" s="246"/>
      <c r="K117" s="245" t="s">
        <v>13</v>
      </c>
      <c r="L117" s="246"/>
      <c r="M117" s="245" t="s">
        <v>14</v>
      </c>
      <c r="N117" s="247"/>
      <c r="O117" s="241"/>
    </row>
    <row r="118" spans="1:27" x14ac:dyDescent="0.15">
      <c r="B118" s="33" t="s">
        <v>16</v>
      </c>
      <c r="C118" s="31" t="s">
        <v>17</v>
      </c>
      <c r="D118" s="32" t="s">
        <v>18</v>
      </c>
      <c r="E118" s="31" t="s">
        <v>17</v>
      </c>
      <c r="F118" s="32" t="s">
        <v>18</v>
      </c>
      <c r="G118" s="31" t="s">
        <v>17</v>
      </c>
      <c r="H118" s="32" t="s">
        <v>18</v>
      </c>
      <c r="I118" s="31" t="s">
        <v>17</v>
      </c>
      <c r="J118" s="32" t="s">
        <v>18</v>
      </c>
      <c r="K118" s="31" t="s">
        <v>17</v>
      </c>
      <c r="L118" s="32" t="s">
        <v>18</v>
      </c>
      <c r="M118" s="31" t="s">
        <v>17</v>
      </c>
      <c r="N118" s="39" t="s">
        <v>18</v>
      </c>
      <c r="O118" s="241"/>
    </row>
    <row r="119" spans="1:27" x14ac:dyDescent="0.15">
      <c r="B119" s="162" t="s">
        <v>22</v>
      </c>
      <c r="C119" s="163">
        <v>8868</v>
      </c>
      <c r="D119" s="163">
        <v>4700.04</v>
      </c>
      <c r="E119" s="163">
        <v>6838</v>
      </c>
      <c r="F119" s="163">
        <v>3624.1400000000003</v>
      </c>
      <c r="G119" s="163">
        <v>4875</v>
      </c>
      <c r="H119" s="163">
        <v>2583.75</v>
      </c>
      <c r="I119" s="163">
        <v>3574</v>
      </c>
      <c r="J119" s="163">
        <v>1894.22</v>
      </c>
      <c r="K119" s="163">
        <v>2803</v>
      </c>
      <c r="L119" s="163">
        <v>1485.5900000000001</v>
      </c>
      <c r="M119" s="163">
        <v>2019</v>
      </c>
      <c r="N119" s="163">
        <v>1070.0700000000002</v>
      </c>
      <c r="O119" s="241"/>
      <c r="P119" s="15" t="b">
        <v>1</v>
      </c>
      <c r="Q119" s="15" t="b">
        <v>1</v>
      </c>
      <c r="R119" s="15" t="b">
        <v>1</v>
      </c>
      <c r="S119" s="15" t="b">
        <v>1</v>
      </c>
      <c r="T119" s="15" t="b">
        <v>1</v>
      </c>
      <c r="U119" s="15" t="b">
        <v>1</v>
      </c>
      <c r="V119" s="15" t="b">
        <v>1</v>
      </c>
      <c r="W119" s="15" t="b">
        <v>1</v>
      </c>
      <c r="X119" s="15" t="b">
        <v>1</v>
      </c>
      <c r="Y119" s="15" t="b">
        <v>1</v>
      </c>
      <c r="Z119" s="15" t="b">
        <v>1</v>
      </c>
      <c r="AA119" s="15" t="b">
        <v>1</v>
      </c>
    </row>
    <row r="120" spans="1:27" x14ac:dyDescent="0.15">
      <c r="B120" s="162" t="s">
        <v>23</v>
      </c>
      <c r="C120" s="163">
        <v>13649</v>
      </c>
      <c r="D120" s="163">
        <v>7233.97</v>
      </c>
      <c r="E120" s="163">
        <v>11129</v>
      </c>
      <c r="F120" s="163">
        <v>5898.37</v>
      </c>
      <c r="G120" s="163">
        <v>7682</v>
      </c>
      <c r="H120" s="163">
        <v>4071.46</v>
      </c>
      <c r="I120" s="163">
        <v>5638</v>
      </c>
      <c r="J120" s="163">
        <v>2988.1400000000003</v>
      </c>
      <c r="K120" s="163">
        <v>4436</v>
      </c>
      <c r="L120" s="163">
        <v>2351.08</v>
      </c>
      <c r="M120" s="163">
        <v>2962</v>
      </c>
      <c r="N120" s="163">
        <v>1569.8600000000001</v>
      </c>
      <c r="O120" s="241"/>
      <c r="P120" s="15" t="b">
        <v>1</v>
      </c>
      <c r="Q120" s="15" t="b">
        <v>1</v>
      </c>
      <c r="R120" s="15" t="b">
        <v>1</v>
      </c>
      <c r="S120" s="15" t="b">
        <v>1</v>
      </c>
      <c r="T120" s="15" t="b">
        <v>1</v>
      </c>
      <c r="U120" s="15" t="b">
        <v>1</v>
      </c>
      <c r="V120" s="15" t="b">
        <v>1</v>
      </c>
      <c r="W120" s="15" t="b">
        <v>1</v>
      </c>
      <c r="X120" s="15" t="b">
        <v>1</v>
      </c>
      <c r="Y120" s="15" t="b">
        <v>1</v>
      </c>
      <c r="Z120" s="15" t="b">
        <v>1</v>
      </c>
      <c r="AA120" s="15" t="b">
        <v>1</v>
      </c>
    </row>
    <row r="121" spans="1:27" x14ac:dyDescent="0.15">
      <c r="B121" s="162" t="s">
        <v>24</v>
      </c>
      <c r="C121" s="163">
        <v>19914</v>
      </c>
      <c r="D121" s="163">
        <v>10554.42</v>
      </c>
      <c r="E121" s="163">
        <v>16299</v>
      </c>
      <c r="F121" s="163">
        <v>8638.4700000000012</v>
      </c>
      <c r="G121" s="163">
        <v>11194</v>
      </c>
      <c r="H121" s="163">
        <v>5932.8200000000006</v>
      </c>
      <c r="I121" s="163">
        <v>8225</v>
      </c>
      <c r="J121" s="163">
        <v>4359.25</v>
      </c>
      <c r="K121" s="163">
        <v>6428</v>
      </c>
      <c r="L121" s="163">
        <v>3406.84</v>
      </c>
      <c r="M121" s="163">
        <v>4511</v>
      </c>
      <c r="N121" s="163">
        <v>2390.83</v>
      </c>
      <c r="O121" s="241"/>
      <c r="P121" s="15" t="b">
        <v>1</v>
      </c>
      <c r="Q121" s="15" t="b">
        <v>1</v>
      </c>
      <c r="R121" s="15" t="b">
        <v>1</v>
      </c>
      <c r="S121" s="15" t="b">
        <v>1</v>
      </c>
      <c r="T121" s="15" t="b">
        <v>1</v>
      </c>
      <c r="U121" s="15" t="b">
        <v>1</v>
      </c>
      <c r="V121" s="15" t="b">
        <v>1</v>
      </c>
      <c r="W121" s="15" t="b">
        <v>1</v>
      </c>
      <c r="X121" s="15" t="b">
        <v>1</v>
      </c>
      <c r="Y121" s="15" t="b">
        <v>1</v>
      </c>
      <c r="Z121" s="15" t="b">
        <v>1</v>
      </c>
      <c r="AA121" s="15" t="b">
        <v>1</v>
      </c>
    </row>
    <row r="122" spans="1:27" x14ac:dyDescent="0.15">
      <c r="B122" s="162" t="s">
        <v>25</v>
      </c>
      <c r="C122" s="163">
        <v>21530</v>
      </c>
      <c r="D122" s="163">
        <v>11410.900000000001</v>
      </c>
      <c r="E122" s="163">
        <v>15362</v>
      </c>
      <c r="F122" s="163">
        <v>8141.8600000000006</v>
      </c>
      <c r="G122" s="163">
        <v>11536</v>
      </c>
      <c r="H122" s="163">
        <v>6114.08</v>
      </c>
      <c r="I122" s="163">
        <v>8202</v>
      </c>
      <c r="J122" s="163">
        <v>4347.0600000000004</v>
      </c>
      <c r="K122" s="163">
        <v>5574</v>
      </c>
      <c r="L122" s="163">
        <v>2954.2200000000003</v>
      </c>
      <c r="M122" s="163">
        <v>4417</v>
      </c>
      <c r="N122" s="163">
        <v>2341.0100000000002</v>
      </c>
      <c r="O122" s="241"/>
      <c r="P122" s="15" t="b">
        <v>1</v>
      </c>
      <c r="Q122" s="15" t="b">
        <v>1</v>
      </c>
      <c r="R122" s="15" t="b">
        <v>1</v>
      </c>
      <c r="S122" s="15" t="b">
        <v>1</v>
      </c>
      <c r="T122" s="15" t="b">
        <v>1</v>
      </c>
      <c r="U122" s="15" t="b">
        <v>1</v>
      </c>
      <c r="V122" s="15" t="b">
        <v>1</v>
      </c>
      <c r="W122" s="15" t="b">
        <v>1</v>
      </c>
      <c r="X122" s="15" t="b">
        <v>1</v>
      </c>
      <c r="Y122" s="15" t="b">
        <v>1</v>
      </c>
      <c r="Z122" s="15" t="b">
        <v>1</v>
      </c>
      <c r="AA122" s="15" t="b">
        <v>1</v>
      </c>
    </row>
    <row r="123" spans="1:27" x14ac:dyDescent="0.15">
      <c r="B123" s="162" t="s">
        <v>26</v>
      </c>
      <c r="C123" s="163">
        <v>24058</v>
      </c>
      <c r="D123" s="163">
        <v>12750.74</v>
      </c>
      <c r="E123" s="163">
        <v>17074</v>
      </c>
      <c r="F123" s="163">
        <v>9049.2200000000012</v>
      </c>
      <c r="G123" s="163">
        <v>12870</v>
      </c>
      <c r="H123" s="163">
        <v>6821.1</v>
      </c>
      <c r="I123" s="163">
        <v>9126</v>
      </c>
      <c r="J123" s="163">
        <v>4836.7800000000007</v>
      </c>
      <c r="K123" s="163">
        <v>6211</v>
      </c>
      <c r="L123" s="163">
        <v>3291.8300000000004</v>
      </c>
      <c r="M123" s="163">
        <v>4900</v>
      </c>
      <c r="N123" s="163">
        <v>2597</v>
      </c>
      <c r="O123" s="241"/>
      <c r="P123" s="15" t="b">
        <v>1</v>
      </c>
      <c r="Q123" s="15" t="b">
        <v>1</v>
      </c>
      <c r="R123" s="15" t="b">
        <v>1</v>
      </c>
      <c r="S123" s="15" t="b">
        <v>1</v>
      </c>
      <c r="T123" s="15" t="b">
        <v>1</v>
      </c>
      <c r="U123" s="15" t="b">
        <v>1</v>
      </c>
      <c r="V123" s="15" t="b">
        <v>1</v>
      </c>
      <c r="W123" s="15" t="b">
        <v>1</v>
      </c>
      <c r="X123" s="15" t="b">
        <v>1</v>
      </c>
      <c r="Y123" s="15" t="b">
        <v>1</v>
      </c>
      <c r="Z123" s="15" t="b">
        <v>1</v>
      </c>
      <c r="AA123" s="15" t="b">
        <v>1</v>
      </c>
    </row>
    <row r="124" spans="1:27" x14ac:dyDescent="0.15">
      <c r="B124" s="162" t="s">
        <v>27</v>
      </c>
      <c r="C124" s="163">
        <v>28083</v>
      </c>
      <c r="D124" s="163">
        <v>14883.990000000002</v>
      </c>
      <c r="E124" s="163">
        <v>19760</v>
      </c>
      <c r="F124" s="163">
        <v>10472.800000000001</v>
      </c>
      <c r="G124" s="163">
        <v>15135</v>
      </c>
      <c r="H124" s="163">
        <v>8021.55</v>
      </c>
      <c r="I124" s="163">
        <v>10848</v>
      </c>
      <c r="J124" s="163">
        <v>5749.4400000000005</v>
      </c>
      <c r="K124" s="163">
        <v>7365</v>
      </c>
      <c r="L124" s="163">
        <v>3903.4500000000003</v>
      </c>
      <c r="M124" s="163">
        <v>5678</v>
      </c>
      <c r="N124" s="163">
        <v>3009.34</v>
      </c>
      <c r="O124" s="241"/>
      <c r="P124" s="15" t="b">
        <v>1</v>
      </c>
      <c r="Q124" s="15" t="b">
        <v>1</v>
      </c>
      <c r="R124" s="15" t="b">
        <v>1</v>
      </c>
      <c r="S124" s="15" t="b">
        <v>1</v>
      </c>
      <c r="T124" s="15" t="b">
        <v>1</v>
      </c>
      <c r="U124" s="15" t="b">
        <v>1</v>
      </c>
      <c r="V124" s="15" t="b">
        <v>1</v>
      </c>
      <c r="W124" s="15" t="b">
        <v>1</v>
      </c>
      <c r="X124" s="15" t="b">
        <v>1</v>
      </c>
      <c r="Y124" s="15" t="b">
        <v>1</v>
      </c>
      <c r="Z124" s="15" t="b">
        <v>1</v>
      </c>
      <c r="AA124" s="15" t="b">
        <v>1</v>
      </c>
    </row>
    <row r="125" spans="1:27" x14ac:dyDescent="0.15">
      <c r="B125" s="162" t="s">
        <v>28</v>
      </c>
      <c r="C125" s="163">
        <v>31712</v>
      </c>
      <c r="D125" s="163">
        <v>16807.36</v>
      </c>
      <c r="E125" s="163">
        <v>21912</v>
      </c>
      <c r="F125" s="163">
        <v>11613.36</v>
      </c>
      <c r="G125" s="163">
        <v>16842</v>
      </c>
      <c r="H125" s="163">
        <v>8926.26</v>
      </c>
      <c r="I125" s="163">
        <v>12060</v>
      </c>
      <c r="J125" s="163">
        <v>6391.8</v>
      </c>
      <c r="K125" s="163">
        <v>8393</v>
      </c>
      <c r="L125" s="163">
        <v>4448.29</v>
      </c>
      <c r="M125" s="163">
        <v>6293</v>
      </c>
      <c r="N125" s="163">
        <v>3335.29</v>
      </c>
      <c r="O125" s="241"/>
      <c r="P125" s="15" t="b">
        <v>1</v>
      </c>
      <c r="Q125" s="15" t="b">
        <v>1</v>
      </c>
      <c r="R125" s="15" t="b">
        <v>1</v>
      </c>
      <c r="S125" s="15" t="b">
        <v>1</v>
      </c>
      <c r="T125" s="15" t="b">
        <v>1</v>
      </c>
      <c r="U125" s="15" t="b">
        <v>1</v>
      </c>
      <c r="V125" s="15" t="b">
        <v>1</v>
      </c>
      <c r="W125" s="15" t="b">
        <v>1</v>
      </c>
      <c r="X125" s="15" t="b">
        <v>1</v>
      </c>
      <c r="Y125" s="15" t="b">
        <v>1</v>
      </c>
      <c r="Z125" s="15" t="b">
        <v>1</v>
      </c>
      <c r="AA125" s="15" t="b">
        <v>1</v>
      </c>
    </row>
    <row r="126" spans="1:27" x14ac:dyDescent="0.15">
      <c r="B126" s="162" t="s">
        <v>29</v>
      </c>
      <c r="C126" s="163">
        <v>35894</v>
      </c>
      <c r="D126" s="163">
        <v>19023.82</v>
      </c>
      <c r="E126" s="163">
        <v>24743</v>
      </c>
      <c r="F126" s="163">
        <v>13113.79</v>
      </c>
      <c r="G126" s="163">
        <v>19082</v>
      </c>
      <c r="H126" s="163">
        <v>10113.460000000001</v>
      </c>
      <c r="I126" s="163">
        <v>13679</v>
      </c>
      <c r="J126" s="163">
        <v>7249.8700000000008</v>
      </c>
      <c r="K126" s="163">
        <v>9372</v>
      </c>
      <c r="L126" s="163">
        <v>4967.16</v>
      </c>
      <c r="M126" s="163">
        <v>7126</v>
      </c>
      <c r="N126" s="163">
        <v>3776.78</v>
      </c>
      <c r="O126" s="241"/>
      <c r="P126" s="15" t="b">
        <v>1</v>
      </c>
      <c r="Q126" s="15" t="b">
        <v>1</v>
      </c>
      <c r="R126" s="15" t="b">
        <v>1</v>
      </c>
      <c r="S126" s="15" t="b">
        <v>1</v>
      </c>
      <c r="T126" s="15" t="b">
        <v>1</v>
      </c>
      <c r="U126" s="15" t="b">
        <v>1</v>
      </c>
      <c r="V126" s="15" t="b">
        <v>1</v>
      </c>
      <c r="W126" s="15" t="b">
        <v>1</v>
      </c>
      <c r="X126" s="15" t="b">
        <v>1</v>
      </c>
      <c r="Y126" s="15" t="b">
        <v>1</v>
      </c>
      <c r="Z126" s="15" t="b">
        <v>1</v>
      </c>
      <c r="AA126" s="15" t="b">
        <v>1</v>
      </c>
    </row>
    <row r="127" spans="1:27" x14ac:dyDescent="0.15">
      <c r="B127" s="162" t="s">
        <v>30</v>
      </c>
      <c r="C127" s="163">
        <v>41464</v>
      </c>
      <c r="D127" s="163">
        <v>21975.920000000002</v>
      </c>
      <c r="E127" s="163">
        <v>28748</v>
      </c>
      <c r="F127" s="163">
        <v>15236.44</v>
      </c>
      <c r="G127" s="163">
        <v>21987</v>
      </c>
      <c r="H127" s="163">
        <v>11653.11</v>
      </c>
      <c r="I127" s="163">
        <v>15429</v>
      </c>
      <c r="J127" s="163">
        <v>8177.3700000000008</v>
      </c>
      <c r="K127" s="163">
        <v>10674</v>
      </c>
      <c r="L127" s="163">
        <v>5657.22</v>
      </c>
      <c r="M127" s="163">
        <v>8278</v>
      </c>
      <c r="N127" s="163">
        <v>4387.34</v>
      </c>
      <c r="O127" s="241"/>
      <c r="P127" s="15" t="b">
        <v>1</v>
      </c>
      <c r="Q127" s="15" t="b">
        <v>1</v>
      </c>
      <c r="R127" s="15" t="b">
        <v>1</v>
      </c>
      <c r="S127" s="15" t="b">
        <v>1</v>
      </c>
      <c r="T127" s="15" t="b">
        <v>1</v>
      </c>
      <c r="U127" s="15" t="b">
        <v>1</v>
      </c>
      <c r="V127" s="15" t="b">
        <v>1</v>
      </c>
      <c r="W127" s="15" t="b">
        <v>1</v>
      </c>
      <c r="X127" s="15" t="b">
        <v>1</v>
      </c>
      <c r="Y127" s="15" t="b">
        <v>1</v>
      </c>
      <c r="Z127" s="15" t="b">
        <v>1</v>
      </c>
      <c r="AA127" s="15" t="b">
        <v>1</v>
      </c>
    </row>
    <row r="128" spans="1:27" x14ac:dyDescent="0.15">
      <c r="B128" s="162" t="s">
        <v>31</v>
      </c>
      <c r="C128" s="163">
        <v>46917</v>
      </c>
      <c r="D128" s="163">
        <v>24866.010000000002</v>
      </c>
      <c r="E128" s="163">
        <v>31485</v>
      </c>
      <c r="F128" s="163">
        <v>16687.05</v>
      </c>
      <c r="G128" s="163">
        <v>24706</v>
      </c>
      <c r="H128" s="163">
        <v>13094.18</v>
      </c>
      <c r="I128" s="163">
        <v>17970</v>
      </c>
      <c r="J128" s="163">
        <v>9524.1</v>
      </c>
      <c r="K128" s="163">
        <v>11972</v>
      </c>
      <c r="L128" s="163">
        <v>6345.1600000000008</v>
      </c>
      <c r="M128" s="163">
        <v>9086</v>
      </c>
      <c r="N128" s="163">
        <v>4815.58</v>
      </c>
      <c r="O128" s="241"/>
      <c r="P128" s="15" t="b">
        <v>1</v>
      </c>
      <c r="Q128" s="15" t="b">
        <v>1</v>
      </c>
      <c r="R128" s="15" t="b">
        <v>1</v>
      </c>
      <c r="S128" s="15" t="b">
        <v>1</v>
      </c>
      <c r="T128" s="15" t="b">
        <v>1</v>
      </c>
      <c r="U128" s="15" t="b">
        <v>1</v>
      </c>
      <c r="V128" s="15" t="b">
        <v>1</v>
      </c>
      <c r="W128" s="15" t="b">
        <v>1</v>
      </c>
      <c r="X128" s="15" t="b">
        <v>1</v>
      </c>
      <c r="Y128" s="15" t="b">
        <v>1</v>
      </c>
      <c r="Z128" s="15" t="b">
        <v>1</v>
      </c>
      <c r="AA128" s="15" t="b">
        <v>1</v>
      </c>
    </row>
    <row r="129" spans="2:27" x14ac:dyDescent="0.15">
      <c r="B129" s="162" t="s">
        <v>32</v>
      </c>
      <c r="C129" s="163">
        <v>54369</v>
      </c>
      <c r="D129" s="163">
        <v>28815.57</v>
      </c>
      <c r="E129" s="163">
        <v>37197</v>
      </c>
      <c r="F129" s="163">
        <v>19714.41</v>
      </c>
      <c r="G129" s="163">
        <v>28532</v>
      </c>
      <c r="H129" s="163">
        <v>15121.960000000001</v>
      </c>
      <c r="I129" s="163">
        <v>19874</v>
      </c>
      <c r="J129" s="163">
        <v>10533.220000000001</v>
      </c>
      <c r="K129" s="163">
        <v>13875</v>
      </c>
      <c r="L129" s="163">
        <v>7353.75</v>
      </c>
      <c r="M129" s="163">
        <v>10744</v>
      </c>
      <c r="N129" s="163">
        <v>5694.3200000000006</v>
      </c>
      <c r="O129" s="241"/>
      <c r="P129" s="15" t="b">
        <v>1</v>
      </c>
      <c r="Q129" s="15" t="b">
        <v>1</v>
      </c>
      <c r="R129" s="15" t="b">
        <v>1</v>
      </c>
      <c r="S129" s="15" t="b">
        <v>1</v>
      </c>
      <c r="T129" s="15" t="b">
        <v>1</v>
      </c>
      <c r="U129" s="15" t="b">
        <v>1</v>
      </c>
      <c r="V129" s="15" t="b">
        <v>1</v>
      </c>
      <c r="W129" s="15" t="b">
        <v>1</v>
      </c>
      <c r="X129" s="15" t="b">
        <v>1</v>
      </c>
      <c r="Y129" s="15" t="b">
        <v>1</v>
      </c>
      <c r="Z129" s="15" t="b">
        <v>1</v>
      </c>
      <c r="AA129" s="15" t="b">
        <v>1</v>
      </c>
    </row>
    <row r="130" spans="2:27" x14ac:dyDescent="0.15">
      <c r="B130" s="162" t="s">
        <v>33</v>
      </c>
      <c r="C130" s="163">
        <v>57857</v>
      </c>
      <c r="D130" s="163">
        <v>30664.210000000003</v>
      </c>
      <c r="E130" s="163">
        <v>41099</v>
      </c>
      <c r="F130" s="163">
        <v>21782.47</v>
      </c>
      <c r="G130" s="163">
        <v>31588</v>
      </c>
      <c r="H130" s="163">
        <v>16741.64</v>
      </c>
      <c r="I130" s="163">
        <v>21850</v>
      </c>
      <c r="J130" s="163">
        <v>11580.5</v>
      </c>
      <c r="K130" s="163">
        <v>15314</v>
      </c>
      <c r="L130" s="163">
        <v>8116.42</v>
      </c>
      <c r="M130" s="163">
        <v>11893</v>
      </c>
      <c r="N130" s="163">
        <v>6303.29</v>
      </c>
      <c r="O130" s="241"/>
      <c r="P130" s="15" t="b">
        <v>1</v>
      </c>
      <c r="Q130" s="15" t="b">
        <v>1</v>
      </c>
      <c r="R130" s="15" t="b">
        <v>1</v>
      </c>
      <c r="S130" s="15" t="b">
        <v>1</v>
      </c>
      <c r="T130" s="15" t="b">
        <v>1</v>
      </c>
      <c r="U130" s="15" t="b">
        <v>1</v>
      </c>
      <c r="V130" s="15" t="b">
        <v>1</v>
      </c>
      <c r="W130" s="15" t="b">
        <v>1</v>
      </c>
      <c r="X130" s="15" t="b">
        <v>1</v>
      </c>
      <c r="Y130" s="15" t="b">
        <v>1</v>
      </c>
      <c r="Z130" s="15" t="b">
        <v>1</v>
      </c>
      <c r="AA130" s="15" t="b">
        <v>1</v>
      </c>
    </row>
    <row r="131" spans="2:27" x14ac:dyDescent="0.15">
      <c r="B131" s="162" t="s">
        <v>34</v>
      </c>
      <c r="C131" s="163">
        <v>65104</v>
      </c>
      <c r="D131" s="163">
        <v>34505.120000000003</v>
      </c>
      <c r="E131" s="163">
        <v>46256</v>
      </c>
      <c r="F131" s="163">
        <v>24515.68</v>
      </c>
      <c r="G131" s="163">
        <v>35542</v>
      </c>
      <c r="H131" s="163">
        <v>18837.260000000002</v>
      </c>
      <c r="I131" s="163">
        <v>24610</v>
      </c>
      <c r="J131" s="163">
        <v>13043.300000000001</v>
      </c>
      <c r="K131" s="163">
        <v>17226</v>
      </c>
      <c r="L131" s="163">
        <v>9129.7800000000007</v>
      </c>
      <c r="M131" s="163">
        <v>13402</v>
      </c>
      <c r="N131" s="163">
        <v>7103.06</v>
      </c>
      <c r="O131" s="241"/>
      <c r="P131" s="15" t="b">
        <v>1</v>
      </c>
      <c r="Q131" s="15" t="b">
        <v>1</v>
      </c>
      <c r="R131" s="15" t="b">
        <v>1</v>
      </c>
      <c r="S131" s="15" t="b">
        <v>1</v>
      </c>
      <c r="T131" s="15" t="b">
        <v>1</v>
      </c>
      <c r="U131" s="15" t="b">
        <v>1</v>
      </c>
      <c r="V131" s="15" t="b">
        <v>1</v>
      </c>
      <c r="W131" s="15" t="b">
        <v>1</v>
      </c>
      <c r="X131" s="15" t="b">
        <v>1</v>
      </c>
      <c r="Y131" s="15" t="b">
        <v>1</v>
      </c>
      <c r="Z131" s="15" t="b">
        <v>1</v>
      </c>
      <c r="AA131" s="15" t="b">
        <v>1</v>
      </c>
    </row>
    <row r="132" spans="2:27" x14ac:dyDescent="0.15">
      <c r="B132" s="162" t="s">
        <v>35</v>
      </c>
      <c r="C132" s="163">
        <v>72339</v>
      </c>
      <c r="D132" s="163">
        <v>38339.670000000006</v>
      </c>
      <c r="E132" s="163">
        <v>51412</v>
      </c>
      <c r="F132" s="163">
        <v>27248.36</v>
      </c>
      <c r="G132" s="163">
        <v>39507</v>
      </c>
      <c r="H132" s="163">
        <v>20938.710000000003</v>
      </c>
      <c r="I132" s="163">
        <v>27342</v>
      </c>
      <c r="J132" s="163">
        <v>14491.26</v>
      </c>
      <c r="K132" s="163">
        <v>19157</v>
      </c>
      <c r="L132" s="163">
        <v>10153.210000000001</v>
      </c>
      <c r="M132" s="163">
        <v>14891</v>
      </c>
      <c r="N132" s="163">
        <v>7892.2300000000005</v>
      </c>
      <c r="O132" s="241"/>
      <c r="P132" s="15" t="b">
        <v>1</v>
      </c>
      <c r="Q132" s="15" t="b">
        <v>1</v>
      </c>
      <c r="R132" s="15" t="b">
        <v>1</v>
      </c>
      <c r="S132" s="15" t="b">
        <v>1</v>
      </c>
      <c r="T132" s="15" t="b">
        <v>1</v>
      </c>
      <c r="U132" s="15" t="b">
        <v>1</v>
      </c>
      <c r="V132" s="15" t="b">
        <v>1</v>
      </c>
      <c r="W132" s="15" t="b">
        <v>1</v>
      </c>
      <c r="X132" s="15" t="b">
        <v>1</v>
      </c>
      <c r="Y132" s="15" t="b">
        <v>1</v>
      </c>
      <c r="Z132" s="15" t="b">
        <v>1</v>
      </c>
      <c r="AA132" s="15" t="b">
        <v>1</v>
      </c>
    </row>
    <row r="133" spans="2:27" x14ac:dyDescent="0.15">
      <c r="B133" s="162" t="s">
        <v>36</v>
      </c>
      <c r="C133" s="163">
        <v>79601</v>
      </c>
      <c r="D133" s="163">
        <v>42188.53</v>
      </c>
      <c r="E133" s="163">
        <v>56559</v>
      </c>
      <c r="F133" s="163">
        <v>29976.27</v>
      </c>
      <c r="G133" s="163">
        <v>43476</v>
      </c>
      <c r="H133" s="163">
        <v>23042.280000000002</v>
      </c>
      <c r="I133" s="163">
        <v>30089</v>
      </c>
      <c r="J133" s="163">
        <v>15947.17</v>
      </c>
      <c r="K133" s="163">
        <v>21087</v>
      </c>
      <c r="L133" s="163">
        <v>11176.11</v>
      </c>
      <c r="M133" s="163">
        <v>16392</v>
      </c>
      <c r="N133" s="163">
        <v>8687.76</v>
      </c>
      <c r="O133" s="241"/>
      <c r="P133" s="15" t="b">
        <v>1</v>
      </c>
      <c r="Q133" s="15" t="b">
        <v>1</v>
      </c>
      <c r="R133" s="15" t="b">
        <v>1</v>
      </c>
      <c r="S133" s="15" t="b">
        <v>1</v>
      </c>
      <c r="T133" s="15" t="b">
        <v>1</v>
      </c>
      <c r="U133" s="15" t="b">
        <v>1</v>
      </c>
      <c r="V133" s="15" t="b">
        <v>1</v>
      </c>
      <c r="W133" s="15" t="b">
        <v>1</v>
      </c>
      <c r="X133" s="15" t="b">
        <v>1</v>
      </c>
      <c r="Y133" s="15" t="b">
        <v>1</v>
      </c>
      <c r="Z133" s="15" t="b">
        <v>1</v>
      </c>
      <c r="AA133" s="15" t="b">
        <v>1</v>
      </c>
    </row>
    <row r="134" spans="2:27" x14ac:dyDescent="0.15">
      <c r="B134" s="162" t="s">
        <v>37</v>
      </c>
      <c r="C134" s="163">
        <v>86849</v>
      </c>
      <c r="D134" s="163">
        <v>46029.97</v>
      </c>
      <c r="E134" s="163">
        <v>61704</v>
      </c>
      <c r="F134" s="163">
        <v>32703.120000000003</v>
      </c>
      <c r="G134" s="163">
        <v>47433</v>
      </c>
      <c r="H134" s="163">
        <v>25139.49</v>
      </c>
      <c r="I134" s="163">
        <v>32836</v>
      </c>
      <c r="J134" s="163">
        <v>17403.080000000002</v>
      </c>
      <c r="K134" s="163">
        <v>23011</v>
      </c>
      <c r="L134" s="163">
        <v>12195.83</v>
      </c>
      <c r="M134" s="163">
        <v>17883</v>
      </c>
      <c r="N134" s="163">
        <v>9477.99</v>
      </c>
      <c r="O134" s="241"/>
      <c r="P134" s="15" t="b">
        <v>1</v>
      </c>
      <c r="Q134" s="15" t="b">
        <v>1</v>
      </c>
      <c r="R134" s="15" t="b">
        <v>1</v>
      </c>
      <c r="S134" s="15" t="b">
        <v>1</v>
      </c>
      <c r="T134" s="15" t="b">
        <v>1</v>
      </c>
      <c r="U134" s="15" t="b">
        <v>1</v>
      </c>
      <c r="V134" s="15" t="b">
        <v>1</v>
      </c>
      <c r="W134" s="15" t="b">
        <v>1</v>
      </c>
      <c r="X134" s="15" t="b">
        <v>1</v>
      </c>
      <c r="Y134" s="15" t="b">
        <v>1</v>
      </c>
      <c r="Z134" s="15" t="b">
        <v>1</v>
      </c>
      <c r="AA134" s="15" t="b">
        <v>1</v>
      </c>
    </row>
    <row r="135" spans="2:27" x14ac:dyDescent="0.15">
      <c r="B135" s="162" t="s">
        <v>38</v>
      </c>
      <c r="C135" s="163">
        <v>95382</v>
      </c>
      <c r="D135" s="163">
        <v>50552.46</v>
      </c>
      <c r="E135" s="163">
        <v>66718</v>
      </c>
      <c r="F135" s="163">
        <v>35360.54</v>
      </c>
      <c r="G135" s="163">
        <v>51629</v>
      </c>
      <c r="H135" s="163">
        <v>27363.370000000003</v>
      </c>
      <c r="I135" s="163">
        <v>35790</v>
      </c>
      <c r="J135" s="163">
        <v>18968.7</v>
      </c>
      <c r="K135" s="163">
        <v>25061</v>
      </c>
      <c r="L135" s="163">
        <v>13282.33</v>
      </c>
      <c r="M135" s="163">
        <v>20349</v>
      </c>
      <c r="N135" s="163">
        <v>10784.970000000001</v>
      </c>
      <c r="O135" s="241"/>
      <c r="P135" s="15" t="b">
        <v>1</v>
      </c>
      <c r="Q135" s="15" t="b">
        <v>1</v>
      </c>
      <c r="R135" s="15" t="b">
        <v>1</v>
      </c>
      <c r="S135" s="15" t="b">
        <v>1</v>
      </c>
      <c r="T135" s="15" t="b">
        <v>1</v>
      </c>
      <c r="U135" s="15" t="b">
        <v>1</v>
      </c>
      <c r="V135" s="15" t="b">
        <v>1</v>
      </c>
      <c r="W135" s="15" t="b">
        <v>1</v>
      </c>
      <c r="X135" s="15" t="b">
        <v>1</v>
      </c>
      <c r="Y135" s="15" t="b">
        <v>1</v>
      </c>
      <c r="Z135" s="15" t="b">
        <v>1</v>
      </c>
      <c r="AA135" s="15" t="b">
        <v>1</v>
      </c>
    </row>
    <row r="136" spans="2:27" x14ac:dyDescent="0.15">
      <c r="B136" s="162" t="s">
        <v>39</v>
      </c>
      <c r="C136" s="163">
        <v>100984</v>
      </c>
      <c r="D136" s="163">
        <v>53521.520000000004</v>
      </c>
      <c r="E136" s="163">
        <v>70643</v>
      </c>
      <c r="F136" s="163">
        <v>37440.79</v>
      </c>
      <c r="G136" s="163">
        <v>54666</v>
      </c>
      <c r="H136" s="163">
        <v>28972.980000000003</v>
      </c>
      <c r="I136" s="163">
        <v>37908</v>
      </c>
      <c r="J136" s="163">
        <v>20091.240000000002</v>
      </c>
      <c r="K136" s="163">
        <v>26533</v>
      </c>
      <c r="L136" s="163">
        <v>14062.490000000002</v>
      </c>
      <c r="M136" s="163">
        <v>21559</v>
      </c>
      <c r="N136" s="163">
        <v>11426.27</v>
      </c>
      <c r="O136" s="241"/>
      <c r="P136" s="15" t="b">
        <v>1</v>
      </c>
      <c r="Q136" s="15" t="b">
        <v>1</v>
      </c>
      <c r="R136" s="15" t="b">
        <v>1</v>
      </c>
      <c r="S136" s="15" t="b">
        <v>1</v>
      </c>
      <c r="T136" s="15" t="b">
        <v>1</v>
      </c>
      <c r="U136" s="15" t="b">
        <v>1</v>
      </c>
      <c r="V136" s="15" t="b">
        <v>1</v>
      </c>
      <c r="W136" s="15" t="b">
        <v>1</v>
      </c>
      <c r="X136" s="15" t="b">
        <v>1</v>
      </c>
      <c r="Y136" s="15" t="b">
        <v>1</v>
      </c>
      <c r="Z136" s="15" t="b">
        <v>1</v>
      </c>
      <c r="AA136" s="15" t="b">
        <v>1</v>
      </c>
    </row>
    <row r="137" spans="2:27" x14ac:dyDescent="0.15">
      <c r="B137" s="162" t="s">
        <v>40</v>
      </c>
      <c r="C137" s="163">
        <v>112247</v>
      </c>
      <c r="D137" s="163">
        <v>59490.91</v>
      </c>
      <c r="E137" s="163">
        <v>78506</v>
      </c>
      <c r="F137" s="163">
        <v>41608.18</v>
      </c>
      <c r="G137" s="163">
        <v>60741</v>
      </c>
      <c r="H137" s="163">
        <v>32192.730000000003</v>
      </c>
      <c r="I137" s="163">
        <v>42124</v>
      </c>
      <c r="J137" s="163">
        <v>22325.72</v>
      </c>
      <c r="K137" s="163">
        <v>29489</v>
      </c>
      <c r="L137" s="163">
        <v>15629.17</v>
      </c>
      <c r="M137" s="163">
        <v>23952</v>
      </c>
      <c r="N137" s="163">
        <v>12694.560000000001</v>
      </c>
      <c r="O137" s="241"/>
      <c r="P137" s="15" t="b">
        <v>1</v>
      </c>
      <c r="Q137" s="15" t="b">
        <v>1</v>
      </c>
      <c r="R137" s="15" t="b">
        <v>1</v>
      </c>
      <c r="S137" s="15" t="b">
        <v>1</v>
      </c>
      <c r="T137" s="15" t="b">
        <v>1</v>
      </c>
      <c r="U137" s="15" t="b">
        <v>1</v>
      </c>
      <c r="V137" s="15" t="b">
        <v>1</v>
      </c>
      <c r="W137" s="15" t="b">
        <v>1</v>
      </c>
      <c r="X137" s="15" t="b">
        <v>1</v>
      </c>
      <c r="Y137" s="15" t="b">
        <v>1</v>
      </c>
      <c r="Z137" s="15" t="b">
        <v>1</v>
      </c>
      <c r="AA137" s="15" t="b">
        <v>1</v>
      </c>
    </row>
    <row r="138" spans="2:27" x14ac:dyDescent="0.15">
      <c r="B138" s="162" t="s">
        <v>41</v>
      </c>
      <c r="C138" s="163">
        <v>123467</v>
      </c>
      <c r="D138" s="163">
        <v>65437.51</v>
      </c>
      <c r="E138" s="163">
        <v>86378</v>
      </c>
      <c r="F138" s="163">
        <v>45780.340000000004</v>
      </c>
      <c r="G138" s="163">
        <v>66844</v>
      </c>
      <c r="H138" s="163">
        <v>35427.32</v>
      </c>
      <c r="I138" s="163">
        <v>46348</v>
      </c>
      <c r="J138" s="163">
        <v>24564.440000000002</v>
      </c>
      <c r="K138" s="163">
        <v>32447</v>
      </c>
      <c r="L138" s="163">
        <v>17196.91</v>
      </c>
      <c r="M138" s="163">
        <v>26367</v>
      </c>
      <c r="N138" s="163">
        <v>13974.51</v>
      </c>
      <c r="O138" s="241"/>
      <c r="P138" s="15" t="b">
        <v>1</v>
      </c>
      <c r="Q138" s="15" t="b">
        <v>1</v>
      </c>
      <c r="R138" s="15" t="b">
        <v>1</v>
      </c>
      <c r="S138" s="15" t="b">
        <v>1</v>
      </c>
      <c r="T138" s="15" t="b">
        <v>1</v>
      </c>
      <c r="U138" s="15" t="b">
        <v>1</v>
      </c>
      <c r="V138" s="15" t="b">
        <v>1</v>
      </c>
      <c r="W138" s="15" t="b">
        <v>1</v>
      </c>
      <c r="X138" s="15" t="b">
        <v>1</v>
      </c>
      <c r="Y138" s="15" t="b">
        <v>1</v>
      </c>
      <c r="Z138" s="15" t="b">
        <v>1</v>
      </c>
      <c r="AA138" s="15" t="b">
        <v>1</v>
      </c>
    </row>
    <row r="139" spans="2:27" x14ac:dyDescent="0.15">
      <c r="B139" s="162" t="s">
        <v>42</v>
      </c>
      <c r="C139" s="163">
        <v>129104</v>
      </c>
      <c r="D139" s="163">
        <v>68425.12000000001</v>
      </c>
      <c r="E139" s="163">
        <v>90299</v>
      </c>
      <c r="F139" s="163">
        <v>47858.47</v>
      </c>
      <c r="G139" s="163">
        <v>69874</v>
      </c>
      <c r="H139" s="163">
        <v>37033.22</v>
      </c>
      <c r="I139" s="163">
        <v>48450</v>
      </c>
      <c r="J139" s="163">
        <v>25678.5</v>
      </c>
      <c r="K139" s="163">
        <v>33921</v>
      </c>
      <c r="L139" s="163">
        <v>17978.13</v>
      </c>
      <c r="M139" s="163">
        <v>27566</v>
      </c>
      <c r="N139" s="163">
        <v>14609.980000000001</v>
      </c>
      <c r="O139" s="241"/>
      <c r="P139" s="15" t="b">
        <v>1</v>
      </c>
      <c r="Q139" s="15" t="b">
        <v>1</v>
      </c>
      <c r="R139" s="15" t="b">
        <v>1</v>
      </c>
      <c r="S139" s="15" t="b">
        <v>1</v>
      </c>
      <c r="T139" s="15" t="b">
        <v>1</v>
      </c>
      <c r="U139" s="15" t="b">
        <v>1</v>
      </c>
      <c r="V139" s="15" t="b">
        <v>1</v>
      </c>
      <c r="W139" s="15" t="b">
        <v>1</v>
      </c>
      <c r="X139" s="15" t="b">
        <v>1</v>
      </c>
      <c r="Y139" s="15" t="b">
        <v>1</v>
      </c>
      <c r="Z139" s="15" t="b">
        <v>1</v>
      </c>
      <c r="AA139" s="15" t="b">
        <v>1</v>
      </c>
    </row>
    <row r="140" spans="2:27" x14ac:dyDescent="0.15">
      <c r="B140" s="162" t="s">
        <v>43</v>
      </c>
      <c r="C140" s="163">
        <v>131835</v>
      </c>
      <c r="D140" s="163">
        <v>69872.55</v>
      </c>
      <c r="E140" s="163">
        <v>91472</v>
      </c>
      <c r="F140" s="163">
        <v>48480.160000000003</v>
      </c>
      <c r="G140" s="163">
        <v>70992</v>
      </c>
      <c r="H140" s="163">
        <v>37625.760000000002</v>
      </c>
      <c r="I140" s="163">
        <v>49192</v>
      </c>
      <c r="J140" s="163">
        <v>26071.760000000002</v>
      </c>
      <c r="K140" s="163">
        <v>34558</v>
      </c>
      <c r="L140" s="163">
        <v>18315.740000000002</v>
      </c>
      <c r="M140" s="163">
        <v>27919</v>
      </c>
      <c r="N140" s="163">
        <v>14797.070000000002</v>
      </c>
      <c r="O140" s="241"/>
      <c r="P140" s="15" t="b">
        <v>1</v>
      </c>
      <c r="Q140" s="15" t="b">
        <v>1</v>
      </c>
      <c r="R140" s="15" t="b">
        <v>1</v>
      </c>
      <c r="S140" s="15" t="b">
        <v>1</v>
      </c>
      <c r="T140" s="15" t="b">
        <v>1</v>
      </c>
      <c r="U140" s="15" t="b">
        <v>1</v>
      </c>
      <c r="V140" s="15" t="b">
        <v>1</v>
      </c>
      <c r="W140" s="15" t="b">
        <v>1</v>
      </c>
      <c r="X140" s="15" t="b">
        <v>1</v>
      </c>
      <c r="Y140" s="15" t="b">
        <v>1</v>
      </c>
      <c r="Z140" s="15" t="b">
        <v>1</v>
      </c>
      <c r="AA140" s="15" t="b">
        <v>1</v>
      </c>
    </row>
    <row r="141" spans="2:27" x14ac:dyDescent="0.15">
      <c r="B141" s="162" t="s">
        <v>44</v>
      </c>
      <c r="C141" s="163">
        <v>148325</v>
      </c>
      <c r="D141" s="163">
        <v>78612.25</v>
      </c>
      <c r="E141" s="163">
        <v>102910</v>
      </c>
      <c r="F141" s="163">
        <v>54542.3</v>
      </c>
      <c r="G141" s="163">
        <v>79892</v>
      </c>
      <c r="H141" s="163">
        <v>42342.76</v>
      </c>
      <c r="I141" s="163">
        <v>55344</v>
      </c>
      <c r="J141" s="163">
        <v>29332.32</v>
      </c>
      <c r="K141" s="163">
        <v>38898</v>
      </c>
      <c r="L141" s="163">
        <v>20615.940000000002</v>
      </c>
      <c r="M141" s="163">
        <v>31426</v>
      </c>
      <c r="N141" s="163">
        <v>16655.780000000002</v>
      </c>
      <c r="O141" s="241"/>
      <c r="P141" s="15" t="b">
        <v>1</v>
      </c>
      <c r="Q141" s="15" t="b">
        <v>1</v>
      </c>
      <c r="R141" s="15" t="b">
        <v>1</v>
      </c>
      <c r="S141" s="15" t="b">
        <v>1</v>
      </c>
      <c r="T141" s="15" t="b">
        <v>1</v>
      </c>
      <c r="U141" s="15" t="b">
        <v>1</v>
      </c>
      <c r="V141" s="15" t="b">
        <v>1</v>
      </c>
      <c r="W141" s="15" t="b">
        <v>1</v>
      </c>
      <c r="X141" s="15" t="b">
        <v>1</v>
      </c>
      <c r="Y141" s="15" t="b">
        <v>1</v>
      </c>
      <c r="Z141" s="15" t="b">
        <v>1</v>
      </c>
      <c r="AA141" s="15" t="b">
        <v>1</v>
      </c>
    </row>
    <row r="142" spans="2:27" x14ac:dyDescent="0.15">
      <c r="B142" s="162" t="s">
        <v>45</v>
      </c>
      <c r="C142" s="163">
        <v>164819</v>
      </c>
      <c r="D142" s="163">
        <v>87354.07</v>
      </c>
      <c r="E142" s="163">
        <v>114370</v>
      </c>
      <c r="F142" s="163">
        <v>60616.100000000006</v>
      </c>
      <c r="G142" s="163">
        <v>88760</v>
      </c>
      <c r="H142" s="163">
        <v>47042.8</v>
      </c>
      <c r="I142" s="163">
        <v>61505</v>
      </c>
      <c r="J142" s="163">
        <v>32597.65</v>
      </c>
      <c r="K142" s="163">
        <v>43226</v>
      </c>
      <c r="L142" s="163">
        <v>22909.780000000002</v>
      </c>
      <c r="M142" s="163">
        <v>34928</v>
      </c>
      <c r="N142" s="163">
        <v>18511.84</v>
      </c>
      <c r="O142" s="241"/>
      <c r="P142" s="15" t="b">
        <v>1</v>
      </c>
      <c r="Q142" s="15" t="b">
        <v>1</v>
      </c>
      <c r="R142" s="15" t="b">
        <v>1</v>
      </c>
      <c r="S142" s="15" t="b">
        <v>1</v>
      </c>
      <c r="T142" s="15" t="b">
        <v>1</v>
      </c>
      <c r="U142" s="15" t="b">
        <v>1</v>
      </c>
      <c r="V142" s="15" t="b">
        <v>1</v>
      </c>
      <c r="W142" s="15" t="b">
        <v>1</v>
      </c>
      <c r="X142" s="15" t="b">
        <v>1</v>
      </c>
      <c r="Y142" s="15" t="b">
        <v>1</v>
      </c>
      <c r="Z142" s="15" t="b">
        <v>1</v>
      </c>
      <c r="AA142" s="15" t="b">
        <v>1</v>
      </c>
    </row>
    <row r="143" spans="2:27" x14ac:dyDescent="0.15">
      <c r="B143" s="162" t="s">
        <v>46</v>
      </c>
      <c r="C143" s="163">
        <v>181312</v>
      </c>
      <c r="D143" s="163">
        <v>96095.360000000001</v>
      </c>
      <c r="E143" s="163">
        <v>125816</v>
      </c>
      <c r="F143" s="163">
        <v>66682.48000000001</v>
      </c>
      <c r="G143" s="163">
        <v>97654</v>
      </c>
      <c r="H143" s="163">
        <v>51756.62</v>
      </c>
      <c r="I143" s="163">
        <v>67655</v>
      </c>
      <c r="J143" s="163">
        <v>35857.15</v>
      </c>
      <c r="K143" s="163">
        <v>47554</v>
      </c>
      <c r="L143" s="163">
        <v>25203.620000000003</v>
      </c>
      <c r="M143" s="163">
        <v>38425</v>
      </c>
      <c r="N143" s="163">
        <v>20365.25</v>
      </c>
      <c r="O143" s="241"/>
      <c r="P143" s="15" t="b">
        <v>1</v>
      </c>
      <c r="Q143" s="15" t="b">
        <v>1</v>
      </c>
      <c r="R143" s="15" t="b">
        <v>1</v>
      </c>
      <c r="S143" s="15" t="b">
        <v>1</v>
      </c>
      <c r="T143" s="15" t="b">
        <v>1</v>
      </c>
      <c r="U143" s="15" t="b">
        <v>1</v>
      </c>
      <c r="V143" s="15" t="b">
        <v>1</v>
      </c>
      <c r="W143" s="15" t="b">
        <v>1</v>
      </c>
      <c r="X143" s="15" t="b">
        <v>1</v>
      </c>
      <c r="Y143" s="15" t="b">
        <v>1</v>
      </c>
      <c r="Z143" s="15" t="b">
        <v>1</v>
      </c>
      <c r="AA143" s="15" t="b">
        <v>1</v>
      </c>
    </row>
    <row r="144" spans="2:27" x14ac:dyDescent="0.15">
      <c r="B144" s="162" t="s">
        <v>47</v>
      </c>
      <c r="C144" s="163">
        <v>197808</v>
      </c>
      <c r="D144" s="163">
        <v>104838.24</v>
      </c>
      <c r="E144" s="163">
        <v>137260</v>
      </c>
      <c r="F144" s="163">
        <v>72747.8</v>
      </c>
      <c r="G144" s="163">
        <v>106546</v>
      </c>
      <c r="H144" s="163">
        <v>56469.380000000005</v>
      </c>
      <c r="I144" s="163">
        <v>73836</v>
      </c>
      <c r="J144" s="163">
        <v>39133.08</v>
      </c>
      <c r="K144" s="163">
        <v>51907</v>
      </c>
      <c r="L144" s="163">
        <v>27510.710000000003</v>
      </c>
      <c r="M144" s="163">
        <v>41922</v>
      </c>
      <c r="N144" s="163">
        <v>22218.66</v>
      </c>
      <c r="O144" s="241"/>
      <c r="P144" s="15" t="b">
        <v>1</v>
      </c>
      <c r="Q144" s="15" t="b">
        <v>1</v>
      </c>
      <c r="R144" s="15" t="b">
        <v>1</v>
      </c>
      <c r="S144" s="15" t="b">
        <v>1</v>
      </c>
      <c r="T144" s="15" t="b">
        <v>1</v>
      </c>
      <c r="U144" s="15" t="b">
        <v>1</v>
      </c>
      <c r="V144" s="15" t="b">
        <v>1</v>
      </c>
      <c r="W144" s="15" t="b">
        <v>1</v>
      </c>
      <c r="X144" s="15" t="b">
        <v>1</v>
      </c>
      <c r="Y144" s="15" t="b">
        <v>1</v>
      </c>
      <c r="Z144" s="15" t="b">
        <v>1</v>
      </c>
      <c r="AA144" s="15" t="b">
        <v>1</v>
      </c>
    </row>
    <row r="145" spans="1:27" x14ac:dyDescent="0.15">
      <c r="B145" s="162" t="s">
        <v>48</v>
      </c>
      <c r="C145" s="163">
        <v>215978</v>
      </c>
      <c r="D145" s="163">
        <v>114468.34000000001</v>
      </c>
      <c r="E145" s="163">
        <v>150162</v>
      </c>
      <c r="F145" s="163">
        <v>79585.86</v>
      </c>
      <c r="G145" s="163">
        <v>118836</v>
      </c>
      <c r="H145" s="163">
        <v>62983.08</v>
      </c>
      <c r="I145" s="163">
        <v>84682</v>
      </c>
      <c r="J145" s="163">
        <v>44881.46</v>
      </c>
      <c r="K145" s="163">
        <v>56805</v>
      </c>
      <c r="L145" s="163">
        <v>30106.65</v>
      </c>
      <c r="M145" s="163">
        <v>48108</v>
      </c>
      <c r="N145" s="163">
        <v>25497.24</v>
      </c>
      <c r="O145" s="241"/>
      <c r="P145" s="15" t="b">
        <v>1</v>
      </c>
      <c r="Q145" s="15" t="b">
        <v>1</v>
      </c>
      <c r="R145" s="15" t="b">
        <v>1</v>
      </c>
      <c r="S145" s="15" t="b">
        <v>1</v>
      </c>
      <c r="T145" s="15" t="b">
        <v>1</v>
      </c>
      <c r="U145" s="15" t="b">
        <v>1</v>
      </c>
      <c r="V145" s="15" t="b">
        <v>1</v>
      </c>
      <c r="W145" s="15" t="b">
        <v>1</v>
      </c>
      <c r="X145" s="15" t="b">
        <v>1</v>
      </c>
      <c r="Y145" s="15" t="b">
        <v>1</v>
      </c>
      <c r="Z145" s="15" t="b">
        <v>1</v>
      </c>
      <c r="AA145" s="15" t="b">
        <v>1</v>
      </c>
    </row>
    <row r="146" spans="1:27" x14ac:dyDescent="0.15">
      <c r="B146" s="36" t="s">
        <v>57</v>
      </c>
    </row>
    <row r="151" spans="1:27" ht="18" x14ac:dyDescent="0.15">
      <c r="A151" s="53"/>
      <c r="B151" s="54" t="s">
        <v>199</v>
      </c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</row>
    <row r="153" spans="1:27" ht="15" customHeight="1" x14ac:dyDescent="0.15">
      <c r="B153" s="16" t="s">
        <v>54</v>
      </c>
      <c r="C153" s="237" t="s">
        <v>3</v>
      </c>
      <c r="D153" s="238"/>
      <c r="E153" s="237" t="s">
        <v>4</v>
      </c>
      <c r="F153" s="238"/>
      <c r="G153" s="237" t="s">
        <v>5</v>
      </c>
      <c r="H153" s="238"/>
      <c r="I153" s="237" t="s">
        <v>6</v>
      </c>
      <c r="J153" s="238"/>
      <c r="K153" s="237" t="s">
        <v>7</v>
      </c>
      <c r="L153" s="238"/>
      <c r="M153" s="237" t="s">
        <v>8</v>
      </c>
      <c r="N153" s="240"/>
      <c r="O153" s="241" t="str">
        <f>$O$4</f>
        <v>BUPA ADVANTAGE CARE CFG PREMIUM BOOKLET, EFFECTIVE JANUARY 1, 2026</v>
      </c>
    </row>
    <row r="154" spans="1:27" x14ac:dyDescent="0.15">
      <c r="B154" s="44" t="s">
        <v>55</v>
      </c>
      <c r="C154" s="234" t="s">
        <v>9</v>
      </c>
      <c r="D154" s="235"/>
      <c r="E154" s="234" t="s">
        <v>10</v>
      </c>
      <c r="F154" s="235"/>
      <c r="G154" s="234" t="s">
        <v>11</v>
      </c>
      <c r="H154" s="235"/>
      <c r="I154" s="234" t="s">
        <v>12</v>
      </c>
      <c r="J154" s="235"/>
      <c r="K154" s="234" t="s">
        <v>13</v>
      </c>
      <c r="L154" s="235"/>
      <c r="M154" s="234" t="s">
        <v>14</v>
      </c>
      <c r="N154" s="236"/>
      <c r="O154" s="241"/>
    </row>
    <row r="155" spans="1:27" ht="28" x14ac:dyDescent="0.15">
      <c r="B155" s="45" t="s">
        <v>56</v>
      </c>
      <c r="C155" s="245" t="s">
        <v>10</v>
      </c>
      <c r="D155" s="246"/>
      <c r="E155" s="245" t="s">
        <v>11</v>
      </c>
      <c r="F155" s="246"/>
      <c r="G155" s="245" t="s">
        <v>15</v>
      </c>
      <c r="H155" s="246"/>
      <c r="I155" s="245" t="s">
        <v>12</v>
      </c>
      <c r="J155" s="246"/>
      <c r="K155" s="245" t="s">
        <v>13</v>
      </c>
      <c r="L155" s="246"/>
      <c r="M155" s="245" t="s">
        <v>14</v>
      </c>
      <c r="N155" s="247"/>
      <c r="O155" s="241"/>
    </row>
    <row r="156" spans="1:27" x14ac:dyDescent="0.15">
      <c r="B156" s="33" t="s">
        <v>16</v>
      </c>
      <c r="C156" s="31" t="s">
        <v>17</v>
      </c>
      <c r="D156" s="32" t="s">
        <v>18</v>
      </c>
      <c r="E156" s="31" t="s">
        <v>17</v>
      </c>
      <c r="F156" s="32" t="s">
        <v>18</v>
      </c>
      <c r="G156" s="31" t="s">
        <v>17</v>
      </c>
      <c r="H156" s="32" t="s">
        <v>18</v>
      </c>
      <c r="I156" s="31" t="s">
        <v>17</v>
      </c>
      <c r="J156" s="32" t="s">
        <v>18</v>
      </c>
      <c r="K156" s="31" t="s">
        <v>17</v>
      </c>
      <c r="L156" s="32" t="s">
        <v>18</v>
      </c>
      <c r="M156" s="31" t="s">
        <v>17</v>
      </c>
      <c r="N156" s="39" t="s">
        <v>18</v>
      </c>
      <c r="O156" s="241"/>
    </row>
    <row r="157" spans="1:27" x14ac:dyDescent="0.15">
      <c r="B157" s="162" t="s">
        <v>22</v>
      </c>
      <c r="C157" s="163">
        <v>5377</v>
      </c>
      <c r="D157" s="163">
        <v>2849.81</v>
      </c>
      <c r="E157" s="163">
        <v>4157</v>
      </c>
      <c r="F157" s="163">
        <v>2203.21</v>
      </c>
      <c r="G157" s="163">
        <v>2957</v>
      </c>
      <c r="H157" s="163">
        <v>1567.21</v>
      </c>
      <c r="I157" s="163">
        <v>2279</v>
      </c>
      <c r="J157" s="163">
        <v>1207.8700000000001</v>
      </c>
      <c r="K157" s="163">
        <v>1794</v>
      </c>
      <c r="L157" s="163">
        <v>950.82</v>
      </c>
      <c r="M157" s="163">
        <v>1296</v>
      </c>
      <c r="N157" s="163">
        <v>686.88</v>
      </c>
      <c r="O157" s="241"/>
      <c r="P157" s="15" t="b">
        <v>1</v>
      </c>
      <c r="Q157" s="15" t="b">
        <v>1</v>
      </c>
      <c r="R157" s="15" t="b">
        <v>1</v>
      </c>
      <c r="S157" s="15" t="b">
        <v>1</v>
      </c>
      <c r="T157" s="15" t="b">
        <v>1</v>
      </c>
      <c r="U157" s="15" t="b">
        <v>1</v>
      </c>
      <c r="V157" s="15" t="b">
        <v>1</v>
      </c>
      <c r="W157" s="15" t="b">
        <v>1</v>
      </c>
      <c r="X157" s="15" t="b">
        <v>1</v>
      </c>
      <c r="Y157" s="15" t="b">
        <v>1</v>
      </c>
      <c r="Z157" s="15" t="b">
        <v>1</v>
      </c>
      <c r="AA157" s="15" t="b">
        <v>1</v>
      </c>
    </row>
    <row r="158" spans="1:27" x14ac:dyDescent="0.15">
      <c r="B158" s="162" t="s">
        <v>23</v>
      </c>
      <c r="C158" s="163">
        <v>8285</v>
      </c>
      <c r="D158" s="163">
        <v>4391.05</v>
      </c>
      <c r="E158" s="163">
        <v>6754</v>
      </c>
      <c r="F158" s="163">
        <v>3579.6200000000003</v>
      </c>
      <c r="G158" s="163">
        <v>4665</v>
      </c>
      <c r="H158" s="163">
        <v>2472.4500000000003</v>
      </c>
      <c r="I158" s="163">
        <v>3609</v>
      </c>
      <c r="J158" s="163">
        <v>1912.7700000000002</v>
      </c>
      <c r="K158" s="163">
        <v>2833</v>
      </c>
      <c r="L158" s="163">
        <v>1501.49</v>
      </c>
      <c r="M158" s="163">
        <v>1900</v>
      </c>
      <c r="N158" s="163">
        <v>1007</v>
      </c>
      <c r="O158" s="241"/>
      <c r="P158" s="15" t="b">
        <v>1</v>
      </c>
      <c r="Q158" s="15" t="b">
        <v>1</v>
      </c>
      <c r="R158" s="15" t="b">
        <v>1</v>
      </c>
      <c r="S158" s="15" t="b">
        <v>1</v>
      </c>
      <c r="T158" s="15" t="b">
        <v>1</v>
      </c>
      <c r="U158" s="15" t="b">
        <v>1</v>
      </c>
      <c r="V158" s="15" t="b">
        <v>1</v>
      </c>
      <c r="W158" s="15" t="b">
        <v>1</v>
      </c>
      <c r="X158" s="15" t="b">
        <v>1</v>
      </c>
      <c r="Y158" s="15" t="b">
        <v>1</v>
      </c>
      <c r="Z158" s="15" t="b">
        <v>1</v>
      </c>
      <c r="AA158" s="15" t="b">
        <v>1</v>
      </c>
    </row>
    <row r="159" spans="1:27" x14ac:dyDescent="0.15">
      <c r="B159" s="162" t="s">
        <v>24</v>
      </c>
      <c r="C159" s="163">
        <v>12090</v>
      </c>
      <c r="D159" s="163">
        <v>6407.7000000000007</v>
      </c>
      <c r="E159" s="163">
        <v>9888</v>
      </c>
      <c r="F159" s="163">
        <v>5240.6400000000003</v>
      </c>
      <c r="G159" s="163">
        <v>6800</v>
      </c>
      <c r="H159" s="163">
        <v>3604</v>
      </c>
      <c r="I159" s="163">
        <v>5240</v>
      </c>
      <c r="J159" s="163">
        <v>2777.2000000000003</v>
      </c>
      <c r="K159" s="163">
        <v>4106</v>
      </c>
      <c r="L159" s="163">
        <v>2176.1800000000003</v>
      </c>
      <c r="M159" s="163">
        <v>2887</v>
      </c>
      <c r="N159" s="163">
        <v>1530.1100000000001</v>
      </c>
      <c r="O159" s="241"/>
      <c r="P159" s="15" t="b">
        <v>1</v>
      </c>
      <c r="Q159" s="15" t="b">
        <v>1</v>
      </c>
      <c r="R159" s="15" t="b">
        <v>1</v>
      </c>
      <c r="S159" s="15" t="b">
        <v>1</v>
      </c>
      <c r="T159" s="15" t="b">
        <v>1</v>
      </c>
      <c r="U159" s="15" t="b">
        <v>1</v>
      </c>
      <c r="V159" s="15" t="b">
        <v>1</v>
      </c>
      <c r="W159" s="15" t="b">
        <v>1</v>
      </c>
      <c r="X159" s="15" t="b">
        <v>1</v>
      </c>
      <c r="Y159" s="15" t="b">
        <v>1</v>
      </c>
      <c r="Z159" s="15" t="b">
        <v>1</v>
      </c>
      <c r="AA159" s="15" t="b">
        <v>1</v>
      </c>
    </row>
    <row r="160" spans="1:27" x14ac:dyDescent="0.15">
      <c r="B160" s="162" t="s">
        <v>25</v>
      </c>
      <c r="C160" s="163">
        <v>13054</v>
      </c>
      <c r="D160" s="163">
        <v>6918.6200000000008</v>
      </c>
      <c r="E160" s="163">
        <v>9322</v>
      </c>
      <c r="F160" s="163">
        <v>4940.66</v>
      </c>
      <c r="G160" s="163">
        <v>7007</v>
      </c>
      <c r="H160" s="163">
        <v>3713.71</v>
      </c>
      <c r="I160" s="163">
        <v>5232</v>
      </c>
      <c r="J160" s="163">
        <v>2772.96</v>
      </c>
      <c r="K160" s="163">
        <v>3559</v>
      </c>
      <c r="L160" s="163">
        <v>1886.27</v>
      </c>
      <c r="M160" s="163">
        <v>2823</v>
      </c>
      <c r="N160" s="163">
        <v>1496.19</v>
      </c>
      <c r="O160" s="241"/>
      <c r="P160" s="15" t="b">
        <v>1</v>
      </c>
      <c r="Q160" s="15" t="b">
        <v>1</v>
      </c>
      <c r="R160" s="15" t="b">
        <v>1</v>
      </c>
      <c r="S160" s="15" t="b">
        <v>1</v>
      </c>
      <c r="T160" s="15" t="b">
        <v>1</v>
      </c>
      <c r="U160" s="15" t="b">
        <v>1</v>
      </c>
      <c r="V160" s="15" t="b">
        <v>1</v>
      </c>
      <c r="W160" s="15" t="b">
        <v>1</v>
      </c>
      <c r="X160" s="15" t="b">
        <v>1</v>
      </c>
      <c r="Y160" s="15" t="b">
        <v>1</v>
      </c>
      <c r="Z160" s="15" t="b">
        <v>1</v>
      </c>
      <c r="AA160" s="15" t="b">
        <v>1</v>
      </c>
    </row>
    <row r="161" spans="2:27" x14ac:dyDescent="0.15">
      <c r="B161" s="162" t="s">
        <v>26</v>
      </c>
      <c r="C161" s="163">
        <v>14598</v>
      </c>
      <c r="D161" s="163">
        <v>7736.9400000000005</v>
      </c>
      <c r="E161" s="163">
        <v>10366</v>
      </c>
      <c r="F161" s="163">
        <v>5493.9800000000005</v>
      </c>
      <c r="G161" s="163">
        <v>7822</v>
      </c>
      <c r="H161" s="163">
        <v>4145.66</v>
      </c>
      <c r="I161" s="163">
        <v>5819</v>
      </c>
      <c r="J161" s="163">
        <v>3084.07</v>
      </c>
      <c r="K161" s="163">
        <v>3966</v>
      </c>
      <c r="L161" s="163">
        <v>2101.98</v>
      </c>
      <c r="M161" s="163">
        <v>3129</v>
      </c>
      <c r="N161" s="163">
        <v>1658.3700000000001</v>
      </c>
      <c r="O161" s="241"/>
      <c r="P161" s="15" t="b">
        <v>1</v>
      </c>
      <c r="Q161" s="15" t="b">
        <v>1</v>
      </c>
      <c r="R161" s="15" t="b">
        <v>1</v>
      </c>
      <c r="S161" s="15" t="b">
        <v>1</v>
      </c>
      <c r="T161" s="15" t="b">
        <v>1</v>
      </c>
      <c r="U161" s="15" t="b">
        <v>1</v>
      </c>
      <c r="V161" s="15" t="b">
        <v>1</v>
      </c>
      <c r="W161" s="15" t="b">
        <v>1</v>
      </c>
      <c r="X161" s="15" t="b">
        <v>1</v>
      </c>
      <c r="Y161" s="15" t="b">
        <v>1</v>
      </c>
      <c r="Z161" s="15" t="b">
        <v>1</v>
      </c>
      <c r="AA161" s="15" t="b">
        <v>1</v>
      </c>
    </row>
    <row r="162" spans="2:27" x14ac:dyDescent="0.15">
      <c r="B162" s="162" t="s">
        <v>27</v>
      </c>
      <c r="C162" s="163">
        <v>17049</v>
      </c>
      <c r="D162" s="163">
        <v>9035.9700000000012</v>
      </c>
      <c r="E162" s="163">
        <v>12008</v>
      </c>
      <c r="F162" s="163">
        <v>6364.2400000000007</v>
      </c>
      <c r="G162" s="163">
        <v>9192</v>
      </c>
      <c r="H162" s="163">
        <v>4871.76</v>
      </c>
      <c r="I162" s="163">
        <v>6920</v>
      </c>
      <c r="J162" s="163">
        <v>3667.6000000000004</v>
      </c>
      <c r="K162" s="163">
        <v>4704</v>
      </c>
      <c r="L162" s="163">
        <v>2493.1200000000003</v>
      </c>
      <c r="M162" s="163">
        <v>3634</v>
      </c>
      <c r="N162" s="163">
        <v>1926.0200000000002</v>
      </c>
      <c r="O162" s="241"/>
      <c r="P162" s="15" t="b">
        <v>1</v>
      </c>
      <c r="Q162" s="15" t="b">
        <v>1</v>
      </c>
      <c r="R162" s="15" t="b">
        <v>1</v>
      </c>
      <c r="S162" s="15" t="b">
        <v>1</v>
      </c>
      <c r="T162" s="15" t="b">
        <v>1</v>
      </c>
      <c r="U162" s="15" t="b">
        <v>1</v>
      </c>
      <c r="V162" s="15" t="b">
        <v>1</v>
      </c>
      <c r="W162" s="15" t="b">
        <v>1</v>
      </c>
      <c r="X162" s="15" t="b">
        <v>1</v>
      </c>
      <c r="Y162" s="15" t="b">
        <v>1</v>
      </c>
      <c r="Z162" s="15" t="b">
        <v>1</v>
      </c>
      <c r="AA162" s="15" t="b">
        <v>1</v>
      </c>
    </row>
    <row r="163" spans="2:27" x14ac:dyDescent="0.15">
      <c r="B163" s="162" t="s">
        <v>28</v>
      </c>
      <c r="C163" s="163">
        <v>19247</v>
      </c>
      <c r="D163" s="163">
        <v>10200.91</v>
      </c>
      <c r="E163" s="163">
        <v>13301</v>
      </c>
      <c r="F163" s="163">
        <v>7049.5300000000007</v>
      </c>
      <c r="G163" s="163">
        <v>10232</v>
      </c>
      <c r="H163" s="163">
        <v>5422.96</v>
      </c>
      <c r="I163" s="163">
        <v>7692</v>
      </c>
      <c r="J163" s="163">
        <v>4076.76</v>
      </c>
      <c r="K163" s="163">
        <v>5364</v>
      </c>
      <c r="L163" s="163">
        <v>2842.92</v>
      </c>
      <c r="M163" s="163">
        <v>4028</v>
      </c>
      <c r="N163" s="163">
        <v>2134.84</v>
      </c>
      <c r="O163" s="241"/>
      <c r="P163" s="15" t="b">
        <v>1</v>
      </c>
      <c r="Q163" s="15" t="b">
        <v>1</v>
      </c>
      <c r="R163" s="15" t="b">
        <v>1</v>
      </c>
      <c r="S163" s="15" t="b">
        <v>1</v>
      </c>
      <c r="T163" s="15" t="b">
        <v>1</v>
      </c>
      <c r="U163" s="15" t="b">
        <v>1</v>
      </c>
      <c r="V163" s="15" t="b">
        <v>1</v>
      </c>
      <c r="W163" s="15" t="b">
        <v>1</v>
      </c>
      <c r="X163" s="15" t="b">
        <v>1</v>
      </c>
      <c r="Y163" s="15" t="b">
        <v>1</v>
      </c>
      <c r="Z163" s="15" t="b">
        <v>1</v>
      </c>
      <c r="AA163" s="15" t="b">
        <v>1</v>
      </c>
    </row>
    <row r="164" spans="2:27" x14ac:dyDescent="0.15">
      <c r="B164" s="162" t="s">
        <v>29</v>
      </c>
      <c r="C164" s="163">
        <v>21793</v>
      </c>
      <c r="D164" s="163">
        <v>11550.29</v>
      </c>
      <c r="E164" s="163">
        <v>15016</v>
      </c>
      <c r="F164" s="163">
        <v>7958.4800000000005</v>
      </c>
      <c r="G164" s="163">
        <v>11595</v>
      </c>
      <c r="H164" s="163">
        <v>6145.35</v>
      </c>
      <c r="I164" s="163">
        <v>8726</v>
      </c>
      <c r="J164" s="163">
        <v>4624.7800000000007</v>
      </c>
      <c r="K164" s="163">
        <v>5989</v>
      </c>
      <c r="L164" s="163">
        <v>3174.17</v>
      </c>
      <c r="M164" s="163">
        <v>4554</v>
      </c>
      <c r="N164" s="163">
        <v>2413.6200000000003</v>
      </c>
      <c r="O164" s="241"/>
      <c r="P164" s="15" t="b">
        <v>1</v>
      </c>
      <c r="Q164" s="15" t="b">
        <v>1</v>
      </c>
      <c r="R164" s="15" t="b">
        <v>1</v>
      </c>
      <c r="S164" s="15" t="b">
        <v>1</v>
      </c>
      <c r="T164" s="15" t="b">
        <v>1</v>
      </c>
      <c r="U164" s="15" t="b">
        <v>1</v>
      </c>
      <c r="V164" s="15" t="b">
        <v>1</v>
      </c>
      <c r="W164" s="15" t="b">
        <v>1</v>
      </c>
      <c r="X164" s="15" t="b">
        <v>1</v>
      </c>
      <c r="Y164" s="15" t="b">
        <v>1</v>
      </c>
      <c r="Z164" s="15" t="b">
        <v>1</v>
      </c>
      <c r="AA164" s="15" t="b">
        <v>1</v>
      </c>
    </row>
    <row r="165" spans="2:27" x14ac:dyDescent="0.15">
      <c r="B165" s="162" t="s">
        <v>30</v>
      </c>
      <c r="C165" s="163">
        <v>25163</v>
      </c>
      <c r="D165" s="163">
        <v>13336.390000000001</v>
      </c>
      <c r="E165" s="163">
        <v>17440</v>
      </c>
      <c r="F165" s="163">
        <v>9243.2000000000007</v>
      </c>
      <c r="G165" s="163">
        <v>13350</v>
      </c>
      <c r="H165" s="163">
        <v>7075.5</v>
      </c>
      <c r="I165" s="163">
        <v>9826</v>
      </c>
      <c r="J165" s="163">
        <v>5207.7800000000007</v>
      </c>
      <c r="K165" s="163">
        <v>6810</v>
      </c>
      <c r="L165" s="163">
        <v>3609.3</v>
      </c>
      <c r="M165" s="163">
        <v>5289</v>
      </c>
      <c r="N165" s="163">
        <v>2803.17</v>
      </c>
      <c r="O165" s="241"/>
      <c r="P165" s="15" t="b">
        <v>1</v>
      </c>
      <c r="Q165" s="15" t="b">
        <v>1</v>
      </c>
      <c r="R165" s="15" t="b">
        <v>1</v>
      </c>
      <c r="S165" s="15" t="b">
        <v>1</v>
      </c>
      <c r="T165" s="15" t="b">
        <v>1</v>
      </c>
      <c r="U165" s="15" t="b">
        <v>1</v>
      </c>
      <c r="V165" s="15" t="b">
        <v>1</v>
      </c>
      <c r="W165" s="15" t="b">
        <v>1</v>
      </c>
      <c r="X165" s="15" t="b">
        <v>1</v>
      </c>
      <c r="Y165" s="15" t="b">
        <v>1</v>
      </c>
      <c r="Z165" s="15" t="b">
        <v>1</v>
      </c>
      <c r="AA165" s="15" t="b">
        <v>1</v>
      </c>
    </row>
    <row r="166" spans="2:27" x14ac:dyDescent="0.15">
      <c r="B166" s="162" t="s">
        <v>31</v>
      </c>
      <c r="C166" s="163">
        <v>28483</v>
      </c>
      <c r="D166" s="163">
        <v>15095.990000000002</v>
      </c>
      <c r="E166" s="163">
        <v>19105</v>
      </c>
      <c r="F166" s="163">
        <v>10125.65</v>
      </c>
      <c r="G166" s="163">
        <v>15005</v>
      </c>
      <c r="H166" s="163">
        <v>7952.6500000000005</v>
      </c>
      <c r="I166" s="163">
        <v>11452</v>
      </c>
      <c r="J166" s="163">
        <v>6069.56</v>
      </c>
      <c r="K166" s="163">
        <v>7653</v>
      </c>
      <c r="L166" s="163">
        <v>4056.09</v>
      </c>
      <c r="M166" s="163">
        <v>5810</v>
      </c>
      <c r="N166" s="163">
        <v>3079.3</v>
      </c>
      <c r="O166" s="241"/>
      <c r="P166" s="15" t="b">
        <v>1</v>
      </c>
      <c r="Q166" s="15" t="b">
        <v>1</v>
      </c>
      <c r="R166" s="15" t="b">
        <v>1</v>
      </c>
      <c r="S166" s="15" t="b">
        <v>1</v>
      </c>
      <c r="T166" s="15" t="b">
        <v>1</v>
      </c>
      <c r="U166" s="15" t="b">
        <v>1</v>
      </c>
      <c r="V166" s="15" t="b">
        <v>1</v>
      </c>
      <c r="W166" s="15" t="b">
        <v>1</v>
      </c>
      <c r="X166" s="15" t="b">
        <v>1</v>
      </c>
      <c r="Y166" s="15" t="b">
        <v>1</v>
      </c>
      <c r="Z166" s="15" t="b">
        <v>1</v>
      </c>
      <c r="AA166" s="15" t="b">
        <v>1</v>
      </c>
    </row>
    <row r="167" spans="2:27" x14ac:dyDescent="0.15">
      <c r="B167" s="162" t="s">
        <v>32</v>
      </c>
      <c r="C167" s="163">
        <v>32994</v>
      </c>
      <c r="D167" s="163">
        <v>17486.82</v>
      </c>
      <c r="E167" s="163">
        <v>22580</v>
      </c>
      <c r="F167" s="163">
        <v>11967.400000000001</v>
      </c>
      <c r="G167" s="163">
        <v>17320</v>
      </c>
      <c r="H167" s="163">
        <v>9179.6</v>
      </c>
      <c r="I167" s="163">
        <v>12670</v>
      </c>
      <c r="J167" s="163">
        <v>6715.1</v>
      </c>
      <c r="K167" s="163">
        <v>8851</v>
      </c>
      <c r="L167" s="163">
        <v>4691.0300000000007</v>
      </c>
      <c r="M167" s="163">
        <v>6862</v>
      </c>
      <c r="N167" s="163">
        <v>3636.86</v>
      </c>
      <c r="O167" s="241"/>
      <c r="P167" s="15" t="b">
        <v>1</v>
      </c>
      <c r="Q167" s="15" t="b">
        <v>1</v>
      </c>
      <c r="R167" s="15" t="b">
        <v>1</v>
      </c>
      <c r="S167" s="15" t="b">
        <v>1</v>
      </c>
      <c r="T167" s="15" t="b">
        <v>1</v>
      </c>
      <c r="U167" s="15" t="b">
        <v>1</v>
      </c>
      <c r="V167" s="15" t="b">
        <v>1</v>
      </c>
      <c r="W167" s="15" t="b">
        <v>1</v>
      </c>
      <c r="X167" s="15" t="b">
        <v>1</v>
      </c>
      <c r="Y167" s="15" t="b">
        <v>1</v>
      </c>
      <c r="Z167" s="15" t="b">
        <v>1</v>
      </c>
      <c r="AA167" s="15" t="b">
        <v>1</v>
      </c>
    </row>
    <row r="168" spans="2:27" x14ac:dyDescent="0.15">
      <c r="B168" s="162" t="s">
        <v>33</v>
      </c>
      <c r="C168" s="163">
        <v>35107</v>
      </c>
      <c r="D168" s="163">
        <v>18606.71</v>
      </c>
      <c r="E168" s="163">
        <v>24943</v>
      </c>
      <c r="F168" s="163">
        <v>13219.79</v>
      </c>
      <c r="G168" s="163">
        <v>19173</v>
      </c>
      <c r="H168" s="163">
        <v>10161.69</v>
      </c>
      <c r="I168" s="163">
        <v>13938</v>
      </c>
      <c r="J168" s="163">
        <v>7387.14</v>
      </c>
      <c r="K168" s="163">
        <v>9772</v>
      </c>
      <c r="L168" s="163">
        <v>5179.16</v>
      </c>
      <c r="M168" s="163">
        <v>7591</v>
      </c>
      <c r="N168" s="163">
        <v>4023.23</v>
      </c>
      <c r="O168" s="241"/>
      <c r="P168" s="15" t="b">
        <v>1</v>
      </c>
      <c r="Q168" s="15" t="b">
        <v>1</v>
      </c>
      <c r="R168" s="15" t="b">
        <v>1</v>
      </c>
      <c r="S168" s="15" t="b">
        <v>1</v>
      </c>
      <c r="T168" s="15" t="b">
        <v>1</v>
      </c>
      <c r="U168" s="15" t="b">
        <v>1</v>
      </c>
      <c r="V168" s="15" t="b">
        <v>1</v>
      </c>
      <c r="W168" s="15" t="b">
        <v>1</v>
      </c>
      <c r="X168" s="15" t="b">
        <v>1</v>
      </c>
      <c r="Y168" s="15" t="b">
        <v>1</v>
      </c>
      <c r="Z168" s="15" t="b">
        <v>1</v>
      </c>
      <c r="AA168" s="15" t="b">
        <v>1</v>
      </c>
    </row>
    <row r="169" spans="2:27" x14ac:dyDescent="0.15">
      <c r="B169" s="162" t="s">
        <v>34</v>
      </c>
      <c r="C169" s="163">
        <v>39503</v>
      </c>
      <c r="D169" s="163">
        <v>20936.59</v>
      </c>
      <c r="E169" s="163">
        <v>28062</v>
      </c>
      <c r="F169" s="163">
        <v>14872.86</v>
      </c>
      <c r="G169" s="163">
        <v>21581</v>
      </c>
      <c r="H169" s="163">
        <v>11437.93</v>
      </c>
      <c r="I169" s="163">
        <v>15677</v>
      </c>
      <c r="J169" s="163">
        <v>8308.8100000000013</v>
      </c>
      <c r="K169" s="163">
        <v>11001</v>
      </c>
      <c r="L169" s="163">
        <v>5830.5300000000007</v>
      </c>
      <c r="M169" s="163">
        <v>8551</v>
      </c>
      <c r="N169" s="163">
        <v>4532.0300000000007</v>
      </c>
      <c r="O169" s="241"/>
      <c r="P169" s="15" t="b">
        <v>1</v>
      </c>
      <c r="Q169" s="15" t="b">
        <v>1</v>
      </c>
      <c r="R169" s="15" t="b">
        <v>1</v>
      </c>
      <c r="S169" s="15" t="b">
        <v>1</v>
      </c>
      <c r="T169" s="15" t="b">
        <v>1</v>
      </c>
      <c r="U169" s="15" t="b">
        <v>1</v>
      </c>
      <c r="V169" s="15" t="b">
        <v>1</v>
      </c>
      <c r="W169" s="15" t="b">
        <v>1</v>
      </c>
      <c r="X169" s="15" t="b">
        <v>1</v>
      </c>
      <c r="Y169" s="15" t="b">
        <v>1</v>
      </c>
      <c r="Z169" s="15" t="b">
        <v>1</v>
      </c>
      <c r="AA169" s="15" t="b">
        <v>1</v>
      </c>
    </row>
    <row r="170" spans="2:27" x14ac:dyDescent="0.15">
      <c r="B170" s="162" t="s">
        <v>35</v>
      </c>
      <c r="C170" s="163">
        <v>43890</v>
      </c>
      <c r="D170" s="163">
        <v>23261.7</v>
      </c>
      <c r="E170" s="163">
        <v>31199</v>
      </c>
      <c r="F170" s="163">
        <v>16535.47</v>
      </c>
      <c r="G170" s="163">
        <v>23980</v>
      </c>
      <c r="H170" s="163">
        <v>12709.400000000001</v>
      </c>
      <c r="I170" s="163">
        <v>17424</v>
      </c>
      <c r="J170" s="163">
        <v>9234.7200000000012</v>
      </c>
      <c r="K170" s="163">
        <v>12225</v>
      </c>
      <c r="L170" s="163">
        <v>6479.25</v>
      </c>
      <c r="M170" s="163">
        <v>9496</v>
      </c>
      <c r="N170" s="163">
        <v>5032.88</v>
      </c>
      <c r="O170" s="241"/>
      <c r="P170" s="15" t="b">
        <v>1</v>
      </c>
      <c r="Q170" s="15" t="b">
        <v>1</v>
      </c>
      <c r="R170" s="15" t="b">
        <v>1</v>
      </c>
      <c r="S170" s="15" t="b">
        <v>1</v>
      </c>
      <c r="T170" s="15" t="b">
        <v>1</v>
      </c>
      <c r="U170" s="15" t="b">
        <v>1</v>
      </c>
      <c r="V170" s="15" t="b">
        <v>1</v>
      </c>
      <c r="W170" s="15" t="b">
        <v>1</v>
      </c>
      <c r="X170" s="15" t="b">
        <v>1</v>
      </c>
      <c r="Y170" s="15" t="b">
        <v>1</v>
      </c>
      <c r="Z170" s="15" t="b">
        <v>1</v>
      </c>
      <c r="AA170" s="15" t="b">
        <v>1</v>
      </c>
    </row>
    <row r="171" spans="2:27" x14ac:dyDescent="0.15">
      <c r="B171" s="162" t="s">
        <v>36</v>
      </c>
      <c r="C171" s="163">
        <v>48304</v>
      </c>
      <c r="D171" s="163">
        <v>25601.120000000003</v>
      </c>
      <c r="E171" s="163">
        <v>34324</v>
      </c>
      <c r="F171" s="163">
        <v>18191.72</v>
      </c>
      <c r="G171" s="163">
        <v>26380</v>
      </c>
      <c r="H171" s="163">
        <v>13981.400000000001</v>
      </c>
      <c r="I171" s="163">
        <v>19169</v>
      </c>
      <c r="J171" s="163">
        <v>10159.57</v>
      </c>
      <c r="K171" s="163">
        <v>13454</v>
      </c>
      <c r="L171" s="163">
        <v>7130.6200000000008</v>
      </c>
      <c r="M171" s="163">
        <v>10464</v>
      </c>
      <c r="N171" s="163">
        <v>5545.92</v>
      </c>
      <c r="O171" s="241"/>
      <c r="P171" s="15" t="b">
        <v>1</v>
      </c>
      <c r="Q171" s="15" t="b">
        <v>1</v>
      </c>
      <c r="R171" s="15" t="b">
        <v>1</v>
      </c>
      <c r="S171" s="15" t="b">
        <v>1</v>
      </c>
      <c r="T171" s="15" t="b">
        <v>1</v>
      </c>
      <c r="U171" s="15" t="b">
        <v>1</v>
      </c>
      <c r="V171" s="15" t="b">
        <v>1</v>
      </c>
      <c r="W171" s="15" t="b">
        <v>1</v>
      </c>
      <c r="X171" s="15" t="b">
        <v>1</v>
      </c>
      <c r="Y171" s="15" t="b">
        <v>1</v>
      </c>
      <c r="Z171" s="15" t="b">
        <v>1</v>
      </c>
      <c r="AA171" s="15" t="b">
        <v>1</v>
      </c>
    </row>
    <row r="172" spans="2:27" x14ac:dyDescent="0.15">
      <c r="B172" s="162" t="s">
        <v>37</v>
      </c>
      <c r="C172" s="163">
        <v>52699</v>
      </c>
      <c r="D172" s="163">
        <v>27930.47</v>
      </c>
      <c r="E172" s="163">
        <v>37442</v>
      </c>
      <c r="F172" s="163">
        <v>19844.260000000002</v>
      </c>
      <c r="G172" s="163">
        <v>28792</v>
      </c>
      <c r="H172" s="163">
        <v>15259.76</v>
      </c>
      <c r="I172" s="163">
        <v>20920</v>
      </c>
      <c r="J172" s="163">
        <v>11087.6</v>
      </c>
      <c r="K172" s="163">
        <v>14684</v>
      </c>
      <c r="L172" s="163">
        <v>7782.52</v>
      </c>
      <c r="M172" s="163">
        <v>11417</v>
      </c>
      <c r="N172" s="163">
        <v>6051.01</v>
      </c>
      <c r="O172" s="241"/>
      <c r="P172" s="15" t="b">
        <v>1</v>
      </c>
      <c r="Q172" s="15" t="b">
        <v>1</v>
      </c>
      <c r="R172" s="15" t="b">
        <v>1</v>
      </c>
      <c r="S172" s="15" t="b">
        <v>1</v>
      </c>
      <c r="T172" s="15" t="b">
        <v>1</v>
      </c>
      <c r="U172" s="15" t="b">
        <v>1</v>
      </c>
      <c r="V172" s="15" t="b">
        <v>1</v>
      </c>
      <c r="W172" s="15" t="b">
        <v>1</v>
      </c>
      <c r="X172" s="15" t="b">
        <v>1</v>
      </c>
      <c r="Y172" s="15" t="b">
        <v>1</v>
      </c>
      <c r="Z172" s="15" t="b">
        <v>1</v>
      </c>
      <c r="AA172" s="15" t="b">
        <v>1</v>
      </c>
    </row>
    <row r="173" spans="2:27" x14ac:dyDescent="0.15">
      <c r="B173" s="162" t="s">
        <v>38</v>
      </c>
      <c r="C173" s="163">
        <v>57887</v>
      </c>
      <c r="D173" s="163">
        <v>30680.11</v>
      </c>
      <c r="E173" s="163">
        <v>40473</v>
      </c>
      <c r="F173" s="163">
        <v>21450.690000000002</v>
      </c>
      <c r="G173" s="163">
        <v>31326</v>
      </c>
      <c r="H173" s="163">
        <v>16602.780000000002</v>
      </c>
      <c r="I173" s="163">
        <v>22800</v>
      </c>
      <c r="J173" s="163">
        <v>12084</v>
      </c>
      <c r="K173" s="163">
        <v>15988</v>
      </c>
      <c r="L173" s="163">
        <v>8473.6400000000012</v>
      </c>
      <c r="M173" s="163">
        <v>12992</v>
      </c>
      <c r="N173" s="163">
        <v>6885.76</v>
      </c>
      <c r="O173" s="241"/>
      <c r="P173" s="15" t="b">
        <v>1</v>
      </c>
      <c r="Q173" s="15" t="b">
        <v>1</v>
      </c>
      <c r="R173" s="15" t="b">
        <v>1</v>
      </c>
      <c r="S173" s="15" t="b">
        <v>1</v>
      </c>
      <c r="T173" s="15" t="b">
        <v>1</v>
      </c>
      <c r="U173" s="15" t="b">
        <v>1</v>
      </c>
      <c r="V173" s="15" t="b">
        <v>1</v>
      </c>
      <c r="W173" s="15" t="b">
        <v>1</v>
      </c>
      <c r="X173" s="15" t="b">
        <v>1</v>
      </c>
      <c r="Y173" s="15" t="b">
        <v>1</v>
      </c>
      <c r="Z173" s="15" t="b">
        <v>1</v>
      </c>
      <c r="AA173" s="15" t="b">
        <v>1</v>
      </c>
    </row>
    <row r="174" spans="2:27" x14ac:dyDescent="0.15">
      <c r="B174" s="162" t="s">
        <v>39</v>
      </c>
      <c r="C174" s="163">
        <v>61290</v>
      </c>
      <c r="D174" s="163">
        <v>32483.7</v>
      </c>
      <c r="E174" s="163">
        <v>42872</v>
      </c>
      <c r="F174" s="163">
        <v>22722.16</v>
      </c>
      <c r="G174" s="163">
        <v>33185</v>
      </c>
      <c r="H174" s="163">
        <v>17588.05</v>
      </c>
      <c r="I174" s="163">
        <v>24148</v>
      </c>
      <c r="J174" s="163">
        <v>12798.44</v>
      </c>
      <c r="K174" s="163">
        <v>16936</v>
      </c>
      <c r="L174" s="163">
        <v>8976.08</v>
      </c>
      <c r="M174" s="163">
        <v>13765</v>
      </c>
      <c r="N174" s="163">
        <v>7295.4500000000007</v>
      </c>
      <c r="O174" s="241"/>
      <c r="P174" s="15" t="b">
        <v>1</v>
      </c>
      <c r="Q174" s="15" t="b">
        <v>1</v>
      </c>
      <c r="R174" s="15" t="b">
        <v>1</v>
      </c>
      <c r="S174" s="15" t="b">
        <v>1</v>
      </c>
      <c r="T174" s="15" t="b">
        <v>1</v>
      </c>
      <c r="U174" s="15" t="b">
        <v>1</v>
      </c>
      <c r="V174" s="15" t="b">
        <v>1</v>
      </c>
      <c r="W174" s="15" t="b">
        <v>1</v>
      </c>
      <c r="X174" s="15" t="b">
        <v>1</v>
      </c>
      <c r="Y174" s="15" t="b">
        <v>1</v>
      </c>
      <c r="Z174" s="15" t="b">
        <v>1</v>
      </c>
      <c r="AA174" s="15" t="b">
        <v>1</v>
      </c>
    </row>
    <row r="175" spans="2:27" x14ac:dyDescent="0.15">
      <c r="B175" s="162" t="s">
        <v>40</v>
      </c>
      <c r="C175" s="163">
        <v>68110</v>
      </c>
      <c r="D175" s="163">
        <v>36098.300000000003</v>
      </c>
      <c r="E175" s="163">
        <v>47649</v>
      </c>
      <c r="F175" s="163">
        <v>25253.97</v>
      </c>
      <c r="G175" s="163">
        <v>36870</v>
      </c>
      <c r="H175" s="163">
        <v>19541.100000000002</v>
      </c>
      <c r="I175" s="163">
        <v>26838</v>
      </c>
      <c r="J175" s="163">
        <v>14224.140000000001</v>
      </c>
      <c r="K175" s="163">
        <v>18825</v>
      </c>
      <c r="L175" s="163">
        <v>9977.25</v>
      </c>
      <c r="M175" s="163">
        <v>15295</v>
      </c>
      <c r="N175" s="163">
        <v>8106.35</v>
      </c>
      <c r="O175" s="241"/>
      <c r="P175" s="15" t="b">
        <v>1</v>
      </c>
      <c r="Q175" s="15" t="b">
        <v>1</v>
      </c>
      <c r="R175" s="15" t="b">
        <v>1</v>
      </c>
      <c r="S175" s="15" t="b">
        <v>1</v>
      </c>
      <c r="T175" s="15" t="b">
        <v>1</v>
      </c>
      <c r="U175" s="15" t="b">
        <v>1</v>
      </c>
      <c r="V175" s="15" t="b">
        <v>1</v>
      </c>
      <c r="W175" s="15" t="b">
        <v>1</v>
      </c>
      <c r="X175" s="15" t="b">
        <v>1</v>
      </c>
      <c r="Y175" s="15" t="b">
        <v>1</v>
      </c>
      <c r="Z175" s="15" t="b">
        <v>1</v>
      </c>
      <c r="AA175" s="15" t="b">
        <v>1</v>
      </c>
    </row>
    <row r="176" spans="2:27" x14ac:dyDescent="0.15">
      <c r="B176" s="162" t="s">
        <v>41</v>
      </c>
      <c r="C176" s="163">
        <v>74918</v>
      </c>
      <c r="D176" s="163">
        <v>39706.54</v>
      </c>
      <c r="E176" s="163">
        <v>52408</v>
      </c>
      <c r="F176" s="163">
        <v>27776.240000000002</v>
      </c>
      <c r="G176" s="163">
        <v>40560</v>
      </c>
      <c r="H176" s="163">
        <v>21496.799999999999</v>
      </c>
      <c r="I176" s="163">
        <v>29521</v>
      </c>
      <c r="J176" s="163">
        <v>15646.130000000001</v>
      </c>
      <c r="K176" s="163">
        <v>20709</v>
      </c>
      <c r="L176" s="163">
        <v>10975.77</v>
      </c>
      <c r="M176" s="163">
        <v>16821</v>
      </c>
      <c r="N176" s="163">
        <v>8915.130000000001</v>
      </c>
      <c r="O176" s="241"/>
      <c r="P176" s="15" t="b">
        <v>1</v>
      </c>
      <c r="Q176" s="15" t="b">
        <v>1</v>
      </c>
      <c r="R176" s="15" t="b">
        <v>1</v>
      </c>
      <c r="S176" s="15" t="b">
        <v>1</v>
      </c>
      <c r="T176" s="15" t="b">
        <v>1</v>
      </c>
      <c r="U176" s="15" t="b">
        <v>1</v>
      </c>
      <c r="V176" s="15" t="b">
        <v>1</v>
      </c>
      <c r="W176" s="15" t="b">
        <v>1</v>
      </c>
      <c r="X176" s="15" t="b">
        <v>1</v>
      </c>
      <c r="Y176" s="15" t="b">
        <v>1</v>
      </c>
      <c r="Z176" s="15" t="b">
        <v>1</v>
      </c>
      <c r="AA176" s="15" t="b">
        <v>1</v>
      </c>
    </row>
    <row r="177" spans="1:27" x14ac:dyDescent="0.15">
      <c r="B177" s="162" t="s">
        <v>42</v>
      </c>
      <c r="C177" s="163">
        <v>78334</v>
      </c>
      <c r="D177" s="163">
        <v>41517.020000000004</v>
      </c>
      <c r="E177" s="163">
        <v>54798</v>
      </c>
      <c r="F177" s="163">
        <v>29042.940000000002</v>
      </c>
      <c r="G177" s="163">
        <v>42408</v>
      </c>
      <c r="H177" s="163">
        <v>22476.240000000002</v>
      </c>
      <c r="I177" s="163">
        <v>30873</v>
      </c>
      <c r="J177" s="163">
        <v>16362.69</v>
      </c>
      <c r="K177" s="163">
        <v>21652</v>
      </c>
      <c r="L177" s="163">
        <v>11475.560000000001</v>
      </c>
      <c r="M177" s="163">
        <v>17596</v>
      </c>
      <c r="N177" s="163">
        <v>9325.880000000001</v>
      </c>
      <c r="O177" s="241"/>
      <c r="P177" s="15" t="b">
        <v>1</v>
      </c>
      <c r="Q177" s="15" t="b">
        <v>1</v>
      </c>
      <c r="R177" s="15" t="b">
        <v>1</v>
      </c>
      <c r="S177" s="15" t="b">
        <v>1</v>
      </c>
      <c r="T177" s="15" t="b">
        <v>1</v>
      </c>
      <c r="U177" s="15" t="b">
        <v>1</v>
      </c>
      <c r="V177" s="15" t="b">
        <v>1</v>
      </c>
      <c r="W177" s="15" t="b">
        <v>1</v>
      </c>
      <c r="X177" s="15" t="b">
        <v>1</v>
      </c>
      <c r="Y177" s="15" t="b">
        <v>1</v>
      </c>
      <c r="Z177" s="15" t="b">
        <v>1</v>
      </c>
      <c r="AA177" s="15" t="b">
        <v>1</v>
      </c>
    </row>
    <row r="178" spans="1:27" x14ac:dyDescent="0.15">
      <c r="B178" s="162" t="s">
        <v>43</v>
      </c>
      <c r="C178" s="163">
        <v>79996</v>
      </c>
      <c r="D178" s="163">
        <v>42397.880000000005</v>
      </c>
      <c r="E178" s="163">
        <v>55512</v>
      </c>
      <c r="F178" s="163">
        <v>29421.360000000001</v>
      </c>
      <c r="G178" s="163">
        <v>43081</v>
      </c>
      <c r="H178" s="163">
        <v>22832.93</v>
      </c>
      <c r="I178" s="163">
        <v>31337</v>
      </c>
      <c r="J178" s="163">
        <v>16608.61</v>
      </c>
      <c r="K178" s="163">
        <v>22066</v>
      </c>
      <c r="L178" s="163">
        <v>11694.980000000001</v>
      </c>
      <c r="M178" s="163">
        <v>17826</v>
      </c>
      <c r="N178" s="163">
        <v>9447.7800000000007</v>
      </c>
      <c r="O178" s="241"/>
      <c r="P178" s="15" t="b">
        <v>1</v>
      </c>
      <c r="Q178" s="15" t="b">
        <v>1</v>
      </c>
      <c r="R178" s="15" t="b">
        <v>1</v>
      </c>
      <c r="S178" s="15" t="b">
        <v>1</v>
      </c>
      <c r="T178" s="15" t="b">
        <v>1</v>
      </c>
      <c r="U178" s="15" t="b">
        <v>1</v>
      </c>
      <c r="V178" s="15" t="b">
        <v>1</v>
      </c>
      <c r="W178" s="15" t="b">
        <v>1</v>
      </c>
      <c r="X178" s="15" t="b">
        <v>1</v>
      </c>
      <c r="Y178" s="15" t="b">
        <v>1</v>
      </c>
      <c r="Z178" s="15" t="b">
        <v>1</v>
      </c>
      <c r="AA178" s="15" t="b">
        <v>1</v>
      </c>
    </row>
    <row r="179" spans="1:27" x14ac:dyDescent="0.15">
      <c r="B179" s="162" t="s">
        <v>44</v>
      </c>
      <c r="C179" s="163">
        <v>90007</v>
      </c>
      <c r="D179" s="163">
        <v>47703.71</v>
      </c>
      <c r="E179" s="163">
        <v>62458</v>
      </c>
      <c r="F179" s="163">
        <v>33102.740000000005</v>
      </c>
      <c r="G179" s="163">
        <v>48473</v>
      </c>
      <c r="H179" s="163">
        <v>25690.690000000002</v>
      </c>
      <c r="I179" s="163">
        <v>35269</v>
      </c>
      <c r="J179" s="163">
        <v>18692.57</v>
      </c>
      <c r="K179" s="163">
        <v>24823</v>
      </c>
      <c r="L179" s="163">
        <v>13156.19</v>
      </c>
      <c r="M179" s="163">
        <v>20056</v>
      </c>
      <c r="N179" s="163">
        <v>10629.68</v>
      </c>
      <c r="O179" s="241"/>
      <c r="P179" s="15" t="b">
        <v>1</v>
      </c>
      <c r="Q179" s="15" t="b">
        <v>1</v>
      </c>
      <c r="R179" s="15" t="b">
        <v>1</v>
      </c>
      <c r="S179" s="15" t="b">
        <v>1</v>
      </c>
      <c r="T179" s="15" t="b">
        <v>1</v>
      </c>
      <c r="U179" s="15" t="b">
        <v>1</v>
      </c>
      <c r="V179" s="15" t="b">
        <v>1</v>
      </c>
      <c r="W179" s="15" t="b">
        <v>1</v>
      </c>
      <c r="X179" s="15" t="b">
        <v>1</v>
      </c>
      <c r="Y179" s="15" t="b">
        <v>1</v>
      </c>
      <c r="Z179" s="15" t="b">
        <v>1</v>
      </c>
      <c r="AA179" s="15" t="b">
        <v>1</v>
      </c>
    </row>
    <row r="180" spans="1:27" x14ac:dyDescent="0.15">
      <c r="B180" s="162" t="s">
        <v>45</v>
      </c>
      <c r="C180" s="163">
        <v>100012</v>
      </c>
      <c r="D180" s="163">
        <v>53006.36</v>
      </c>
      <c r="E180" s="163">
        <v>69397</v>
      </c>
      <c r="F180" s="163">
        <v>36780.410000000003</v>
      </c>
      <c r="G180" s="163">
        <v>53880</v>
      </c>
      <c r="H180" s="163">
        <v>28556.400000000001</v>
      </c>
      <c r="I180" s="163">
        <v>39196</v>
      </c>
      <c r="J180" s="163">
        <v>20773.88</v>
      </c>
      <c r="K180" s="163">
        <v>27587</v>
      </c>
      <c r="L180" s="163">
        <v>14621.11</v>
      </c>
      <c r="M180" s="163">
        <v>22288</v>
      </c>
      <c r="N180" s="163">
        <v>11812.640000000001</v>
      </c>
      <c r="O180" s="241"/>
      <c r="P180" s="15" t="b">
        <v>1</v>
      </c>
      <c r="Q180" s="15" t="b">
        <v>1</v>
      </c>
      <c r="R180" s="15" t="b">
        <v>1</v>
      </c>
      <c r="S180" s="15" t="b">
        <v>1</v>
      </c>
      <c r="T180" s="15" t="b">
        <v>1</v>
      </c>
      <c r="U180" s="15" t="b">
        <v>1</v>
      </c>
      <c r="V180" s="15" t="b">
        <v>1</v>
      </c>
      <c r="W180" s="15" t="b">
        <v>1</v>
      </c>
      <c r="X180" s="15" t="b">
        <v>1</v>
      </c>
      <c r="Y180" s="15" t="b">
        <v>1</v>
      </c>
      <c r="Z180" s="15" t="b">
        <v>1</v>
      </c>
      <c r="AA180" s="15" t="b">
        <v>1</v>
      </c>
    </row>
    <row r="181" spans="1:27" x14ac:dyDescent="0.15">
      <c r="B181" s="162" t="s">
        <v>46</v>
      </c>
      <c r="C181" s="163">
        <v>110024</v>
      </c>
      <c r="D181" s="163">
        <v>58312.72</v>
      </c>
      <c r="E181" s="163">
        <v>76347</v>
      </c>
      <c r="F181" s="163">
        <v>40463.910000000003</v>
      </c>
      <c r="G181" s="163">
        <v>59258</v>
      </c>
      <c r="H181" s="163">
        <v>31406.74</v>
      </c>
      <c r="I181" s="163">
        <v>43115</v>
      </c>
      <c r="J181" s="163">
        <v>22850.95</v>
      </c>
      <c r="K181" s="163">
        <v>30355</v>
      </c>
      <c r="L181" s="163">
        <v>16088.150000000001</v>
      </c>
      <c r="M181" s="163">
        <v>24525</v>
      </c>
      <c r="N181" s="163">
        <v>12998.25</v>
      </c>
      <c r="O181" s="241"/>
      <c r="P181" s="15" t="b">
        <v>1</v>
      </c>
      <c r="Q181" s="15" t="b">
        <v>1</v>
      </c>
      <c r="R181" s="15" t="b">
        <v>1</v>
      </c>
      <c r="S181" s="15" t="b">
        <v>1</v>
      </c>
      <c r="T181" s="15" t="b">
        <v>1</v>
      </c>
      <c r="U181" s="15" t="b">
        <v>1</v>
      </c>
      <c r="V181" s="15" t="b">
        <v>1</v>
      </c>
      <c r="W181" s="15" t="b">
        <v>1</v>
      </c>
      <c r="X181" s="15" t="b">
        <v>1</v>
      </c>
      <c r="Y181" s="15" t="b">
        <v>1</v>
      </c>
      <c r="Z181" s="15" t="b">
        <v>1</v>
      </c>
      <c r="AA181" s="15" t="b">
        <v>1</v>
      </c>
    </row>
    <row r="182" spans="1:27" x14ac:dyDescent="0.15">
      <c r="B182" s="162" t="s">
        <v>47</v>
      </c>
      <c r="C182" s="163">
        <v>120026</v>
      </c>
      <c r="D182" s="163">
        <v>63613.780000000006</v>
      </c>
      <c r="E182" s="163">
        <v>83295</v>
      </c>
      <c r="F182" s="163">
        <v>44146.350000000006</v>
      </c>
      <c r="G182" s="163">
        <v>64652</v>
      </c>
      <c r="H182" s="163">
        <v>34265.560000000005</v>
      </c>
      <c r="I182" s="163">
        <v>47044</v>
      </c>
      <c r="J182" s="163">
        <v>24933.32</v>
      </c>
      <c r="K182" s="163">
        <v>33117</v>
      </c>
      <c r="L182" s="163">
        <v>17552.010000000002</v>
      </c>
      <c r="M182" s="163">
        <v>26757</v>
      </c>
      <c r="N182" s="163">
        <v>14181.210000000001</v>
      </c>
      <c r="O182" s="241"/>
      <c r="P182" s="15" t="b">
        <v>1</v>
      </c>
      <c r="Q182" s="15" t="b">
        <v>1</v>
      </c>
      <c r="R182" s="15" t="b">
        <v>1</v>
      </c>
      <c r="S182" s="15" t="b">
        <v>1</v>
      </c>
      <c r="T182" s="15" t="b">
        <v>1</v>
      </c>
      <c r="U182" s="15" t="b">
        <v>1</v>
      </c>
      <c r="V182" s="15" t="b">
        <v>1</v>
      </c>
      <c r="W182" s="15" t="b">
        <v>1</v>
      </c>
      <c r="X182" s="15" t="b">
        <v>1</v>
      </c>
      <c r="Y182" s="15" t="b">
        <v>1</v>
      </c>
      <c r="Z182" s="15" t="b">
        <v>1</v>
      </c>
      <c r="AA182" s="15" t="b">
        <v>1</v>
      </c>
    </row>
    <row r="183" spans="1:27" x14ac:dyDescent="0.15">
      <c r="B183" s="162" t="s">
        <v>48</v>
      </c>
      <c r="C183" s="163">
        <v>131054</v>
      </c>
      <c r="D183" s="163">
        <v>69458.62000000001</v>
      </c>
      <c r="E183" s="163">
        <v>91112</v>
      </c>
      <c r="F183" s="163">
        <v>48289.36</v>
      </c>
      <c r="G183" s="163">
        <v>72114</v>
      </c>
      <c r="H183" s="163">
        <v>38220.420000000006</v>
      </c>
      <c r="I183" s="163">
        <v>53947</v>
      </c>
      <c r="J183" s="163">
        <v>28591.91</v>
      </c>
      <c r="K183" s="163">
        <v>36246</v>
      </c>
      <c r="L183" s="163">
        <v>19210.38</v>
      </c>
      <c r="M183" s="163">
        <v>30706</v>
      </c>
      <c r="N183" s="163">
        <v>16274.18</v>
      </c>
      <c r="O183" s="241"/>
      <c r="P183" s="15" t="b">
        <v>1</v>
      </c>
      <c r="Q183" s="15" t="b">
        <v>1</v>
      </c>
      <c r="R183" s="15" t="b">
        <v>1</v>
      </c>
      <c r="S183" s="15" t="b">
        <v>1</v>
      </c>
      <c r="T183" s="15" t="b">
        <v>1</v>
      </c>
      <c r="U183" s="15" t="b">
        <v>1</v>
      </c>
      <c r="V183" s="15" t="b">
        <v>1</v>
      </c>
      <c r="W183" s="15" t="b">
        <v>1</v>
      </c>
      <c r="X183" s="15" t="b">
        <v>1</v>
      </c>
      <c r="Y183" s="15" t="b">
        <v>1</v>
      </c>
      <c r="Z183" s="15" t="b">
        <v>1</v>
      </c>
      <c r="AA183" s="15" t="b">
        <v>1</v>
      </c>
    </row>
    <row r="184" spans="1:27" x14ac:dyDescent="0.15">
      <c r="B184" s="20"/>
    </row>
    <row r="186" spans="1:27" x14ac:dyDescent="0.15">
      <c r="B186" s="87"/>
    </row>
    <row r="189" spans="1:27" ht="18" x14ac:dyDescent="0.15">
      <c r="A189" s="53"/>
      <c r="B189" s="54" t="s">
        <v>201</v>
      </c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</row>
    <row r="191" spans="1:27" ht="15" customHeight="1" x14ac:dyDescent="0.15">
      <c r="B191" s="16" t="s">
        <v>54</v>
      </c>
      <c r="C191" s="250" t="s">
        <v>3</v>
      </c>
      <c r="D191" s="251"/>
      <c r="E191" s="237" t="s">
        <v>4</v>
      </c>
      <c r="F191" s="238"/>
      <c r="G191" s="237" t="s">
        <v>5</v>
      </c>
      <c r="H191" s="238"/>
      <c r="I191" s="237" t="s">
        <v>6</v>
      </c>
      <c r="J191" s="238"/>
      <c r="K191" s="237" t="s">
        <v>7</v>
      </c>
      <c r="L191" s="238"/>
      <c r="M191" s="237" t="s">
        <v>8</v>
      </c>
      <c r="N191" s="238"/>
      <c r="O191" s="241" t="str">
        <f>$O$4</f>
        <v>BUPA ADVANTAGE CARE CFG PREMIUM BOOKLET, EFFECTIVE JANUARY 1, 2026</v>
      </c>
    </row>
    <row r="192" spans="1:27" x14ac:dyDescent="0.15">
      <c r="B192" s="44" t="s">
        <v>55</v>
      </c>
      <c r="C192" s="234" t="s">
        <v>9</v>
      </c>
      <c r="D192" s="235"/>
      <c r="E192" s="234" t="s">
        <v>10</v>
      </c>
      <c r="F192" s="235"/>
      <c r="G192" s="234" t="s">
        <v>11</v>
      </c>
      <c r="H192" s="235"/>
      <c r="I192" s="234" t="s">
        <v>12</v>
      </c>
      <c r="J192" s="235"/>
      <c r="K192" s="234" t="s">
        <v>13</v>
      </c>
      <c r="L192" s="235"/>
      <c r="M192" s="234" t="s">
        <v>14</v>
      </c>
      <c r="N192" s="235"/>
      <c r="O192" s="241"/>
    </row>
    <row r="193" spans="2:27" ht="28" x14ac:dyDescent="0.15">
      <c r="B193" s="45" t="s">
        <v>56</v>
      </c>
      <c r="C193" s="245" t="s">
        <v>10</v>
      </c>
      <c r="D193" s="246"/>
      <c r="E193" s="245" t="s">
        <v>11</v>
      </c>
      <c r="F193" s="246"/>
      <c r="G193" s="245" t="s">
        <v>15</v>
      </c>
      <c r="H193" s="246"/>
      <c r="I193" s="245" t="s">
        <v>12</v>
      </c>
      <c r="J193" s="246"/>
      <c r="K193" s="245" t="s">
        <v>13</v>
      </c>
      <c r="L193" s="246"/>
      <c r="M193" s="245" t="s">
        <v>14</v>
      </c>
      <c r="N193" s="246"/>
      <c r="O193" s="241"/>
    </row>
    <row r="194" spans="2:27" x14ac:dyDescent="0.15">
      <c r="B194" s="33" t="s">
        <v>16</v>
      </c>
      <c r="C194" s="31" t="s">
        <v>17</v>
      </c>
      <c r="D194" s="32" t="s">
        <v>18</v>
      </c>
      <c r="E194" s="31" t="s">
        <v>17</v>
      </c>
      <c r="F194" s="32" t="s">
        <v>18</v>
      </c>
      <c r="G194" s="31" t="s">
        <v>17</v>
      </c>
      <c r="H194" s="32" t="s">
        <v>18</v>
      </c>
      <c r="I194" s="31" t="s">
        <v>17</v>
      </c>
      <c r="J194" s="32" t="s">
        <v>18</v>
      </c>
      <c r="K194" s="31" t="s">
        <v>17</v>
      </c>
      <c r="L194" s="32" t="s">
        <v>18</v>
      </c>
      <c r="M194" s="31" t="s">
        <v>17</v>
      </c>
      <c r="N194" s="33" t="s">
        <v>18</v>
      </c>
      <c r="O194" s="241"/>
    </row>
    <row r="195" spans="2:27" x14ac:dyDescent="0.15">
      <c r="B195" s="162" t="s">
        <v>22</v>
      </c>
      <c r="C195" s="163">
        <v>6512</v>
      </c>
      <c r="D195" s="163">
        <v>3451.36</v>
      </c>
      <c r="E195" s="163">
        <v>5024</v>
      </c>
      <c r="F195" s="163">
        <v>2662.7200000000003</v>
      </c>
      <c r="G195" s="163">
        <v>3585</v>
      </c>
      <c r="H195" s="163">
        <v>1900.0500000000002</v>
      </c>
      <c r="I195" s="163">
        <v>2678</v>
      </c>
      <c r="J195" s="163">
        <v>1419.3400000000001</v>
      </c>
      <c r="K195" s="163">
        <v>2088</v>
      </c>
      <c r="L195" s="163">
        <v>1106.6400000000001</v>
      </c>
      <c r="M195" s="163">
        <v>1514</v>
      </c>
      <c r="N195" s="163">
        <v>802.42000000000007</v>
      </c>
      <c r="O195" s="241"/>
      <c r="P195" s="15" t="b">
        <v>1</v>
      </c>
      <c r="Q195" s="15" t="b">
        <v>1</v>
      </c>
      <c r="R195" s="15" t="b">
        <v>1</v>
      </c>
      <c r="S195" s="15" t="b">
        <v>1</v>
      </c>
      <c r="T195" s="15" t="b">
        <v>1</v>
      </c>
      <c r="U195" s="15" t="b">
        <v>1</v>
      </c>
      <c r="V195" s="15" t="b">
        <v>1</v>
      </c>
      <c r="W195" s="15" t="b">
        <v>1</v>
      </c>
      <c r="X195" s="15" t="b">
        <v>1</v>
      </c>
      <c r="Y195" s="15" t="b">
        <v>1</v>
      </c>
      <c r="Z195" s="15" t="b">
        <v>1</v>
      </c>
      <c r="AA195" s="15" t="b">
        <v>1</v>
      </c>
    </row>
    <row r="196" spans="2:27" x14ac:dyDescent="0.15">
      <c r="B196" s="162" t="s">
        <v>23</v>
      </c>
      <c r="C196" s="163">
        <v>10022</v>
      </c>
      <c r="D196" s="163">
        <v>5311.66</v>
      </c>
      <c r="E196" s="163">
        <v>8168</v>
      </c>
      <c r="F196" s="163">
        <v>4329.04</v>
      </c>
      <c r="G196" s="163">
        <v>5643</v>
      </c>
      <c r="H196" s="163">
        <v>2990.79</v>
      </c>
      <c r="I196" s="163">
        <v>4232</v>
      </c>
      <c r="J196" s="163">
        <v>2242.96</v>
      </c>
      <c r="K196" s="163">
        <v>3306</v>
      </c>
      <c r="L196" s="163">
        <v>1752.18</v>
      </c>
      <c r="M196" s="163">
        <v>2217</v>
      </c>
      <c r="N196" s="163">
        <v>1175.01</v>
      </c>
      <c r="O196" s="241"/>
      <c r="P196" s="15" t="b">
        <v>1</v>
      </c>
      <c r="Q196" s="15" t="b">
        <v>1</v>
      </c>
      <c r="R196" s="15" t="b">
        <v>1</v>
      </c>
      <c r="S196" s="15" t="b">
        <v>1</v>
      </c>
      <c r="T196" s="15" t="b">
        <v>1</v>
      </c>
      <c r="U196" s="15" t="b">
        <v>1</v>
      </c>
      <c r="V196" s="15" t="b">
        <v>1</v>
      </c>
      <c r="W196" s="15" t="b">
        <v>1</v>
      </c>
      <c r="X196" s="15" t="b">
        <v>1</v>
      </c>
      <c r="Y196" s="15" t="b">
        <v>1</v>
      </c>
      <c r="Z196" s="15" t="b">
        <v>1</v>
      </c>
      <c r="AA196" s="15" t="b">
        <v>1</v>
      </c>
    </row>
    <row r="197" spans="2:27" x14ac:dyDescent="0.15">
      <c r="B197" s="162" t="s">
        <v>24</v>
      </c>
      <c r="C197" s="163">
        <v>14630</v>
      </c>
      <c r="D197" s="163">
        <v>7753.9000000000005</v>
      </c>
      <c r="E197" s="163">
        <v>11964</v>
      </c>
      <c r="F197" s="163">
        <v>6340.92</v>
      </c>
      <c r="G197" s="163">
        <v>8236</v>
      </c>
      <c r="H197" s="163">
        <v>4365.08</v>
      </c>
      <c r="I197" s="163">
        <v>6165</v>
      </c>
      <c r="J197" s="163">
        <v>3267.4500000000003</v>
      </c>
      <c r="K197" s="163">
        <v>4796</v>
      </c>
      <c r="L197" s="163">
        <v>2541.88</v>
      </c>
      <c r="M197" s="163">
        <v>3366</v>
      </c>
      <c r="N197" s="163">
        <v>1783.98</v>
      </c>
      <c r="O197" s="241"/>
      <c r="P197" s="15" t="b">
        <v>1</v>
      </c>
      <c r="Q197" s="15" t="b">
        <v>1</v>
      </c>
      <c r="R197" s="15" t="b">
        <v>1</v>
      </c>
      <c r="S197" s="15" t="b">
        <v>1</v>
      </c>
      <c r="T197" s="15" t="b">
        <v>1</v>
      </c>
      <c r="U197" s="15" t="b">
        <v>1</v>
      </c>
      <c r="V197" s="15" t="b">
        <v>1</v>
      </c>
      <c r="W197" s="15" t="b">
        <v>1</v>
      </c>
      <c r="X197" s="15" t="b">
        <v>1</v>
      </c>
      <c r="Y197" s="15" t="b">
        <v>1</v>
      </c>
      <c r="Z197" s="15" t="b">
        <v>1</v>
      </c>
      <c r="AA197" s="15" t="b">
        <v>1</v>
      </c>
    </row>
    <row r="198" spans="2:27" x14ac:dyDescent="0.15">
      <c r="B198" s="162" t="s">
        <v>25</v>
      </c>
      <c r="C198" s="163">
        <v>15800</v>
      </c>
      <c r="D198" s="163">
        <v>8374</v>
      </c>
      <c r="E198" s="163">
        <v>11283</v>
      </c>
      <c r="F198" s="163">
        <v>5979.9900000000007</v>
      </c>
      <c r="G198" s="163">
        <v>8488</v>
      </c>
      <c r="H198" s="163">
        <v>4498.6400000000003</v>
      </c>
      <c r="I198" s="163">
        <v>6133</v>
      </c>
      <c r="J198" s="163">
        <v>3250.4900000000002</v>
      </c>
      <c r="K198" s="163">
        <v>4157</v>
      </c>
      <c r="L198" s="163">
        <v>2203.21</v>
      </c>
      <c r="M198" s="163">
        <v>3289</v>
      </c>
      <c r="N198" s="163">
        <v>1743.17</v>
      </c>
      <c r="O198" s="241"/>
      <c r="P198" s="15" t="b">
        <v>1</v>
      </c>
      <c r="Q198" s="15" t="b">
        <v>1</v>
      </c>
      <c r="R198" s="15" t="b">
        <v>1</v>
      </c>
      <c r="S198" s="15" t="b">
        <v>1</v>
      </c>
      <c r="T198" s="15" t="b">
        <v>1</v>
      </c>
      <c r="U198" s="15" t="b">
        <v>1</v>
      </c>
      <c r="V198" s="15" t="b">
        <v>1</v>
      </c>
      <c r="W198" s="15" t="b">
        <v>1</v>
      </c>
      <c r="X198" s="15" t="b">
        <v>1</v>
      </c>
      <c r="Y198" s="15" t="b">
        <v>1</v>
      </c>
      <c r="Z198" s="15" t="b">
        <v>1</v>
      </c>
      <c r="AA198" s="15" t="b">
        <v>1</v>
      </c>
    </row>
    <row r="199" spans="2:27" x14ac:dyDescent="0.15">
      <c r="B199" s="162" t="s">
        <v>26</v>
      </c>
      <c r="C199" s="163">
        <v>17659</v>
      </c>
      <c r="D199" s="163">
        <v>9359.27</v>
      </c>
      <c r="E199" s="163">
        <v>12540</v>
      </c>
      <c r="F199" s="163">
        <v>6646.2000000000007</v>
      </c>
      <c r="G199" s="163">
        <v>9460</v>
      </c>
      <c r="H199" s="163">
        <v>5013.8</v>
      </c>
      <c r="I199" s="163">
        <v>6819</v>
      </c>
      <c r="J199" s="163">
        <v>3614.07</v>
      </c>
      <c r="K199" s="163">
        <v>4629</v>
      </c>
      <c r="L199" s="163">
        <v>2453.3700000000003</v>
      </c>
      <c r="M199" s="163">
        <v>3653</v>
      </c>
      <c r="N199" s="163">
        <v>1936.0900000000001</v>
      </c>
      <c r="O199" s="241"/>
      <c r="P199" s="15" t="b">
        <v>1</v>
      </c>
      <c r="Q199" s="15" t="b">
        <v>1</v>
      </c>
      <c r="R199" s="15" t="b">
        <v>1</v>
      </c>
      <c r="S199" s="15" t="b">
        <v>1</v>
      </c>
      <c r="T199" s="15" t="b">
        <v>1</v>
      </c>
      <c r="U199" s="15" t="b">
        <v>1</v>
      </c>
      <c r="V199" s="15" t="b">
        <v>1</v>
      </c>
      <c r="W199" s="15" t="b">
        <v>1</v>
      </c>
      <c r="X199" s="15" t="b">
        <v>1</v>
      </c>
      <c r="Y199" s="15" t="b">
        <v>1</v>
      </c>
      <c r="Z199" s="15" t="b">
        <v>1</v>
      </c>
      <c r="AA199" s="15" t="b">
        <v>1</v>
      </c>
    </row>
    <row r="200" spans="2:27" x14ac:dyDescent="0.15">
      <c r="B200" s="162" t="s">
        <v>27</v>
      </c>
      <c r="C200" s="163">
        <v>20629</v>
      </c>
      <c r="D200" s="163">
        <v>10933.37</v>
      </c>
      <c r="E200" s="163">
        <v>14521</v>
      </c>
      <c r="F200" s="163">
        <v>7696.13</v>
      </c>
      <c r="G200" s="163">
        <v>11124</v>
      </c>
      <c r="H200" s="163">
        <v>5895.72</v>
      </c>
      <c r="I200" s="163">
        <v>8100</v>
      </c>
      <c r="J200" s="163">
        <v>4293</v>
      </c>
      <c r="K200" s="163">
        <v>5486</v>
      </c>
      <c r="L200" s="163">
        <v>2907.58</v>
      </c>
      <c r="M200" s="163">
        <v>4231</v>
      </c>
      <c r="N200" s="163">
        <v>2242.4300000000003</v>
      </c>
      <c r="O200" s="241"/>
      <c r="P200" s="15" t="b">
        <v>1</v>
      </c>
      <c r="Q200" s="15" t="b">
        <v>1</v>
      </c>
      <c r="R200" s="15" t="b">
        <v>1</v>
      </c>
      <c r="S200" s="15" t="b">
        <v>1</v>
      </c>
      <c r="T200" s="15" t="b">
        <v>1</v>
      </c>
      <c r="U200" s="15" t="b">
        <v>1</v>
      </c>
      <c r="V200" s="15" t="b">
        <v>1</v>
      </c>
      <c r="W200" s="15" t="b">
        <v>1</v>
      </c>
      <c r="X200" s="15" t="b">
        <v>1</v>
      </c>
      <c r="Y200" s="15" t="b">
        <v>1</v>
      </c>
      <c r="Z200" s="15" t="b">
        <v>1</v>
      </c>
      <c r="AA200" s="15" t="b">
        <v>1</v>
      </c>
    </row>
    <row r="201" spans="2:27" x14ac:dyDescent="0.15">
      <c r="B201" s="162" t="s">
        <v>28</v>
      </c>
      <c r="C201" s="163">
        <v>23286</v>
      </c>
      <c r="D201" s="163">
        <v>12341.58</v>
      </c>
      <c r="E201" s="163">
        <v>16098</v>
      </c>
      <c r="F201" s="163">
        <v>8531.94</v>
      </c>
      <c r="G201" s="163">
        <v>12377</v>
      </c>
      <c r="H201" s="163">
        <v>6559.81</v>
      </c>
      <c r="I201" s="163">
        <v>9017</v>
      </c>
      <c r="J201" s="163">
        <v>4779.01</v>
      </c>
      <c r="K201" s="163">
        <v>6258</v>
      </c>
      <c r="L201" s="163">
        <v>3316.7400000000002</v>
      </c>
      <c r="M201" s="163">
        <v>4703</v>
      </c>
      <c r="N201" s="163">
        <v>2492.59</v>
      </c>
      <c r="O201" s="241"/>
      <c r="P201" s="15" t="b">
        <v>1</v>
      </c>
      <c r="Q201" s="15" t="b">
        <v>1</v>
      </c>
      <c r="R201" s="15" t="b">
        <v>1</v>
      </c>
      <c r="S201" s="15" t="b">
        <v>1</v>
      </c>
      <c r="T201" s="15" t="b">
        <v>1</v>
      </c>
      <c r="U201" s="15" t="b">
        <v>1</v>
      </c>
      <c r="V201" s="15" t="b">
        <v>1</v>
      </c>
      <c r="W201" s="15" t="b">
        <v>1</v>
      </c>
      <c r="X201" s="15" t="b">
        <v>1</v>
      </c>
      <c r="Y201" s="15" t="b">
        <v>1</v>
      </c>
      <c r="Z201" s="15" t="b">
        <v>1</v>
      </c>
      <c r="AA201" s="15" t="b">
        <v>1</v>
      </c>
    </row>
    <row r="202" spans="2:27" x14ac:dyDescent="0.15">
      <c r="B202" s="162" t="s">
        <v>29</v>
      </c>
      <c r="C202" s="163">
        <v>26371</v>
      </c>
      <c r="D202" s="163">
        <v>13976.630000000001</v>
      </c>
      <c r="E202" s="163">
        <v>18153</v>
      </c>
      <c r="F202" s="163">
        <v>9621.09</v>
      </c>
      <c r="G202" s="163">
        <v>14026</v>
      </c>
      <c r="H202" s="163">
        <v>7433.7800000000007</v>
      </c>
      <c r="I202" s="163">
        <v>10234</v>
      </c>
      <c r="J202" s="163">
        <v>5424.02</v>
      </c>
      <c r="K202" s="163">
        <v>6990</v>
      </c>
      <c r="L202" s="163">
        <v>3704.7000000000003</v>
      </c>
      <c r="M202" s="163">
        <v>5315</v>
      </c>
      <c r="N202" s="163">
        <v>2816.9500000000003</v>
      </c>
      <c r="O202" s="241"/>
      <c r="P202" s="15" t="b">
        <v>1</v>
      </c>
      <c r="Q202" s="15" t="b">
        <v>1</v>
      </c>
      <c r="R202" s="15" t="b">
        <v>1</v>
      </c>
      <c r="S202" s="15" t="b">
        <v>1</v>
      </c>
      <c r="T202" s="15" t="b">
        <v>1</v>
      </c>
      <c r="U202" s="15" t="b">
        <v>1</v>
      </c>
      <c r="V202" s="15" t="b">
        <v>1</v>
      </c>
      <c r="W202" s="15" t="b">
        <v>1</v>
      </c>
      <c r="X202" s="15" t="b">
        <v>1</v>
      </c>
      <c r="Y202" s="15" t="b">
        <v>1</v>
      </c>
      <c r="Z202" s="15" t="b">
        <v>1</v>
      </c>
      <c r="AA202" s="15" t="b">
        <v>1</v>
      </c>
    </row>
    <row r="203" spans="2:27" x14ac:dyDescent="0.15">
      <c r="B203" s="162" t="s">
        <v>30</v>
      </c>
      <c r="C203" s="163">
        <v>30455</v>
      </c>
      <c r="D203" s="163">
        <v>16141.150000000001</v>
      </c>
      <c r="E203" s="163">
        <v>21100</v>
      </c>
      <c r="F203" s="163">
        <v>11183</v>
      </c>
      <c r="G203" s="163">
        <v>16150</v>
      </c>
      <c r="H203" s="163">
        <v>8559.5</v>
      </c>
      <c r="I203" s="163">
        <v>11530</v>
      </c>
      <c r="J203" s="163">
        <v>6110.9000000000005</v>
      </c>
      <c r="K203" s="163">
        <v>7952</v>
      </c>
      <c r="L203" s="163">
        <v>4214.5600000000004</v>
      </c>
      <c r="M203" s="163">
        <v>6182</v>
      </c>
      <c r="N203" s="163">
        <v>3276.46</v>
      </c>
      <c r="O203" s="241"/>
      <c r="P203" s="15" t="b">
        <v>1</v>
      </c>
      <c r="Q203" s="15" t="b">
        <v>1</v>
      </c>
      <c r="R203" s="15" t="b">
        <v>1</v>
      </c>
      <c r="S203" s="15" t="b">
        <v>1</v>
      </c>
      <c r="T203" s="15" t="b">
        <v>1</v>
      </c>
      <c r="U203" s="15" t="b">
        <v>1</v>
      </c>
      <c r="V203" s="15" t="b">
        <v>1</v>
      </c>
      <c r="W203" s="15" t="b">
        <v>1</v>
      </c>
      <c r="X203" s="15" t="b">
        <v>1</v>
      </c>
      <c r="Y203" s="15" t="b">
        <v>1</v>
      </c>
      <c r="Z203" s="15" t="b">
        <v>1</v>
      </c>
      <c r="AA203" s="15" t="b">
        <v>1</v>
      </c>
    </row>
    <row r="204" spans="2:27" x14ac:dyDescent="0.15">
      <c r="B204" s="162" t="s">
        <v>31</v>
      </c>
      <c r="C204" s="163">
        <v>34461</v>
      </c>
      <c r="D204" s="163">
        <v>18264.330000000002</v>
      </c>
      <c r="E204" s="163">
        <v>23127</v>
      </c>
      <c r="F204" s="163">
        <v>12257.310000000001</v>
      </c>
      <c r="G204" s="163">
        <v>18153</v>
      </c>
      <c r="H204" s="163">
        <v>9621.09</v>
      </c>
      <c r="I204" s="163">
        <v>13427</v>
      </c>
      <c r="J204" s="163">
        <v>7116.31</v>
      </c>
      <c r="K204" s="163">
        <v>8929</v>
      </c>
      <c r="L204" s="163">
        <v>4732.37</v>
      </c>
      <c r="M204" s="163">
        <v>6781</v>
      </c>
      <c r="N204" s="163">
        <v>3593.9300000000003</v>
      </c>
      <c r="O204" s="241"/>
      <c r="P204" s="15" t="b">
        <v>1</v>
      </c>
      <c r="Q204" s="15" t="b">
        <v>1</v>
      </c>
      <c r="R204" s="15" t="b">
        <v>1</v>
      </c>
      <c r="S204" s="15" t="b">
        <v>1</v>
      </c>
      <c r="T204" s="15" t="b">
        <v>1</v>
      </c>
      <c r="U204" s="15" t="b">
        <v>1</v>
      </c>
      <c r="V204" s="15" t="b">
        <v>1</v>
      </c>
      <c r="W204" s="15" t="b">
        <v>1</v>
      </c>
      <c r="X204" s="15" t="b">
        <v>1</v>
      </c>
      <c r="Y204" s="15" t="b">
        <v>1</v>
      </c>
      <c r="Z204" s="15" t="b">
        <v>1</v>
      </c>
      <c r="AA204" s="15" t="b">
        <v>1</v>
      </c>
    </row>
    <row r="205" spans="2:27" x14ac:dyDescent="0.15">
      <c r="B205" s="162" t="s">
        <v>32</v>
      </c>
      <c r="C205" s="163">
        <v>39933</v>
      </c>
      <c r="D205" s="163">
        <v>21164.49</v>
      </c>
      <c r="E205" s="163">
        <v>27320</v>
      </c>
      <c r="F205" s="163">
        <v>14479.6</v>
      </c>
      <c r="G205" s="163">
        <v>20958</v>
      </c>
      <c r="H205" s="163">
        <v>11107.74</v>
      </c>
      <c r="I205" s="163">
        <v>14864</v>
      </c>
      <c r="J205" s="163">
        <v>7877.92</v>
      </c>
      <c r="K205" s="163">
        <v>10339</v>
      </c>
      <c r="L205" s="163">
        <v>5479.67</v>
      </c>
      <c r="M205" s="163">
        <v>8008</v>
      </c>
      <c r="N205" s="163">
        <v>4244.24</v>
      </c>
      <c r="O205" s="241"/>
      <c r="P205" s="15" t="b">
        <v>1</v>
      </c>
      <c r="Q205" s="15" t="b">
        <v>1</v>
      </c>
      <c r="R205" s="15" t="b">
        <v>1</v>
      </c>
      <c r="S205" s="15" t="b">
        <v>1</v>
      </c>
      <c r="T205" s="15" t="b">
        <v>1</v>
      </c>
      <c r="U205" s="15" t="b">
        <v>1</v>
      </c>
      <c r="V205" s="15" t="b">
        <v>1</v>
      </c>
      <c r="W205" s="15" t="b">
        <v>1</v>
      </c>
      <c r="X205" s="15" t="b">
        <v>1</v>
      </c>
      <c r="Y205" s="15" t="b">
        <v>1</v>
      </c>
      <c r="Z205" s="15" t="b">
        <v>1</v>
      </c>
      <c r="AA205" s="15" t="b">
        <v>1</v>
      </c>
    </row>
    <row r="206" spans="2:27" x14ac:dyDescent="0.15">
      <c r="B206" s="162" t="s">
        <v>33</v>
      </c>
      <c r="C206" s="163">
        <v>42482</v>
      </c>
      <c r="D206" s="163">
        <v>22515.460000000003</v>
      </c>
      <c r="E206" s="163">
        <v>30184</v>
      </c>
      <c r="F206" s="163">
        <v>15997.52</v>
      </c>
      <c r="G206" s="163">
        <v>23207</v>
      </c>
      <c r="H206" s="163">
        <v>12299.710000000001</v>
      </c>
      <c r="I206" s="163">
        <v>16340</v>
      </c>
      <c r="J206" s="163">
        <v>8660.2000000000007</v>
      </c>
      <c r="K206" s="163">
        <v>11413</v>
      </c>
      <c r="L206" s="163">
        <v>6048.89</v>
      </c>
      <c r="M206" s="163">
        <v>8862</v>
      </c>
      <c r="N206" s="163">
        <v>4696.8600000000006</v>
      </c>
      <c r="O206" s="241"/>
      <c r="P206" s="15" t="b">
        <v>1</v>
      </c>
      <c r="Q206" s="15" t="b">
        <v>1</v>
      </c>
      <c r="R206" s="15" t="b">
        <v>1</v>
      </c>
      <c r="S206" s="15" t="b">
        <v>1</v>
      </c>
      <c r="T206" s="15" t="b">
        <v>1</v>
      </c>
      <c r="U206" s="15" t="b">
        <v>1</v>
      </c>
      <c r="V206" s="15" t="b">
        <v>1</v>
      </c>
      <c r="W206" s="15" t="b">
        <v>1</v>
      </c>
      <c r="X206" s="15" t="b">
        <v>1</v>
      </c>
      <c r="Y206" s="15" t="b">
        <v>1</v>
      </c>
      <c r="Z206" s="15" t="b">
        <v>1</v>
      </c>
      <c r="AA206" s="15" t="b">
        <v>1</v>
      </c>
    </row>
    <row r="207" spans="2:27" x14ac:dyDescent="0.15">
      <c r="B207" s="162" t="s">
        <v>34</v>
      </c>
      <c r="C207" s="163">
        <v>47809</v>
      </c>
      <c r="D207" s="163">
        <v>25338.77</v>
      </c>
      <c r="E207" s="163">
        <v>33959</v>
      </c>
      <c r="F207" s="163">
        <v>17998.27</v>
      </c>
      <c r="G207" s="163">
        <v>26118</v>
      </c>
      <c r="H207" s="163">
        <v>13842.54</v>
      </c>
      <c r="I207" s="163">
        <v>18384</v>
      </c>
      <c r="J207" s="163">
        <v>9743.52</v>
      </c>
      <c r="K207" s="163">
        <v>12848</v>
      </c>
      <c r="L207" s="163">
        <v>6809.4400000000005</v>
      </c>
      <c r="M207" s="163">
        <v>9983</v>
      </c>
      <c r="N207" s="163">
        <v>5290.9900000000007</v>
      </c>
      <c r="O207" s="241"/>
      <c r="P207" s="15" t="b">
        <v>1</v>
      </c>
      <c r="Q207" s="15" t="b">
        <v>1</v>
      </c>
      <c r="R207" s="15" t="b">
        <v>1</v>
      </c>
      <c r="S207" s="15" t="b">
        <v>1</v>
      </c>
      <c r="T207" s="15" t="b">
        <v>1</v>
      </c>
      <c r="U207" s="15" t="b">
        <v>1</v>
      </c>
      <c r="V207" s="15" t="b">
        <v>1</v>
      </c>
      <c r="W207" s="15" t="b">
        <v>1</v>
      </c>
      <c r="X207" s="15" t="b">
        <v>1</v>
      </c>
      <c r="Y207" s="15" t="b">
        <v>1</v>
      </c>
      <c r="Z207" s="15" t="b">
        <v>1</v>
      </c>
      <c r="AA207" s="15" t="b">
        <v>1</v>
      </c>
    </row>
    <row r="208" spans="2:27" x14ac:dyDescent="0.15">
      <c r="B208" s="162" t="s">
        <v>35</v>
      </c>
      <c r="C208" s="163">
        <v>53122</v>
      </c>
      <c r="D208" s="163">
        <v>28154.66</v>
      </c>
      <c r="E208" s="163">
        <v>37754</v>
      </c>
      <c r="F208" s="163">
        <v>20009.620000000003</v>
      </c>
      <c r="G208" s="163">
        <v>29036</v>
      </c>
      <c r="H208" s="163">
        <v>15389.08</v>
      </c>
      <c r="I208" s="163">
        <v>20443</v>
      </c>
      <c r="J208" s="163">
        <v>10834.79</v>
      </c>
      <c r="K208" s="163">
        <v>14282</v>
      </c>
      <c r="L208" s="163">
        <v>7569.46</v>
      </c>
      <c r="M208" s="163">
        <v>11100</v>
      </c>
      <c r="N208" s="163">
        <v>5883</v>
      </c>
      <c r="O208" s="241"/>
      <c r="P208" s="15" t="b">
        <v>1</v>
      </c>
      <c r="Q208" s="15" t="b">
        <v>1</v>
      </c>
      <c r="R208" s="15" t="b">
        <v>1</v>
      </c>
      <c r="S208" s="15" t="b">
        <v>1</v>
      </c>
      <c r="T208" s="15" t="b">
        <v>1</v>
      </c>
      <c r="U208" s="15" t="b">
        <v>1</v>
      </c>
      <c r="V208" s="15" t="b">
        <v>1</v>
      </c>
      <c r="W208" s="15" t="b">
        <v>1</v>
      </c>
      <c r="X208" s="15" t="b">
        <v>1</v>
      </c>
      <c r="Y208" s="15" t="b">
        <v>1</v>
      </c>
      <c r="Z208" s="15" t="b">
        <v>1</v>
      </c>
      <c r="AA208" s="15" t="b">
        <v>1</v>
      </c>
    </row>
    <row r="209" spans="2:27" x14ac:dyDescent="0.15">
      <c r="B209" s="162" t="s">
        <v>36</v>
      </c>
      <c r="C209" s="163">
        <v>58458</v>
      </c>
      <c r="D209" s="163">
        <v>30982.74</v>
      </c>
      <c r="E209" s="163">
        <v>41540</v>
      </c>
      <c r="F209" s="163">
        <v>22016.2</v>
      </c>
      <c r="G209" s="163">
        <v>31942</v>
      </c>
      <c r="H209" s="163">
        <v>16929.260000000002</v>
      </c>
      <c r="I209" s="163">
        <v>22493</v>
      </c>
      <c r="J209" s="163">
        <v>11921.29</v>
      </c>
      <c r="K209" s="163">
        <v>15721</v>
      </c>
      <c r="L209" s="163">
        <v>8332.130000000001</v>
      </c>
      <c r="M209" s="163">
        <v>12213</v>
      </c>
      <c r="N209" s="163">
        <v>6472.89</v>
      </c>
      <c r="O209" s="241"/>
      <c r="P209" s="15" t="b">
        <v>1</v>
      </c>
      <c r="Q209" s="15" t="b">
        <v>1</v>
      </c>
      <c r="R209" s="15" t="b">
        <v>1</v>
      </c>
      <c r="S209" s="15" t="b">
        <v>1</v>
      </c>
      <c r="T209" s="15" t="b">
        <v>1</v>
      </c>
      <c r="U209" s="15" t="b">
        <v>1</v>
      </c>
      <c r="V209" s="15" t="b">
        <v>1</v>
      </c>
      <c r="W209" s="15" t="b">
        <v>1</v>
      </c>
      <c r="X209" s="15" t="b">
        <v>1</v>
      </c>
      <c r="Y209" s="15" t="b">
        <v>1</v>
      </c>
      <c r="Z209" s="15" t="b">
        <v>1</v>
      </c>
      <c r="AA209" s="15" t="b">
        <v>1</v>
      </c>
    </row>
    <row r="210" spans="2:27" x14ac:dyDescent="0.15">
      <c r="B210" s="162" t="s">
        <v>37</v>
      </c>
      <c r="C210" s="163">
        <v>63781</v>
      </c>
      <c r="D210" s="163">
        <v>33803.93</v>
      </c>
      <c r="E210" s="163">
        <v>45309</v>
      </c>
      <c r="F210" s="163">
        <v>24013.77</v>
      </c>
      <c r="G210" s="163">
        <v>34854</v>
      </c>
      <c r="H210" s="163">
        <v>18472.620000000003</v>
      </c>
      <c r="I210" s="163">
        <v>24545</v>
      </c>
      <c r="J210" s="163">
        <v>13008.85</v>
      </c>
      <c r="K210" s="163">
        <v>17156</v>
      </c>
      <c r="L210" s="163">
        <v>9092.68</v>
      </c>
      <c r="M210" s="163">
        <v>13331</v>
      </c>
      <c r="N210" s="163">
        <v>7065.43</v>
      </c>
      <c r="O210" s="241"/>
      <c r="P210" s="15" t="b">
        <v>1</v>
      </c>
      <c r="Q210" s="15" t="b">
        <v>1</v>
      </c>
      <c r="R210" s="15" t="b">
        <v>1</v>
      </c>
      <c r="S210" s="15" t="b">
        <v>1</v>
      </c>
      <c r="T210" s="15" t="b">
        <v>1</v>
      </c>
      <c r="U210" s="15" t="b">
        <v>1</v>
      </c>
      <c r="V210" s="15" t="b">
        <v>1</v>
      </c>
      <c r="W210" s="15" t="b">
        <v>1</v>
      </c>
      <c r="X210" s="15" t="b">
        <v>1</v>
      </c>
      <c r="Y210" s="15" t="b">
        <v>1</v>
      </c>
      <c r="Z210" s="15" t="b">
        <v>1</v>
      </c>
      <c r="AA210" s="15" t="b">
        <v>1</v>
      </c>
    </row>
    <row r="211" spans="2:27" x14ac:dyDescent="0.15">
      <c r="B211" s="162" t="s">
        <v>38</v>
      </c>
      <c r="C211" s="163">
        <v>70059</v>
      </c>
      <c r="D211" s="163">
        <v>37131.270000000004</v>
      </c>
      <c r="E211" s="163">
        <v>48998</v>
      </c>
      <c r="F211" s="163">
        <v>25968.940000000002</v>
      </c>
      <c r="G211" s="163">
        <v>37930</v>
      </c>
      <c r="H211" s="163">
        <v>20102.900000000001</v>
      </c>
      <c r="I211" s="163">
        <v>26752</v>
      </c>
      <c r="J211" s="163">
        <v>14178.560000000001</v>
      </c>
      <c r="K211" s="163">
        <v>18684</v>
      </c>
      <c r="L211" s="163">
        <v>9902.52</v>
      </c>
      <c r="M211" s="163">
        <v>15179</v>
      </c>
      <c r="N211" s="163">
        <v>8044.8700000000008</v>
      </c>
      <c r="O211" s="241"/>
      <c r="P211" s="15" t="b">
        <v>1</v>
      </c>
      <c r="Q211" s="15" t="b">
        <v>1</v>
      </c>
      <c r="R211" s="15" t="b">
        <v>1</v>
      </c>
      <c r="S211" s="15" t="b">
        <v>1</v>
      </c>
      <c r="T211" s="15" t="b">
        <v>1</v>
      </c>
      <c r="U211" s="15" t="b">
        <v>1</v>
      </c>
      <c r="V211" s="15" t="b">
        <v>1</v>
      </c>
      <c r="W211" s="15" t="b">
        <v>1</v>
      </c>
      <c r="X211" s="15" t="b">
        <v>1</v>
      </c>
      <c r="Y211" s="15" t="b">
        <v>1</v>
      </c>
      <c r="Z211" s="15" t="b">
        <v>1</v>
      </c>
      <c r="AA211" s="15" t="b">
        <v>1</v>
      </c>
    </row>
    <row r="212" spans="2:27" x14ac:dyDescent="0.15">
      <c r="B212" s="162" t="s">
        <v>39</v>
      </c>
      <c r="C212" s="163">
        <v>74182</v>
      </c>
      <c r="D212" s="163">
        <v>39316.46</v>
      </c>
      <c r="E212" s="163">
        <v>51893</v>
      </c>
      <c r="F212" s="163">
        <v>27503.29</v>
      </c>
      <c r="G212" s="163">
        <v>40168</v>
      </c>
      <c r="H212" s="163">
        <v>21289.040000000001</v>
      </c>
      <c r="I212" s="163">
        <v>28340</v>
      </c>
      <c r="J212" s="163">
        <v>15020.2</v>
      </c>
      <c r="K212" s="163">
        <v>19785</v>
      </c>
      <c r="L212" s="163">
        <v>10486.050000000001</v>
      </c>
      <c r="M212" s="163">
        <v>16079</v>
      </c>
      <c r="N212" s="163">
        <v>8521.8700000000008</v>
      </c>
      <c r="O212" s="241"/>
      <c r="P212" s="15" t="b">
        <v>1</v>
      </c>
      <c r="Q212" s="15" t="b">
        <v>1</v>
      </c>
      <c r="R212" s="15" t="b">
        <v>1</v>
      </c>
      <c r="S212" s="15" t="b">
        <v>1</v>
      </c>
      <c r="T212" s="15" t="b">
        <v>1</v>
      </c>
      <c r="U212" s="15" t="b">
        <v>1</v>
      </c>
      <c r="V212" s="15" t="b">
        <v>1</v>
      </c>
      <c r="W212" s="15" t="b">
        <v>1</v>
      </c>
      <c r="X212" s="15" t="b">
        <v>1</v>
      </c>
      <c r="Y212" s="15" t="b">
        <v>1</v>
      </c>
      <c r="Z212" s="15" t="b">
        <v>1</v>
      </c>
      <c r="AA212" s="15" t="b">
        <v>1</v>
      </c>
    </row>
    <row r="213" spans="2:27" x14ac:dyDescent="0.15">
      <c r="B213" s="162" t="s">
        <v>40</v>
      </c>
      <c r="C213" s="163">
        <v>82427</v>
      </c>
      <c r="D213" s="163">
        <v>43686.310000000005</v>
      </c>
      <c r="E213" s="163">
        <v>57661</v>
      </c>
      <c r="F213" s="163">
        <v>30560.33</v>
      </c>
      <c r="G213" s="163">
        <v>44644</v>
      </c>
      <c r="H213" s="163">
        <v>23661.32</v>
      </c>
      <c r="I213" s="163">
        <v>31500</v>
      </c>
      <c r="J213" s="163">
        <v>16695</v>
      </c>
      <c r="K213" s="163">
        <v>21991</v>
      </c>
      <c r="L213" s="163">
        <v>11655.230000000001</v>
      </c>
      <c r="M213" s="163">
        <v>17868</v>
      </c>
      <c r="N213" s="163">
        <v>9470.0400000000009</v>
      </c>
      <c r="O213" s="241"/>
      <c r="P213" s="15" t="b">
        <v>1</v>
      </c>
      <c r="Q213" s="15" t="b">
        <v>1</v>
      </c>
      <c r="R213" s="15" t="b">
        <v>1</v>
      </c>
      <c r="S213" s="15" t="b">
        <v>1</v>
      </c>
      <c r="T213" s="15" t="b">
        <v>1</v>
      </c>
      <c r="U213" s="15" t="b">
        <v>1</v>
      </c>
      <c r="V213" s="15" t="b">
        <v>1</v>
      </c>
      <c r="W213" s="15" t="b">
        <v>1</v>
      </c>
      <c r="X213" s="15" t="b">
        <v>1</v>
      </c>
      <c r="Y213" s="15" t="b">
        <v>1</v>
      </c>
      <c r="Z213" s="15" t="b">
        <v>1</v>
      </c>
      <c r="AA213" s="15" t="b">
        <v>1</v>
      </c>
    </row>
    <row r="214" spans="2:27" x14ac:dyDescent="0.15">
      <c r="B214" s="162" t="s">
        <v>41</v>
      </c>
      <c r="C214" s="163">
        <v>90686</v>
      </c>
      <c r="D214" s="163">
        <v>48063.58</v>
      </c>
      <c r="E214" s="163">
        <v>63434</v>
      </c>
      <c r="F214" s="163">
        <v>33620.020000000004</v>
      </c>
      <c r="G214" s="163">
        <v>49114</v>
      </c>
      <c r="H214" s="163">
        <v>26030.420000000002</v>
      </c>
      <c r="I214" s="163">
        <v>34637</v>
      </c>
      <c r="J214" s="163">
        <v>18357.61</v>
      </c>
      <c r="K214" s="163">
        <v>24191</v>
      </c>
      <c r="L214" s="163">
        <v>12821.230000000001</v>
      </c>
      <c r="M214" s="163">
        <v>19655</v>
      </c>
      <c r="N214" s="163">
        <v>10417.15</v>
      </c>
      <c r="O214" s="241"/>
      <c r="P214" s="15" t="b">
        <v>1</v>
      </c>
      <c r="Q214" s="15" t="b">
        <v>1</v>
      </c>
      <c r="R214" s="15" t="b">
        <v>1</v>
      </c>
      <c r="S214" s="15" t="b">
        <v>1</v>
      </c>
      <c r="T214" s="15" t="b">
        <v>1</v>
      </c>
      <c r="U214" s="15" t="b">
        <v>1</v>
      </c>
      <c r="V214" s="15" t="b">
        <v>1</v>
      </c>
      <c r="W214" s="15" t="b">
        <v>1</v>
      </c>
      <c r="X214" s="15" t="b">
        <v>1</v>
      </c>
      <c r="Y214" s="15" t="b">
        <v>1</v>
      </c>
      <c r="Z214" s="15" t="b">
        <v>1</v>
      </c>
      <c r="AA214" s="15" t="b">
        <v>1</v>
      </c>
    </row>
    <row r="215" spans="2:27" x14ac:dyDescent="0.15">
      <c r="B215" s="162" t="s">
        <v>42</v>
      </c>
      <c r="C215" s="163">
        <v>94808</v>
      </c>
      <c r="D215" s="163">
        <v>50248.240000000005</v>
      </c>
      <c r="E215" s="163">
        <v>66321</v>
      </c>
      <c r="F215" s="163">
        <v>35150.130000000005</v>
      </c>
      <c r="G215" s="163">
        <v>51347</v>
      </c>
      <c r="H215" s="163">
        <v>27213.91</v>
      </c>
      <c r="I215" s="163">
        <v>36223</v>
      </c>
      <c r="J215" s="163">
        <v>19198.190000000002</v>
      </c>
      <c r="K215" s="163">
        <v>25295</v>
      </c>
      <c r="L215" s="163">
        <v>13406.35</v>
      </c>
      <c r="M215" s="163">
        <v>20550</v>
      </c>
      <c r="N215" s="163">
        <v>10891.5</v>
      </c>
      <c r="O215" s="241"/>
      <c r="P215" s="15" t="b">
        <v>1</v>
      </c>
      <c r="Q215" s="15" t="b">
        <v>1</v>
      </c>
      <c r="R215" s="15" t="b">
        <v>1</v>
      </c>
      <c r="S215" s="15" t="b">
        <v>1</v>
      </c>
      <c r="T215" s="15" t="b">
        <v>1</v>
      </c>
      <c r="U215" s="15" t="b">
        <v>1</v>
      </c>
      <c r="V215" s="15" t="b">
        <v>1</v>
      </c>
      <c r="W215" s="15" t="b">
        <v>1</v>
      </c>
      <c r="X215" s="15" t="b">
        <v>1</v>
      </c>
      <c r="Y215" s="15" t="b">
        <v>1</v>
      </c>
      <c r="Z215" s="15" t="b">
        <v>1</v>
      </c>
      <c r="AA215" s="15" t="b">
        <v>1</v>
      </c>
    </row>
    <row r="216" spans="2:27" x14ac:dyDescent="0.15">
      <c r="B216" s="162" t="s">
        <v>43</v>
      </c>
      <c r="C216" s="163">
        <v>96815</v>
      </c>
      <c r="D216" s="163">
        <v>51311.950000000004</v>
      </c>
      <c r="E216" s="163">
        <v>67177</v>
      </c>
      <c r="F216" s="163">
        <v>35603.810000000005</v>
      </c>
      <c r="G216" s="163">
        <v>52162</v>
      </c>
      <c r="H216" s="163">
        <v>27645.86</v>
      </c>
      <c r="I216" s="163">
        <v>36785</v>
      </c>
      <c r="J216" s="163">
        <v>19496.05</v>
      </c>
      <c r="K216" s="163">
        <v>25778</v>
      </c>
      <c r="L216" s="163">
        <v>13662.34</v>
      </c>
      <c r="M216" s="163">
        <v>20821</v>
      </c>
      <c r="N216" s="163">
        <v>11035.130000000001</v>
      </c>
      <c r="O216" s="241"/>
      <c r="P216" s="15" t="b">
        <v>1</v>
      </c>
      <c r="Q216" s="15" t="b">
        <v>1</v>
      </c>
      <c r="R216" s="15" t="b">
        <v>1</v>
      </c>
      <c r="S216" s="15" t="b">
        <v>1</v>
      </c>
      <c r="T216" s="15" t="b">
        <v>1</v>
      </c>
      <c r="U216" s="15" t="b">
        <v>1</v>
      </c>
      <c r="V216" s="15" t="b">
        <v>1</v>
      </c>
      <c r="W216" s="15" t="b">
        <v>1</v>
      </c>
      <c r="X216" s="15" t="b">
        <v>1</v>
      </c>
      <c r="Y216" s="15" t="b">
        <v>1</v>
      </c>
      <c r="Z216" s="15" t="b">
        <v>1</v>
      </c>
      <c r="AA216" s="15" t="b">
        <v>1</v>
      </c>
    </row>
    <row r="217" spans="2:27" x14ac:dyDescent="0.15">
      <c r="B217" s="162" t="s">
        <v>44</v>
      </c>
      <c r="C217" s="163">
        <v>108940</v>
      </c>
      <c r="D217" s="163">
        <v>57738.200000000004</v>
      </c>
      <c r="E217" s="163">
        <v>75594</v>
      </c>
      <c r="F217" s="163">
        <v>40064.82</v>
      </c>
      <c r="G217" s="163">
        <v>58698</v>
      </c>
      <c r="H217" s="163">
        <v>31109.940000000002</v>
      </c>
      <c r="I217" s="163">
        <v>41381</v>
      </c>
      <c r="J217" s="163">
        <v>21931.93</v>
      </c>
      <c r="K217" s="163">
        <v>29001</v>
      </c>
      <c r="L217" s="163">
        <v>15370.53</v>
      </c>
      <c r="M217" s="163">
        <v>23436</v>
      </c>
      <c r="N217" s="163">
        <v>12421.08</v>
      </c>
      <c r="O217" s="241"/>
      <c r="P217" s="15" t="b">
        <v>1</v>
      </c>
      <c r="Q217" s="15" t="b">
        <v>1</v>
      </c>
      <c r="R217" s="15" t="b">
        <v>1</v>
      </c>
      <c r="S217" s="15" t="b">
        <v>1</v>
      </c>
      <c r="T217" s="15" t="b">
        <v>1</v>
      </c>
      <c r="U217" s="15" t="b">
        <v>1</v>
      </c>
      <c r="V217" s="15" t="b">
        <v>1</v>
      </c>
      <c r="W217" s="15" t="b">
        <v>1</v>
      </c>
      <c r="X217" s="15" t="b">
        <v>1</v>
      </c>
      <c r="Y217" s="15" t="b">
        <v>1</v>
      </c>
      <c r="Z217" s="15" t="b">
        <v>1</v>
      </c>
      <c r="AA217" s="15" t="b">
        <v>1</v>
      </c>
    </row>
    <row r="218" spans="2:27" x14ac:dyDescent="0.15">
      <c r="B218" s="162" t="s">
        <v>45</v>
      </c>
      <c r="C218" s="163">
        <v>121052</v>
      </c>
      <c r="D218" s="163">
        <v>64157.560000000005</v>
      </c>
      <c r="E218" s="163">
        <v>84000</v>
      </c>
      <c r="F218" s="163">
        <v>44520</v>
      </c>
      <c r="G218" s="163">
        <v>65232</v>
      </c>
      <c r="H218" s="163">
        <v>34572.959999999999</v>
      </c>
      <c r="I218" s="163">
        <v>45994</v>
      </c>
      <c r="J218" s="163">
        <v>24376.82</v>
      </c>
      <c r="K218" s="163">
        <v>32226</v>
      </c>
      <c r="L218" s="163">
        <v>17079.780000000002</v>
      </c>
      <c r="M218" s="163">
        <v>26043</v>
      </c>
      <c r="N218" s="163">
        <v>13802.79</v>
      </c>
      <c r="O218" s="241"/>
      <c r="P218" s="15" t="b">
        <v>1</v>
      </c>
      <c r="Q218" s="15" t="b">
        <v>1</v>
      </c>
      <c r="R218" s="15" t="b">
        <v>1</v>
      </c>
      <c r="S218" s="15" t="b">
        <v>1</v>
      </c>
      <c r="T218" s="15" t="b">
        <v>1</v>
      </c>
      <c r="U218" s="15" t="b">
        <v>1</v>
      </c>
      <c r="V218" s="15" t="b">
        <v>1</v>
      </c>
      <c r="W218" s="15" t="b">
        <v>1</v>
      </c>
      <c r="X218" s="15" t="b">
        <v>1</v>
      </c>
      <c r="Y218" s="15" t="b">
        <v>1</v>
      </c>
      <c r="Z218" s="15" t="b">
        <v>1</v>
      </c>
      <c r="AA218" s="15" t="b">
        <v>1</v>
      </c>
    </row>
    <row r="219" spans="2:27" x14ac:dyDescent="0.15">
      <c r="B219" s="162" t="s">
        <v>46</v>
      </c>
      <c r="C219" s="163">
        <v>133162</v>
      </c>
      <c r="D219" s="163">
        <v>70575.86</v>
      </c>
      <c r="E219" s="163">
        <v>92407</v>
      </c>
      <c r="F219" s="163">
        <v>48975.71</v>
      </c>
      <c r="G219" s="163">
        <v>71752</v>
      </c>
      <c r="H219" s="163">
        <v>38028.560000000005</v>
      </c>
      <c r="I219" s="163">
        <v>50589</v>
      </c>
      <c r="J219" s="163">
        <v>26812.170000000002</v>
      </c>
      <c r="K219" s="163">
        <v>35466</v>
      </c>
      <c r="L219" s="163">
        <v>18796.98</v>
      </c>
      <c r="M219" s="163">
        <v>28646</v>
      </c>
      <c r="N219" s="163">
        <v>15182.380000000001</v>
      </c>
      <c r="O219" s="241"/>
      <c r="P219" s="15" t="b">
        <v>1</v>
      </c>
      <c r="Q219" s="15" t="b">
        <v>1</v>
      </c>
      <c r="R219" s="15" t="b">
        <v>1</v>
      </c>
      <c r="S219" s="15" t="b">
        <v>1</v>
      </c>
      <c r="T219" s="15" t="b">
        <v>1</v>
      </c>
      <c r="U219" s="15" t="b">
        <v>1</v>
      </c>
      <c r="V219" s="15" t="b">
        <v>1</v>
      </c>
      <c r="W219" s="15" t="b">
        <v>1</v>
      </c>
      <c r="X219" s="15" t="b">
        <v>1</v>
      </c>
      <c r="Y219" s="15" t="b">
        <v>1</v>
      </c>
      <c r="Z219" s="15" t="b">
        <v>1</v>
      </c>
      <c r="AA219" s="15" t="b">
        <v>1</v>
      </c>
    </row>
    <row r="220" spans="2:27" x14ac:dyDescent="0.15">
      <c r="B220" s="162" t="s">
        <v>47</v>
      </c>
      <c r="C220" s="163">
        <v>145274</v>
      </c>
      <c r="D220" s="163">
        <v>76995.22</v>
      </c>
      <c r="E220" s="163">
        <v>100818</v>
      </c>
      <c r="F220" s="163">
        <v>53433.54</v>
      </c>
      <c r="G220" s="163">
        <v>78298</v>
      </c>
      <c r="H220" s="163">
        <v>41497.94</v>
      </c>
      <c r="I220" s="163">
        <v>55205</v>
      </c>
      <c r="J220" s="163">
        <v>29258.65</v>
      </c>
      <c r="K220" s="163">
        <v>38694</v>
      </c>
      <c r="L220" s="163">
        <v>20507.82</v>
      </c>
      <c r="M220" s="163">
        <v>31261</v>
      </c>
      <c r="N220" s="163">
        <v>16568.330000000002</v>
      </c>
      <c r="O220" s="241"/>
      <c r="P220" s="15" t="b">
        <v>1</v>
      </c>
      <c r="Q220" s="15" t="b">
        <v>1</v>
      </c>
      <c r="R220" s="15" t="b">
        <v>1</v>
      </c>
      <c r="S220" s="15" t="b">
        <v>1</v>
      </c>
      <c r="T220" s="15" t="b">
        <v>1</v>
      </c>
      <c r="U220" s="15" t="b">
        <v>1</v>
      </c>
      <c r="V220" s="15" t="b">
        <v>1</v>
      </c>
      <c r="W220" s="15" t="b">
        <v>1</v>
      </c>
      <c r="X220" s="15" t="b">
        <v>1</v>
      </c>
      <c r="Y220" s="15" t="b">
        <v>1</v>
      </c>
      <c r="Z220" s="15" t="b">
        <v>1</v>
      </c>
      <c r="AA220" s="15" t="b">
        <v>1</v>
      </c>
    </row>
    <row r="221" spans="2:27" x14ac:dyDescent="0.15">
      <c r="B221" s="162" t="s">
        <v>48</v>
      </c>
      <c r="C221" s="163">
        <v>158622</v>
      </c>
      <c r="D221" s="163">
        <v>84069.66</v>
      </c>
      <c r="E221" s="163">
        <v>110276</v>
      </c>
      <c r="F221" s="163">
        <v>58446.280000000006</v>
      </c>
      <c r="G221" s="163">
        <v>87316</v>
      </c>
      <c r="H221" s="163">
        <v>46277.48</v>
      </c>
      <c r="I221" s="163">
        <v>63309</v>
      </c>
      <c r="J221" s="163">
        <v>33553.770000000004</v>
      </c>
      <c r="K221" s="163">
        <v>42357</v>
      </c>
      <c r="L221" s="163">
        <v>22449.210000000003</v>
      </c>
      <c r="M221" s="163">
        <v>35871</v>
      </c>
      <c r="N221" s="163">
        <v>19011.63</v>
      </c>
      <c r="O221" s="241"/>
      <c r="P221" s="15" t="b">
        <v>1</v>
      </c>
      <c r="Q221" s="15" t="b">
        <v>1</v>
      </c>
      <c r="R221" s="15" t="b">
        <v>1</v>
      </c>
      <c r="S221" s="15" t="b">
        <v>1</v>
      </c>
      <c r="T221" s="15" t="b">
        <v>1</v>
      </c>
      <c r="U221" s="15" t="b">
        <v>1</v>
      </c>
      <c r="V221" s="15" t="b">
        <v>1</v>
      </c>
      <c r="W221" s="15" t="b">
        <v>1</v>
      </c>
      <c r="X221" s="15" t="b">
        <v>1</v>
      </c>
      <c r="Y221" s="15" t="b">
        <v>1</v>
      </c>
      <c r="Z221" s="15" t="b">
        <v>1</v>
      </c>
      <c r="AA221" s="15" t="b">
        <v>1</v>
      </c>
    </row>
    <row r="222" spans="2:27" x14ac:dyDescent="0.15">
      <c r="B222" s="20"/>
    </row>
    <row r="226" spans="1:27" ht="18" x14ac:dyDescent="0.15">
      <c r="A226" s="53"/>
      <c r="B226" s="54" t="s">
        <v>50</v>
      </c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</row>
    <row r="228" spans="1:27" ht="15" customHeight="1" x14ac:dyDescent="0.15">
      <c r="B228" s="16" t="s">
        <v>54</v>
      </c>
      <c r="C228" s="237" t="s">
        <v>3</v>
      </c>
      <c r="D228" s="238"/>
      <c r="E228" s="237" t="s">
        <v>4</v>
      </c>
      <c r="F228" s="238"/>
      <c r="G228" s="237" t="s">
        <v>5</v>
      </c>
      <c r="H228" s="238"/>
      <c r="I228" s="237" t="s">
        <v>6</v>
      </c>
      <c r="J228" s="238"/>
      <c r="K228" s="237" t="s">
        <v>7</v>
      </c>
      <c r="L228" s="238"/>
      <c r="M228" s="237" t="s">
        <v>8</v>
      </c>
      <c r="N228" s="240"/>
      <c r="O228" s="241" t="str">
        <f>$O$4</f>
        <v>BUPA ADVANTAGE CARE CFG PREMIUM BOOKLET, EFFECTIVE JANUARY 1, 2026</v>
      </c>
    </row>
    <row r="229" spans="1:27" x14ac:dyDescent="0.15">
      <c r="B229" s="44" t="s">
        <v>55</v>
      </c>
      <c r="C229" s="234" t="s">
        <v>9</v>
      </c>
      <c r="D229" s="235"/>
      <c r="E229" s="234" t="s">
        <v>10</v>
      </c>
      <c r="F229" s="235"/>
      <c r="G229" s="234" t="s">
        <v>11</v>
      </c>
      <c r="H229" s="235"/>
      <c r="I229" s="234" t="s">
        <v>12</v>
      </c>
      <c r="J229" s="235"/>
      <c r="K229" s="234" t="s">
        <v>13</v>
      </c>
      <c r="L229" s="235"/>
      <c r="M229" s="234" t="s">
        <v>14</v>
      </c>
      <c r="N229" s="236"/>
      <c r="O229" s="241"/>
    </row>
    <row r="230" spans="1:27" ht="28" x14ac:dyDescent="0.15">
      <c r="B230" s="44" t="s">
        <v>56</v>
      </c>
      <c r="C230" s="234" t="s">
        <v>10</v>
      </c>
      <c r="D230" s="235"/>
      <c r="E230" s="234" t="s">
        <v>11</v>
      </c>
      <c r="F230" s="235"/>
      <c r="G230" s="234" t="s">
        <v>15</v>
      </c>
      <c r="H230" s="235"/>
      <c r="I230" s="234" t="s">
        <v>12</v>
      </c>
      <c r="J230" s="235"/>
      <c r="K230" s="234" t="s">
        <v>13</v>
      </c>
      <c r="L230" s="235"/>
      <c r="M230" s="234" t="s">
        <v>14</v>
      </c>
      <c r="N230" s="236"/>
      <c r="O230" s="241"/>
    </row>
    <row r="231" spans="1:27" x14ac:dyDescent="0.15">
      <c r="B231" s="33" t="s">
        <v>16</v>
      </c>
      <c r="C231" s="31" t="s">
        <v>17</v>
      </c>
      <c r="D231" s="32" t="s">
        <v>18</v>
      </c>
      <c r="E231" s="31" t="s">
        <v>17</v>
      </c>
      <c r="F231" s="32" t="s">
        <v>18</v>
      </c>
      <c r="G231" s="31" t="s">
        <v>17</v>
      </c>
      <c r="H231" s="32" t="s">
        <v>18</v>
      </c>
      <c r="I231" s="31" t="s">
        <v>17</v>
      </c>
      <c r="J231" s="32" t="s">
        <v>18</v>
      </c>
      <c r="K231" s="31" t="s">
        <v>17</v>
      </c>
      <c r="L231" s="32" t="s">
        <v>18</v>
      </c>
      <c r="M231" s="31" t="s">
        <v>17</v>
      </c>
      <c r="N231" s="39" t="s">
        <v>18</v>
      </c>
      <c r="O231" s="241"/>
    </row>
    <row r="232" spans="1:27" x14ac:dyDescent="0.15">
      <c r="B232" s="162" t="s">
        <v>22</v>
      </c>
      <c r="C232" s="163">
        <v>9827</v>
      </c>
      <c r="D232" s="163">
        <v>5208.3100000000004</v>
      </c>
      <c r="E232" s="163">
        <v>7574</v>
      </c>
      <c r="F232" s="163">
        <v>4014.2200000000003</v>
      </c>
      <c r="G232" s="163">
        <v>5297</v>
      </c>
      <c r="H232" s="163">
        <v>2807.4100000000003</v>
      </c>
      <c r="I232" s="163">
        <v>3653</v>
      </c>
      <c r="J232" s="163">
        <v>1936.0900000000001</v>
      </c>
      <c r="K232" s="163">
        <v>2933</v>
      </c>
      <c r="L232" s="163">
        <v>1554.49</v>
      </c>
      <c r="M232" s="163">
        <v>2111</v>
      </c>
      <c r="N232" s="163">
        <v>1118.8300000000002</v>
      </c>
      <c r="O232" s="241"/>
      <c r="P232" s="15" t="b">
        <v>1</v>
      </c>
      <c r="Q232" s="15" t="b">
        <v>1</v>
      </c>
      <c r="R232" s="15" t="b">
        <v>1</v>
      </c>
      <c r="S232" s="15" t="b">
        <v>1</v>
      </c>
      <c r="T232" s="15" t="b">
        <v>1</v>
      </c>
      <c r="U232" s="15" t="b">
        <v>1</v>
      </c>
      <c r="V232" s="15" t="b">
        <v>1</v>
      </c>
      <c r="W232" s="15" t="b">
        <v>1</v>
      </c>
      <c r="X232" s="15" t="b">
        <v>1</v>
      </c>
      <c r="Y232" s="15" t="b">
        <v>1</v>
      </c>
      <c r="Z232" s="15" t="b">
        <v>1</v>
      </c>
      <c r="AA232" s="15" t="b">
        <v>1</v>
      </c>
    </row>
    <row r="233" spans="1:27" x14ac:dyDescent="0.15">
      <c r="B233" s="162" t="s">
        <v>23</v>
      </c>
      <c r="C233" s="163">
        <v>15115</v>
      </c>
      <c r="D233" s="163">
        <v>8010.9500000000007</v>
      </c>
      <c r="E233" s="163">
        <v>12329</v>
      </c>
      <c r="F233" s="163">
        <v>6534.37</v>
      </c>
      <c r="G233" s="163">
        <v>8354</v>
      </c>
      <c r="H233" s="163">
        <v>4427.62</v>
      </c>
      <c r="I233" s="163">
        <v>5773</v>
      </c>
      <c r="J233" s="163">
        <v>3059.69</v>
      </c>
      <c r="K233" s="163">
        <v>4648</v>
      </c>
      <c r="L233" s="163">
        <v>2463.44</v>
      </c>
      <c r="M233" s="163">
        <v>3113</v>
      </c>
      <c r="N233" s="163">
        <v>1649.89</v>
      </c>
      <c r="O233" s="241"/>
      <c r="P233" s="15" t="b">
        <v>1</v>
      </c>
      <c r="Q233" s="15" t="b">
        <v>1</v>
      </c>
      <c r="R233" s="15" t="b">
        <v>1</v>
      </c>
      <c r="S233" s="15" t="b">
        <v>1</v>
      </c>
      <c r="T233" s="15" t="b">
        <v>1</v>
      </c>
      <c r="U233" s="15" t="b">
        <v>1</v>
      </c>
      <c r="V233" s="15" t="b">
        <v>1</v>
      </c>
      <c r="W233" s="15" t="b">
        <v>1</v>
      </c>
      <c r="X233" s="15" t="b">
        <v>1</v>
      </c>
      <c r="Y233" s="15" t="b">
        <v>1</v>
      </c>
      <c r="Z233" s="15" t="b">
        <v>1</v>
      </c>
      <c r="AA233" s="15" t="b">
        <v>1</v>
      </c>
    </row>
    <row r="234" spans="1:27" x14ac:dyDescent="0.15">
      <c r="B234" s="162" t="s">
        <v>24</v>
      </c>
      <c r="C234" s="163">
        <v>22061</v>
      </c>
      <c r="D234" s="163">
        <v>11692.33</v>
      </c>
      <c r="E234" s="163">
        <v>18055</v>
      </c>
      <c r="F234" s="163">
        <v>9569.15</v>
      </c>
      <c r="G234" s="163">
        <v>12151</v>
      </c>
      <c r="H234" s="163">
        <v>6440.0300000000007</v>
      </c>
      <c r="I234" s="163">
        <v>8390</v>
      </c>
      <c r="J234" s="163">
        <v>4446.7</v>
      </c>
      <c r="K234" s="163">
        <v>6736</v>
      </c>
      <c r="L234" s="163">
        <v>3570.0800000000004</v>
      </c>
      <c r="M234" s="163">
        <v>4735</v>
      </c>
      <c r="N234" s="163">
        <v>2509.5500000000002</v>
      </c>
      <c r="O234" s="241"/>
      <c r="P234" s="15" t="b">
        <v>1</v>
      </c>
      <c r="Q234" s="15" t="b">
        <v>1</v>
      </c>
      <c r="R234" s="15" t="b">
        <v>1</v>
      </c>
      <c r="S234" s="15" t="b">
        <v>1</v>
      </c>
      <c r="T234" s="15" t="b">
        <v>1</v>
      </c>
      <c r="U234" s="15" t="b">
        <v>1</v>
      </c>
      <c r="V234" s="15" t="b">
        <v>1</v>
      </c>
      <c r="W234" s="15" t="b">
        <v>1</v>
      </c>
      <c r="X234" s="15" t="b">
        <v>1</v>
      </c>
      <c r="Y234" s="15" t="b">
        <v>1</v>
      </c>
      <c r="Z234" s="15" t="b">
        <v>1</v>
      </c>
      <c r="AA234" s="15" t="b">
        <v>1</v>
      </c>
    </row>
    <row r="235" spans="1:27" x14ac:dyDescent="0.15">
      <c r="B235" s="162" t="s">
        <v>25</v>
      </c>
      <c r="C235" s="163">
        <v>23771</v>
      </c>
      <c r="D235" s="163">
        <v>12598.630000000001</v>
      </c>
      <c r="E235" s="163">
        <v>16968</v>
      </c>
      <c r="F235" s="163">
        <v>8993.0400000000009</v>
      </c>
      <c r="G235" s="163">
        <v>12475</v>
      </c>
      <c r="H235" s="163">
        <v>6611.75</v>
      </c>
      <c r="I235" s="163">
        <v>8699</v>
      </c>
      <c r="J235" s="163">
        <v>4610.47</v>
      </c>
      <c r="K235" s="163">
        <v>6124</v>
      </c>
      <c r="L235" s="163">
        <v>3245.7200000000003</v>
      </c>
      <c r="M235" s="163">
        <v>4594</v>
      </c>
      <c r="N235" s="163">
        <v>2434.8200000000002</v>
      </c>
      <c r="O235" s="241"/>
      <c r="P235" s="15" t="b">
        <v>1</v>
      </c>
      <c r="Q235" s="15" t="b">
        <v>1</v>
      </c>
      <c r="R235" s="15" t="b">
        <v>1</v>
      </c>
      <c r="S235" s="15" t="b">
        <v>1</v>
      </c>
      <c r="T235" s="15" t="b">
        <v>1</v>
      </c>
      <c r="U235" s="15" t="b">
        <v>1</v>
      </c>
      <c r="V235" s="15" t="b">
        <v>1</v>
      </c>
      <c r="W235" s="15" t="b">
        <v>1</v>
      </c>
      <c r="X235" s="15" t="b">
        <v>1</v>
      </c>
      <c r="Y235" s="15" t="b">
        <v>1</v>
      </c>
      <c r="Z235" s="15" t="b">
        <v>1</v>
      </c>
      <c r="AA235" s="15" t="b">
        <v>1</v>
      </c>
    </row>
    <row r="236" spans="1:27" x14ac:dyDescent="0.15">
      <c r="B236" s="162" t="s">
        <v>26</v>
      </c>
      <c r="C236" s="163">
        <v>26600</v>
      </c>
      <c r="D236" s="163">
        <v>14098</v>
      </c>
      <c r="E236" s="163">
        <v>18860</v>
      </c>
      <c r="F236" s="163">
        <v>9995.8000000000011</v>
      </c>
      <c r="G236" s="163">
        <v>13930</v>
      </c>
      <c r="H236" s="163">
        <v>7382.9000000000005</v>
      </c>
      <c r="I236" s="163">
        <v>9626</v>
      </c>
      <c r="J236" s="163">
        <v>5101.7800000000007</v>
      </c>
      <c r="K236" s="163">
        <v>6791</v>
      </c>
      <c r="L236" s="163">
        <v>3599.23</v>
      </c>
      <c r="M236" s="163">
        <v>5103</v>
      </c>
      <c r="N236" s="163">
        <v>2704.59</v>
      </c>
      <c r="O236" s="241"/>
      <c r="P236" s="15" t="b">
        <v>1</v>
      </c>
      <c r="Q236" s="15" t="b">
        <v>1</v>
      </c>
      <c r="R236" s="15" t="b">
        <v>1</v>
      </c>
      <c r="S236" s="15" t="b">
        <v>1</v>
      </c>
      <c r="T236" s="15" t="b">
        <v>1</v>
      </c>
      <c r="U236" s="15" t="b">
        <v>1</v>
      </c>
      <c r="V236" s="15" t="b">
        <v>1</v>
      </c>
      <c r="W236" s="15" t="b">
        <v>1</v>
      </c>
      <c r="X236" s="15" t="b">
        <v>1</v>
      </c>
      <c r="Y236" s="15" t="b">
        <v>1</v>
      </c>
      <c r="Z236" s="15" t="b">
        <v>1</v>
      </c>
      <c r="AA236" s="15" t="b">
        <v>1</v>
      </c>
    </row>
    <row r="237" spans="1:27" x14ac:dyDescent="0.15">
      <c r="B237" s="162" t="s">
        <v>27</v>
      </c>
      <c r="C237" s="163">
        <v>31061</v>
      </c>
      <c r="D237" s="163">
        <v>16462.330000000002</v>
      </c>
      <c r="E237" s="163">
        <v>21841</v>
      </c>
      <c r="F237" s="163">
        <v>11575.730000000001</v>
      </c>
      <c r="G237" s="163">
        <v>16383</v>
      </c>
      <c r="H237" s="163">
        <v>8682.99</v>
      </c>
      <c r="I237" s="163">
        <v>11395</v>
      </c>
      <c r="J237" s="163">
        <v>6039.35</v>
      </c>
      <c r="K237" s="163">
        <v>8004</v>
      </c>
      <c r="L237" s="163">
        <v>4242.12</v>
      </c>
      <c r="M237" s="163">
        <v>5930</v>
      </c>
      <c r="N237" s="163">
        <v>3142.9</v>
      </c>
      <c r="O237" s="241"/>
      <c r="P237" s="15" t="b">
        <v>1</v>
      </c>
      <c r="Q237" s="15" t="b">
        <v>1</v>
      </c>
      <c r="R237" s="15" t="b">
        <v>1</v>
      </c>
      <c r="S237" s="15" t="b">
        <v>1</v>
      </c>
      <c r="T237" s="15" t="b">
        <v>1</v>
      </c>
      <c r="U237" s="15" t="b">
        <v>1</v>
      </c>
      <c r="V237" s="15" t="b">
        <v>1</v>
      </c>
      <c r="W237" s="15" t="b">
        <v>1</v>
      </c>
      <c r="X237" s="15" t="b">
        <v>1</v>
      </c>
      <c r="Y237" s="15" t="b">
        <v>1</v>
      </c>
      <c r="Z237" s="15" t="b">
        <v>1</v>
      </c>
      <c r="AA237" s="15" t="b">
        <v>1</v>
      </c>
    </row>
    <row r="238" spans="1:27" x14ac:dyDescent="0.15">
      <c r="B238" s="162" t="s">
        <v>28</v>
      </c>
      <c r="C238" s="163">
        <v>35097</v>
      </c>
      <c r="D238" s="163">
        <v>18601.41</v>
      </c>
      <c r="E238" s="163">
        <v>24241</v>
      </c>
      <c r="F238" s="163">
        <v>12847.730000000001</v>
      </c>
      <c r="G238" s="163">
        <v>18240</v>
      </c>
      <c r="H238" s="163">
        <v>9667.2000000000007</v>
      </c>
      <c r="I238" s="163">
        <v>12638</v>
      </c>
      <c r="J238" s="163">
        <v>6698.14</v>
      </c>
      <c r="K238" s="163">
        <v>9080</v>
      </c>
      <c r="L238" s="163">
        <v>4812.4000000000005</v>
      </c>
      <c r="M238" s="163">
        <v>6573</v>
      </c>
      <c r="N238" s="163">
        <v>3483.69</v>
      </c>
      <c r="O238" s="241"/>
      <c r="P238" s="15" t="b">
        <v>1</v>
      </c>
      <c r="Q238" s="15" t="b">
        <v>1</v>
      </c>
      <c r="R238" s="15" t="b">
        <v>1</v>
      </c>
      <c r="S238" s="15" t="b">
        <v>1</v>
      </c>
      <c r="T238" s="15" t="b">
        <v>1</v>
      </c>
      <c r="U238" s="15" t="b">
        <v>1</v>
      </c>
      <c r="V238" s="15" t="b">
        <v>1</v>
      </c>
      <c r="W238" s="15" t="b">
        <v>1</v>
      </c>
      <c r="X238" s="15" t="b">
        <v>1</v>
      </c>
      <c r="Y238" s="15" t="b">
        <v>1</v>
      </c>
      <c r="Z238" s="15" t="b">
        <v>1</v>
      </c>
      <c r="AA238" s="15" t="b">
        <v>1</v>
      </c>
    </row>
    <row r="239" spans="1:27" x14ac:dyDescent="0.15">
      <c r="B239" s="162" t="s">
        <v>29</v>
      </c>
      <c r="C239" s="163">
        <v>39717</v>
      </c>
      <c r="D239" s="163">
        <v>21050.010000000002</v>
      </c>
      <c r="E239" s="163">
        <v>27345</v>
      </c>
      <c r="F239" s="163">
        <v>14492.85</v>
      </c>
      <c r="G239" s="163">
        <v>20697</v>
      </c>
      <c r="H239" s="163">
        <v>10969.41</v>
      </c>
      <c r="I239" s="163">
        <v>14293</v>
      </c>
      <c r="J239" s="163">
        <v>7575.29</v>
      </c>
      <c r="K239" s="163">
        <v>10110</v>
      </c>
      <c r="L239" s="163">
        <v>5358.3</v>
      </c>
      <c r="M239" s="163">
        <v>7434</v>
      </c>
      <c r="N239" s="163">
        <v>3940.02</v>
      </c>
      <c r="O239" s="241"/>
      <c r="P239" s="15" t="b">
        <v>1</v>
      </c>
      <c r="Q239" s="15" t="b">
        <v>1</v>
      </c>
      <c r="R239" s="15" t="b">
        <v>1</v>
      </c>
      <c r="S239" s="15" t="b">
        <v>1</v>
      </c>
      <c r="T239" s="15" t="b">
        <v>1</v>
      </c>
      <c r="U239" s="15" t="b">
        <v>1</v>
      </c>
      <c r="V239" s="15" t="b">
        <v>1</v>
      </c>
      <c r="W239" s="15" t="b">
        <v>1</v>
      </c>
      <c r="X239" s="15" t="b">
        <v>1</v>
      </c>
      <c r="Y239" s="15" t="b">
        <v>1</v>
      </c>
      <c r="Z239" s="15" t="b">
        <v>1</v>
      </c>
      <c r="AA239" s="15" t="b">
        <v>1</v>
      </c>
    </row>
    <row r="240" spans="1:27" x14ac:dyDescent="0.15">
      <c r="B240" s="162" t="s">
        <v>30</v>
      </c>
      <c r="C240" s="163">
        <v>45890</v>
      </c>
      <c r="D240" s="163">
        <v>24321.7</v>
      </c>
      <c r="E240" s="163">
        <v>31788</v>
      </c>
      <c r="F240" s="163">
        <v>16847.64</v>
      </c>
      <c r="G240" s="163">
        <v>23832</v>
      </c>
      <c r="H240" s="163">
        <v>12630.960000000001</v>
      </c>
      <c r="I240" s="163">
        <v>16068</v>
      </c>
      <c r="J240" s="163">
        <v>8516.0400000000009</v>
      </c>
      <c r="K240" s="163">
        <v>11474</v>
      </c>
      <c r="L240" s="163">
        <v>6081.22</v>
      </c>
      <c r="M240" s="163">
        <v>8648</v>
      </c>
      <c r="N240" s="163">
        <v>4583.4400000000005</v>
      </c>
      <c r="O240" s="241"/>
      <c r="P240" s="15" t="b">
        <v>1</v>
      </c>
      <c r="Q240" s="15" t="b">
        <v>1</v>
      </c>
      <c r="R240" s="15" t="b">
        <v>1</v>
      </c>
      <c r="S240" s="15" t="b">
        <v>1</v>
      </c>
      <c r="T240" s="15" t="b">
        <v>1</v>
      </c>
      <c r="U240" s="15" t="b">
        <v>1</v>
      </c>
      <c r="V240" s="15" t="b">
        <v>1</v>
      </c>
      <c r="W240" s="15" t="b">
        <v>1</v>
      </c>
      <c r="X240" s="15" t="b">
        <v>1</v>
      </c>
      <c r="Y240" s="15" t="b">
        <v>1</v>
      </c>
      <c r="Z240" s="15" t="b">
        <v>1</v>
      </c>
      <c r="AA240" s="15" t="b">
        <v>1</v>
      </c>
    </row>
    <row r="241" spans="2:27" x14ac:dyDescent="0.15">
      <c r="B241" s="162" t="s">
        <v>31</v>
      </c>
      <c r="C241" s="163">
        <v>51928</v>
      </c>
      <c r="D241" s="163">
        <v>27521.84</v>
      </c>
      <c r="E241" s="163">
        <v>34823</v>
      </c>
      <c r="F241" s="163">
        <v>18456.190000000002</v>
      </c>
      <c r="G241" s="163">
        <v>26800</v>
      </c>
      <c r="H241" s="163">
        <v>14204</v>
      </c>
      <c r="I241" s="163">
        <v>18659</v>
      </c>
      <c r="J241" s="163">
        <v>9889.27</v>
      </c>
      <c r="K241" s="163">
        <v>12841</v>
      </c>
      <c r="L241" s="163">
        <v>6805.7300000000005</v>
      </c>
      <c r="M241" s="163">
        <v>9501</v>
      </c>
      <c r="N241" s="163">
        <v>5035.5300000000007</v>
      </c>
      <c r="O241" s="241"/>
      <c r="P241" s="15" t="b">
        <v>1</v>
      </c>
      <c r="Q241" s="15" t="b">
        <v>1</v>
      </c>
      <c r="R241" s="15" t="b">
        <v>1</v>
      </c>
      <c r="S241" s="15" t="b">
        <v>1</v>
      </c>
      <c r="T241" s="15" t="b">
        <v>1</v>
      </c>
      <c r="U241" s="15" t="b">
        <v>1</v>
      </c>
      <c r="V241" s="15" t="b">
        <v>1</v>
      </c>
      <c r="W241" s="15" t="b">
        <v>1</v>
      </c>
      <c r="X241" s="15" t="b">
        <v>1</v>
      </c>
      <c r="Y241" s="15" t="b">
        <v>1</v>
      </c>
      <c r="Z241" s="15" t="b">
        <v>1</v>
      </c>
      <c r="AA241" s="15" t="b">
        <v>1</v>
      </c>
    </row>
    <row r="242" spans="2:27" x14ac:dyDescent="0.15">
      <c r="B242" s="162" t="s">
        <v>32</v>
      </c>
      <c r="C242" s="163">
        <v>60182</v>
      </c>
      <c r="D242" s="163">
        <v>31896.460000000003</v>
      </c>
      <c r="E242" s="163">
        <v>41163</v>
      </c>
      <c r="F242" s="163">
        <v>21816.39</v>
      </c>
      <c r="G242" s="163">
        <v>30953</v>
      </c>
      <c r="H242" s="163">
        <v>16405.09</v>
      </c>
      <c r="I242" s="163">
        <v>20621</v>
      </c>
      <c r="J242" s="163">
        <v>10929.130000000001</v>
      </c>
      <c r="K242" s="163">
        <v>14833</v>
      </c>
      <c r="L242" s="163">
        <v>7861.4900000000007</v>
      </c>
      <c r="M242" s="163">
        <v>11233</v>
      </c>
      <c r="N242" s="163">
        <v>5953.4900000000007</v>
      </c>
      <c r="O242" s="241"/>
      <c r="P242" s="15" t="b">
        <v>1</v>
      </c>
      <c r="Q242" s="15" t="b">
        <v>1</v>
      </c>
      <c r="R242" s="15" t="b">
        <v>1</v>
      </c>
      <c r="S242" s="15" t="b">
        <v>1</v>
      </c>
      <c r="T242" s="15" t="b">
        <v>1</v>
      </c>
      <c r="U242" s="15" t="b">
        <v>1</v>
      </c>
      <c r="V242" s="15" t="b">
        <v>1</v>
      </c>
      <c r="W242" s="15" t="b">
        <v>1</v>
      </c>
      <c r="X242" s="15" t="b">
        <v>1</v>
      </c>
      <c r="Y242" s="15" t="b">
        <v>1</v>
      </c>
      <c r="Z242" s="15" t="b">
        <v>1</v>
      </c>
      <c r="AA242" s="15" t="b">
        <v>1</v>
      </c>
    </row>
    <row r="243" spans="2:27" x14ac:dyDescent="0.15">
      <c r="B243" s="162" t="s">
        <v>33</v>
      </c>
      <c r="C243" s="163">
        <v>64046</v>
      </c>
      <c r="D243" s="163">
        <v>33944.380000000005</v>
      </c>
      <c r="E243" s="163">
        <v>45481</v>
      </c>
      <c r="F243" s="163">
        <v>24104.93</v>
      </c>
      <c r="G243" s="163">
        <v>34268</v>
      </c>
      <c r="H243" s="163">
        <v>18162.04</v>
      </c>
      <c r="I243" s="163">
        <v>22648</v>
      </c>
      <c r="J243" s="163">
        <v>12003.44</v>
      </c>
      <c r="K243" s="163">
        <v>16329</v>
      </c>
      <c r="L243" s="163">
        <v>8654.3700000000008</v>
      </c>
      <c r="M243" s="163">
        <v>12437</v>
      </c>
      <c r="N243" s="163">
        <v>6591.6100000000006</v>
      </c>
      <c r="O243" s="241"/>
      <c r="P243" s="15" t="b">
        <v>1</v>
      </c>
      <c r="Q243" s="15" t="b">
        <v>1</v>
      </c>
      <c r="R243" s="15" t="b">
        <v>1</v>
      </c>
      <c r="S243" s="15" t="b">
        <v>1</v>
      </c>
      <c r="T243" s="15" t="b">
        <v>1</v>
      </c>
      <c r="U243" s="15" t="b">
        <v>1</v>
      </c>
      <c r="V243" s="15" t="b">
        <v>1</v>
      </c>
      <c r="W243" s="15" t="b">
        <v>1</v>
      </c>
      <c r="X243" s="15" t="b">
        <v>1</v>
      </c>
      <c r="Y243" s="15" t="b">
        <v>1</v>
      </c>
      <c r="Z243" s="15" t="b">
        <v>1</v>
      </c>
      <c r="AA243" s="15" t="b">
        <v>1</v>
      </c>
    </row>
    <row r="244" spans="2:27" x14ac:dyDescent="0.15">
      <c r="B244" s="162" t="s">
        <v>34</v>
      </c>
      <c r="C244" s="163">
        <v>72076</v>
      </c>
      <c r="D244" s="163">
        <v>38200.28</v>
      </c>
      <c r="E244" s="163">
        <v>51190</v>
      </c>
      <c r="F244" s="163">
        <v>27130.7</v>
      </c>
      <c r="G244" s="163">
        <v>38559</v>
      </c>
      <c r="H244" s="163">
        <v>20436.27</v>
      </c>
      <c r="I244" s="163">
        <v>25449</v>
      </c>
      <c r="J244" s="163">
        <v>13487.970000000001</v>
      </c>
      <c r="K244" s="163">
        <v>18347</v>
      </c>
      <c r="L244" s="163">
        <v>9723.91</v>
      </c>
      <c r="M244" s="163">
        <v>14005</v>
      </c>
      <c r="N244" s="163">
        <v>7422.6500000000005</v>
      </c>
      <c r="O244" s="241"/>
      <c r="P244" s="15" t="b">
        <v>1</v>
      </c>
      <c r="Q244" s="15" t="b">
        <v>1</v>
      </c>
      <c r="R244" s="15" t="b">
        <v>1</v>
      </c>
      <c r="S244" s="15" t="b">
        <v>1</v>
      </c>
      <c r="T244" s="15" t="b">
        <v>1</v>
      </c>
      <c r="U244" s="15" t="b">
        <v>1</v>
      </c>
      <c r="V244" s="15" t="b">
        <v>1</v>
      </c>
      <c r="W244" s="15" t="b">
        <v>1</v>
      </c>
      <c r="X244" s="15" t="b">
        <v>1</v>
      </c>
      <c r="Y244" s="15" t="b">
        <v>1</v>
      </c>
      <c r="Z244" s="15" t="b">
        <v>1</v>
      </c>
      <c r="AA244" s="15" t="b">
        <v>1</v>
      </c>
    </row>
    <row r="245" spans="2:27" x14ac:dyDescent="0.15">
      <c r="B245" s="162" t="s">
        <v>35</v>
      </c>
      <c r="C245" s="163">
        <v>80097</v>
      </c>
      <c r="D245" s="163">
        <v>42451.41</v>
      </c>
      <c r="E245" s="163">
        <v>56892</v>
      </c>
      <c r="F245" s="163">
        <v>30152.760000000002</v>
      </c>
      <c r="G245" s="163">
        <v>42871</v>
      </c>
      <c r="H245" s="163">
        <v>22721.63</v>
      </c>
      <c r="I245" s="163">
        <v>28246</v>
      </c>
      <c r="J245" s="163">
        <v>14970.380000000001</v>
      </c>
      <c r="K245" s="163">
        <v>20354</v>
      </c>
      <c r="L245" s="163">
        <v>10787.62</v>
      </c>
      <c r="M245" s="163">
        <v>15573</v>
      </c>
      <c r="N245" s="163">
        <v>8253.69</v>
      </c>
      <c r="O245" s="241"/>
      <c r="P245" s="15" t="b">
        <v>1</v>
      </c>
      <c r="Q245" s="15" t="b">
        <v>1</v>
      </c>
      <c r="R245" s="15" t="b">
        <v>1</v>
      </c>
      <c r="S245" s="15" t="b">
        <v>1</v>
      </c>
      <c r="T245" s="15" t="b">
        <v>1</v>
      </c>
      <c r="U245" s="15" t="b">
        <v>1</v>
      </c>
      <c r="V245" s="15" t="b">
        <v>1</v>
      </c>
      <c r="W245" s="15" t="b">
        <v>1</v>
      </c>
      <c r="X245" s="15" t="b">
        <v>1</v>
      </c>
      <c r="Y245" s="15" t="b">
        <v>1</v>
      </c>
      <c r="Z245" s="15" t="b">
        <v>1</v>
      </c>
      <c r="AA245" s="15" t="b">
        <v>1</v>
      </c>
    </row>
    <row r="246" spans="2:27" x14ac:dyDescent="0.15">
      <c r="B246" s="162" t="s">
        <v>36</v>
      </c>
      <c r="C246" s="163">
        <v>88133</v>
      </c>
      <c r="D246" s="163">
        <v>46710.490000000005</v>
      </c>
      <c r="E246" s="163">
        <v>62605</v>
      </c>
      <c r="F246" s="163">
        <v>33180.65</v>
      </c>
      <c r="G246" s="163">
        <v>47186</v>
      </c>
      <c r="H246" s="163">
        <v>25008.58</v>
      </c>
      <c r="I246" s="163">
        <v>31057</v>
      </c>
      <c r="J246" s="163">
        <v>16460.21</v>
      </c>
      <c r="K246" s="163">
        <v>22372</v>
      </c>
      <c r="L246" s="163">
        <v>11857.16</v>
      </c>
      <c r="M246" s="163">
        <v>17142</v>
      </c>
      <c r="N246" s="163">
        <v>9085.26</v>
      </c>
      <c r="O246" s="241"/>
      <c r="P246" s="15" t="b">
        <v>1</v>
      </c>
      <c r="Q246" s="15" t="b">
        <v>1</v>
      </c>
      <c r="R246" s="15" t="b">
        <v>1</v>
      </c>
      <c r="S246" s="15" t="b">
        <v>1</v>
      </c>
      <c r="T246" s="15" t="b">
        <v>1</v>
      </c>
      <c r="U246" s="15" t="b">
        <v>1</v>
      </c>
      <c r="V246" s="15" t="b">
        <v>1</v>
      </c>
      <c r="W246" s="15" t="b">
        <v>1</v>
      </c>
      <c r="X246" s="15" t="b">
        <v>1</v>
      </c>
      <c r="Y246" s="15" t="b">
        <v>1</v>
      </c>
      <c r="Z246" s="15" t="b">
        <v>1</v>
      </c>
      <c r="AA246" s="15" t="b">
        <v>1</v>
      </c>
    </row>
    <row r="247" spans="2:27" x14ac:dyDescent="0.15">
      <c r="B247" s="162" t="s">
        <v>37</v>
      </c>
      <c r="C247" s="163">
        <v>96166</v>
      </c>
      <c r="D247" s="163">
        <v>50967.98</v>
      </c>
      <c r="E247" s="163">
        <v>68316</v>
      </c>
      <c r="F247" s="163">
        <v>36207.480000000003</v>
      </c>
      <c r="G247" s="163">
        <v>51469</v>
      </c>
      <c r="H247" s="163">
        <v>27278.57</v>
      </c>
      <c r="I247" s="163">
        <v>33856</v>
      </c>
      <c r="J247" s="163">
        <v>17943.68</v>
      </c>
      <c r="K247" s="163">
        <v>24393</v>
      </c>
      <c r="L247" s="163">
        <v>12928.29</v>
      </c>
      <c r="M247" s="163">
        <v>18701</v>
      </c>
      <c r="N247" s="163">
        <v>9911.5300000000007</v>
      </c>
      <c r="O247" s="241"/>
      <c r="P247" s="15" t="b">
        <v>1</v>
      </c>
      <c r="Q247" s="15" t="b">
        <v>1</v>
      </c>
      <c r="R247" s="15" t="b">
        <v>1</v>
      </c>
      <c r="S247" s="15" t="b">
        <v>1</v>
      </c>
      <c r="T247" s="15" t="b">
        <v>1</v>
      </c>
      <c r="U247" s="15" t="b">
        <v>1</v>
      </c>
      <c r="V247" s="15" t="b">
        <v>1</v>
      </c>
      <c r="W247" s="15" t="b">
        <v>1</v>
      </c>
      <c r="X247" s="15" t="b">
        <v>1</v>
      </c>
      <c r="Y247" s="15" t="b">
        <v>1</v>
      </c>
      <c r="Z247" s="15" t="b">
        <v>1</v>
      </c>
      <c r="AA247" s="15" t="b">
        <v>1</v>
      </c>
    </row>
    <row r="248" spans="2:27" x14ac:dyDescent="0.15">
      <c r="B248" s="162" t="s">
        <v>38</v>
      </c>
      <c r="C248" s="163">
        <v>105632</v>
      </c>
      <c r="D248" s="163">
        <v>55984.960000000006</v>
      </c>
      <c r="E248" s="163">
        <v>73859</v>
      </c>
      <c r="F248" s="163">
        <v>39145.270000000004</v>
      </c>
      <c r="G248" s="163">
        <v>56022</v>
      </c>
      <c r="H248" s="163">
        <v>29691.66</v>
      </c>
      <c r="I248" s="163">
        <v>36875</v>
      </c>
      <c r="J248" s="163">
        <v>19543.75</v>
      </c>
      <c r="K248" s="163">
        <v>26536</v>
      </c>
      <c r="L248" s="163">
        <v>14064.08</v>
      </c>
      <c r="M248" s="163">
        <v>21306</v>
      </c>
      <c r="N248" s="163">
        <v>11292.18</v>
      </c>
      <c r="O248" s="241"/>
      <c r="P248" s="15" t="b">
        <v>1</v>
      </c>
      <c r="Q248" s="15" t="b">
        <v>1</v>
      </c>
      <c r="R248" s="15" t="b">
        <v>1</v>
      </c>
      <c r="S248" s="15" t="b">
        <v>1</v>
      </c>
      <c r="T248" s="15" t="b">
        <v>1</v>
      </c>
      <c r="U248" s="15" t="b">
        <v>1</v>
      </c>
      <c r="V248" s="15" t="b">
        <v>1</v>
      </c>
      <c r="W248" s="15" t="b">
        <v>1</v>
      </c>
      <c r="X248" s="15" t="b">
        <v>1</v>
      </c>
      <c r="Y248" s="15" t="b">
        <v>1</v>
      </c>
      <c r="Z248" s="15" t="b">
        <v>1</v>
      </c>
      <c r="AA248" s="15" t="b">
        <v>1</v>
      </c>
    </row>
    <row r="249" spans="2:27" x14ac:dyDescent="0.15">
      <c r="B249" s="162" t="s">
        <v>39</v>
      </c>
      <c r="C249" s="163">
        <v>111864</v>
      </c>
      <c r="D249" s="163">
        <v>59287.920000000006</v>
      </c>
      <c r="E249" s="163">
        <v>78217</v>
      </c>
      <c r="F249" s="163">
        <v>41455.01</v>
      </c>
      <c r="G249" s="163">
        <v>59331</v>
      </c>
      <c r="H249" s="163">
        <v>31445.43</v>
      </c>
      <c r="I249" s="163">
        <v>39036</v>
      </c>
      <c r="J249" s="163">
        <v>20689.080000000002</v>
      </c>
      <c r="K249" s="163">
        <v>28089</v>
      </c>
      <c r="L249" s="163">
        <v>14887.17</v>
      </c>
      <c r="M249" s="163">
        <v>22563</v>
      </c>
      <c r="N249" s="163">
        <v>11958.390000000001</v>
      </c>
      <c r="O249" s="241"/>
      <c r="P249" s="15" t="b">
        <v>1</v>
      </c>
      <c r="Q249" s="15" t="b">
        <v>1</v>
      </c>
      <c r="R249" s="15" t="b">
        <v>1</v>
      </c>
      <c r="S249" s="15" t="b">
        <v>1</v>
      </c>
      <c r="T249" s="15" t="b">
        <v>1</v>
      </c>
      <c r="U249" s="15" t="b">
        <v>1</v>
      </c>
      <c r="V249" s="15" t="b">
        <v>1</v>
      </c>
      <c r="W249" s="15" t="b">
        <v>1</v>
      </c>
      <c r="X249" s="15" t="b">
        <v>1</v>
      </c>
      <c r="Y249" s="15" t="b">
        <v>1</v>
      </c>
      <c r="Z249" s="15" t="b">
        <v>1</v>
      </c>
      <c r="AA249" s="15" t="b">
        <v>1</v>
      </c>
    </row>
    <row r="250" spans="2:27" x14ac:dyDescent="0.15">
      <c r="B250" s="162" t="s">
        <v>40</v>
      </c>
      <c r="C250" s="163">
        <v>124299</v>
      </c>
      <c r="D250" s="163">
        <v>65878.47</v>
      </c>
      <c r="E250" s="163">
        <v>86934</v>
      </c>
      <c r="F250" s="163">
        <v>46075.020000000004</v>
      </c>
      <c r="G250" s="163">
        <v>65959</v>
      </c>
      <c r="H250" s="163">
        <v>34958.270000000004</v>
      </c>
      <c r="I250" s="163">
        <v>43357</v>
      </c>
      <c r="J250" s="163">
        <v>22979.210000000003</v>
      </c>
      <c r="K250" s="163">
        <v>31185</v>
      </c>
      <c r="L250" s="163">
        <v>16528.05</v>
      </c>
      <c r="M250" s="163">
        <v>25073</v>
      </c>
      <c r="N250" s="163">
        <v>13288.69</v>
      </c>
      <c r="O250" s="241"/>
      <c r="P250" s="15" t="b">
        <v>1</v>
      </c>
      <c r="Q250" s="15" t="b">
        <v>1</v>
      </c>
      <c r="R250" s="15" t="b">
        <v>1</v>
      </c>
      <c r="S250" s="15" t="b">
        <v>1</v>
      </c>
      <c r="T250" s="15" t="b">
        <v>1</v>
      </c>
      <c r="U250" s="15" t="b">
        <v>1</v>
      </c>
      <c r="V250" s="15" t="b">
        <v>1</v>
      </c>
      <c r="W250" s="15" t="b">
        <v>1</v>
      </c>
      <c r="X250" s="15" t="b">
        <v>1</v>
      </c>
      <c r="Y250" s="15" t="b">
        <v>1</v>
      </c>
      <c r="Z250" s="15" t="b">
        <v>1</v>
      </c>
      <c r="AA250" s="15" t="b">
        <v>1</v>
      </c>
    </row>
    <row r="251" spans="2:27" x14ac:dyDescent="0.15">
      <c r="B251" s="162" t="s">
        <v>41</v>
      </c>
      <c r="C251" s="163">
        <v>136763</v>
      </c>
      <c r="D251" s="163">
        <v>72484.39</v>
      </c>
      <c r="E251" s="163">
        <v>95649</v>
      </c>
      <c r="F251" s="163">
        <v>50693.97</v>
      </c>
      <c r="G251" s="163">
        <v>72556</v>
      </c>
      <c r="H251" s="163">
        <v>38454.68</v>
      </c>
      <c r="I251" s="163">
        <v>47658</v>
      </c>
      <c r="J251" s="163">
        <v>25258.74</v>
      </c>
      <c r="K251" s="163">
        <v>34286</v>
      </c>
      <c r="L251" s="163">
        <v>18171.580000000002</v>
      </c>
      <c r="M251" s="163">
        <v>27586</v>
      </c>
      <c r="N251" s="163">
        <v>14620.58</v>
      </c>
      <c r="O251" s="241"/>
      <c r="P251" s="15" t="b">
        <v>1</v>
      </c>
      <c r="Q251" s="15" t="b">
        <v>1</v>
      </c>
      <c r="R251" s="15" t="b">
        <v>1</v>
      </c>
      <c r="S251" s="15" t="b">
        <v>1</v>
      </c>
      <c r="T251" s="15" t="b">
        <v>1</v>
      </c>
      <c r="U251" s="15" t="b">
        <v>1</v>
      </c>
      <c r="V251" s="15" t="b">
        <v>1</v>
      </c>
      <c r="W251" s="15" t="b">
        <v>1</v>
      </c>
      <c r="X251" s="15" t="b">
        <v>1</v>
      </c>
      <c r="Y251" s="15" t="b">
        <v>1</v>
      </c>
      <c r="Z251" s="15" t="b">
        <v>1</v>
      </c>
      <c r="AA251" s="15" t="b">
        <v>1</v>
      </c>
    </row>
    <row r="252" spans="2:27" x14ac:dyDescent="0.15">
      <c r="B252" s="162" t="s">
        <v>42</v>
      </c>
      <c r="C252" s="163">
        <v>142981</v>
      </c>
      <c r="D252" s="163">
        <v>75779.930000000008</v>
      </c>
      <c r="E252" s="163">
        <v>99995</v>
      </c>
      <c r="F252" s="163">
        <v>52997.350000000006</v>
      </c>
      <c r="G252" s="163">
        <v>75873</v>
      </c>
      <c r="H252" s="163">
        <v>40212.69</v>
      </c>
      <c r="I252" s="163">
        <v>49818</v>
      </c>
      <c r="J252" s="163">
        <v>26403.54</v>
      </c>
      <c r="K252" s="163">
        <v>35835</v>
      </c>
      <c r="L252" s="163">
        <v>18992.55</v>
      </c>
      <c r="M252" s="163">
        <v>28857</v>
      </c>
      <c r="N252" s="163">
        <v>15294.210000000001</v>
      </c>
      <c r="O252" s="241"/>
      <c r="P252" s="15" t="b">
        <v>1</v>
      </c>
      <c r="Q252" s="15" t="b">
        <v>1</v>
      </c>
      <c r="R252" s="15" t="b">
        <v>1</v>
      </c>
      <c r="S252" s="15" t="b">
        <v>1</v>
      </c>
      <c r="T252" s="15" t="b">
        <v>1</v>
      </c>
      <c r="U252" s="15" t="b">
        <v>1</v>
      </c>
      <c r="V252" s="15" t="b">
        <v>1</v>
      </c>
      <c r="W252" s="15" t="b">
        <v>1</v>
      </c>
      <c r="X252" s="15" t="b">
        <v>1</v>
      </c>
      <c r="Y252" s="15" t="b">
        <v>1</v>
      </c>
      <c r="Z252" s="15" t="b">
        <v>1</v>
      </c>
      <c r="AA252" s="15" t="b">
        <v>1</v>
      </c>
    </row>
    <row r="253" spans="2:27" x14ac:dyDescent="0.15">
      <c r="B253" s="162" t="s">
        <v>43</v>
      </c>
      <c r="C253" s="163">
        <v>146005</v>
      </c>
      <c r="D253" s="163">
        <v>77382.650000000009</v>
      </c>
      <c r="E253" s="163">
        <v>101284</v>
      </c>
      <c r="F253" s="163">
        <v>53680.520000000004</v>
      </c>
      <c r="G253" s="163">
        <v>77074</v>
      </c>
      <c r="H253" s="163">
        <v>40849.22</v>
      </c>
      <c r="I253" s="163">
        <v>50570</v>
      </c>
      <c r="J253" s="163">
        <v>26802.100000000002</v>
      </c>
      <c r="K253" s="163">
        <v>36509</v>
      </c>
      <c r="L253" s="163">
        <v>19349.77</v>
      </c>
      <c r="M253" s="163">
        <v>29229</v>
      </c>
      <c r="N253" s="163">
        <v>15491.37</v>
      </c>
      <c r="O253" s="241"/>
      <c r="P253" s="15" t="b">
        <v>1</v>
      </c>
      <c r="Q253" s="15" t="b">
        <v>1</v>
      </c>
      <c r="R253" s="15" t="b">
        <v>1</v>
      </c>
      <c r="S253" s="15" t="b">
        <v>1</v>
      </c>
      <c r="T253" s="15" t="b">
        <v>1</v>
      </c>
      <c r="U253" s="15" t="b">
        <v>1</v>
      </c>
      <c r="V253" s="15" t="b">
        <v>1</v>
      </c>
      <c r="W253" s="15" t="b">
        <v>1</v>
      </c>
      <c r="X253" s="15" t="b">
        <v>1</v>
      </c>
      <c r="Y253" s="15" t="b">
        <v>1</v>
      </c>
      <c r="Z253" s="15" t="b">
        <v>1</v>
      </c>
      <c r="AA253" s="15" t="b">
        <v>1</v>
      </c>
    </row>
    <row r="254" spans="2:27" x14ac:dyDescent="0.15">
      <c r="B254" s="162" t="s">
        <v>44</v>
      </c>
      <c r="C254" s="163">
        <v>164295</v>
      </c>
      <c r="D254" s="163">
        <v>87076.35</v>
      </c>
      <c r="E254" s="163">
        <v>113969</v>
      </c>
      <c r="F254" s="163">
        <v>60403.57</v>
      </c>
      <c r="G254" s="163">
        <v>86737</v>
      </c>
      <c r="H254" s="163">
        <v>45970.61</v>
      </c>
      <c r="I254" s="163">
        <v>56864</v>
      </c>
      <c r="J254" s="163">
        <v>30137.920000000002</v>
      </c>
      <c r="K254" s="163">
        <v>41042</v>
      </c>
      <c r="L254" s="163">
        <v>21752.260000000002</v>
      </c>
      <c r="M254" s="163">
        <v>32893</v>
      </c>
      <c r="N254" s="163">
        <v>17433.29</v>
      </c>
      <c r="O254" s="241"/>
      <c r="P254" s="15" t="b">
        <v>1</v>
      </c>
      <c r="Q254" s="15" t="b">
        <v>1</v>
      </c>
      <c r="R254" s="15" t="b">
        <v>1</v>
      </c>
      <c r="S254" s="15" t="b">
        <v>1</v>
      </c>
      <c r="T254" s="15" t="b">
        <v>1</v>
      </c>
      <c r="U254" s="15" t="b">
        <v>1</v>
      </c>
      <c r="V254" s="15" t="b">
        <v>1</v>
      </c>
      <c r="W254" s="15" t="b">
        <v>1</v>
      </c>
      <c r="X254" s="15" t="b">
        <v>1</v>
      </c>
      <c r="Y254" s="15" t="b">
        <v>1</v>
      </c>
      <c r="Z254" s="15" t="b">
        <v>1</v>
      </c>
      <c r="AA254" s="15" t="b">
        <v>1</v>
      </c>
    </row>
    <row r="255" spans="2:27" x14ac:dyDescent="0.15">
      <c r="B255" s="162" t="s">
        <v>45</v>
      </c>
      <c r="C255" s="163">
        <v>182560</v>
      </c>
      <c r="D255" s="163">
        <v>96756.800000000003</v>
      </c>
      <c r="E255" s="163">
        <v>126667</v>
      </c>
      <c r="F255" s="163">
        <v>67133.510000000009</v>
      </c>
      <c r="G255" s="163">
        <v>96391</v>
      </c>
      <c r="H255" s="163">
        <v>51087.23</v>
      </c>
      <c r="I255" s="163">
        <v>63147</v>
      </c>
      <c r="J255" s="163">
        <v>33467.910000000003</v>
      </c>
      <c r="K255" s="163">
        <v>45580</v>
      </c>
      <c r="L255" s="163">
        <v>24157.4</v>
      </c>
      <c r="M255" s="163">
        <v>36561</v>
      </c>
      <c r="N255" s="163">
        <v>19377.330000000002</v>
      </c>
      <c r="O255" s="241"/>
      <c r="P255" s="15" t="b">
        <v>1</v>
      </c>
      <c r="Q255" s="15" t="b">
        <v>1</v>
      </c>
      <c r="R255" s="15" t="b">
        <v>1</v>
      </c>
      <c r="S255" s="15" t="b">
        <v>1</v>
      </c>
      <c r="T255" s="15" t="b">
        <v>1</v>
      </c>
      <c r="U255" s="15" t="b">
        <v>1</v>
      </c>
      <c r="V255" s="15" t="b">
        <v>1</v>
      </c>
      <c r="W255" s="15" t="b">
        <v>1</v>
      </c>
      <c r="X255" s="15" t="b">
        <v>1</v>
      </c>
      <c r="Y255" s="15" t="b">
        <v>1</v>
      </c>
      <c r="Z255" s="15" t="b">
        <v>1</v>
      </c>
      <c r="AA255" s="15" t="b">
        <v>1</v>
      </c>
    </row>
    <row r="256" spans="2:27" x14ac:dyDescent="0.15">
      <c r="B256" s="162" t="s">
        <v>46</v>
      </c>
      <c r="C256" s="163">
        <v>200829</v>
      </c>
      <c r="D256" s="163">
        <v>106439.37000000001</v>
      </c>
      <c r="E256" s="163">
        <v>139356</v>
      </c>
      <c r="F256" s="163">
        <v>73858.680000000008</v>
      </c>
      <c r="G256" s="163">
        <v>106048</v>
      </c>
      <c r="H256" s="163">
        <v>56205.440000000002</v>
      </c>
      <c r="I256" s="163">
        <v>69454</v>
      </c>
      <c r="J256" s="163">
        <v>36810.620000000003</v>
      </c>
      <c r="K256" s="163">
        <v>50123</v>
      </c>
      <c r="L256" s="163">
        <v>26565.190000000002</v>
      </c>
      <c r="M256" s="163">
        <v>40239</v>
      </c>
      <c r="N256" s="163">
        <v>21326.670000000002</v>
      </c>
      <c r="O256" s="241"/>
      <c r="P256" s="15" t="b">
        <v>1</v>
      </c>
      <c r="Q256" s="15" t="b">
        <v>1</v>
      </c>
      <c r="R256" s="15" t="b">
        <v>1</v>
      </c>
      <c r="S256" s="15" t="b">
        <v>1</v>
      </c>
      <c r="T256" s="15" t="b">
        <v>1</v>
      </c>
      <c r="U256" s="15" t="b">
        <v>1</v>
      </c>
      <c r="V256" s="15" t="b">
        <v>1</v>
      </c>
      <c r="W256" s="15" t="b">
        <v>1</v>
      </c>
      <c r="X256" s="15" t="b">
        <v>1</v>
      </c>
      <c r="Y256" s="15" t="b">
        <v>1</v>
      </c>
      <c r="Z256" s="15" t="b">
        <v>1</v>
      </c>
      <c r="AA256" s="15" t="b">
        <v>1</v>
      </c>
    </row>
    <row r="257" spans="1:27" x14ac:dyDescent="0.15">
      <c r="B257" s="162" t="s">
        <v>47</v>
      </c>
      <c r="C257" s="163">
        <v>219116</v>
      </c>
      <c r="D257" s="163">
        <v>116131.48000000001</v>
      </c>
      <c r="E257" s="163">
        <v>152025</v>
      </c>
      <c r="F257" s="163">
        <v>80573.25</v>
      </c>
      <c r="G257" s="163">
        <v>115702</v>
      </c>
      <c r="H257" s="163">
        <v>61322.060000000005</v>
      </c>
      <c r="I257" s="163">
        <v>75753</v>
      </c>
      <c r="J257" s="163">
        <v>40149.090000000004</v>
      </c>
      <c r="K257" s="163">
        <v>54667</v>
      </c>
      <c r="L257" s="163">
        <v>28973.510000000002</v>
      </c>
      <c r="M257" s="163">
        <v>43903</v>
      </c>
      <c r="N257" s="163">
        <v>23268.59</v>
      </c>
      <c r="O257" s="241"/>
      <c r="P257" s="15" t="b">
        <v>1</v>
      </c>
      <c r="Q257" s="15" t="b">
        <v>1</v>
      </c>
      <c r="R257" s="15" t="b">
        <v>1</v>
      </c>
      <c r="S257" s="15" t="b">
        <v>1</v>
      </c>
      <c r="T257" s="15" t="b">
        <v>1</v>
      </c>
      <c r="U257" s="15" t="b">
        <v>1</v>
      </c>
      <c r="V257" s="15" t="b">
        <v>1</v>
      </c>
      <c r="W257" s="15" t="b">
        <v>1</v>
      </c>
      <c r="X257" s="15" t="b">
        <v>1</v>
      </c>
      <c r="Y257" s="15" t="b">
        <v>1</v>
      </c>
      <c r="Z257" s="15" t="b">
        <v>1</v>
      </c>
      <c r="AA257" s="15" t="b">
        <v>1</v>
      </c>
    </row>
    <row r="258" spans="1:27" x14ac:dyDescent="0.15">
      <c r="B258" s="162" t="s">
        <v>48</v>
      </c>
      <c r="C258" s="163">
        <v>239250</v>
      </c>
      <c r="D258" s="163">
        <v>126802.5</v>
      </c>
      <c r="E258" s="163">
        <v>166321</v>
      </c>
      <c r="F258" s="163">
        <v>88150.13</v>
      </c>
      <c r="G258" s="163">
        <v>129052</v>
      </c>
      <c r="H258" s="163">
        <v>68397.56</v>
      </c>
      <c r="I258" s="163">
        <v>86836</v>
      </c>
      <c r="J258" s="163">
        <v>46023.08</v>
      </c>
      <c r="K258" s="163">
        <v>59810</v>
      </c>
      <c r="L258" s="163">
        <v>31699.300000000003</v>
      </c>
      <c r="M258" s="163">
        <v>50377</v>
      </c>
      <c r="N258" s="163">
        <v>26699.81</v>
      </c>
      <c r="O258" s="241"/>
      <c r="P258" s="15" t="b">
        <v>1</v>
      </c>
      <c r="Q258" s="15" t="b">
        <v>1</v>
      </c>
      <c r="R258" s="15" t="b">
        <v>1</v>
      </c>
      <c r="S258" s="15" t="b">
        <v>1</v>
      </c>
      <c r="T258" s="15" t="b">
        <v>1</v>
      </c>
      <c r="U258" s="15" t="b">
        <v>1</v>
      </c>
      <c r="V258" s="15" t="b">
        <v>1</v>
      </c>
      <c r="W258" s="15" t="b">
        <v>1</v>
      </c>
      <c r="X258" s="15" t="b">
        <v>1</v>
      </c>
      <c r="Y258" s="15" t="b">
        <v>1</v>
      </c>
      <c r="Z258" s="15" t="b">
        <v>1</v>
      </c>
      <c r="AA258" s="15" t="b">
        <v>1</v>
      </c>
    </row>
    <row r="259" spans="1:27" x14ac:dyDescent="0.15">
      <c r="B259" s="20"/>
    </row>
    <row r="264" spans="1:27" ht="18" x14ac:dyDescent="0.15">
      <c r="A264" s="53"/>
      <c r="B264" s="54" t="s">
        <v>203</v>
      </c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</row>
    <row r="266" spans="1:27" ht="15" customHeight="1" x14ac:dyDescent="0.15">
      <c r="B266" s="16" t="s">
        <v>54</v>
      </c>
      <c r="C266" s="237" t="s">
        <v>3</v>
      </c>
      <c r="D266" s="238"/>
      <c r="E266" s="237" t="s">
        <v>4</v>
      </c>
      <c r="F266" s="238"/>
      <c r="G266" s="237" t="s">
        <v>5</v>
      </c>
      <c r="H266" s="238"/>
      <c r="I266" s="237" t="s">
        <v>6</v>
      </c>
      <c r="J266" s="238"/>
      <c r="K266" s="237" t="s">
        <v>7</v>
      </c>
      <c r="L266" s="238"/>
      <c r="M266" s="237" t="s">
        <v>8</v>
      </c>
      <c r="N266" s="240"/>
      <c r="O266" s="241" t="str">
        <f>$O$4</f>
        <v>BUPA ADVANTAGE CARE CFG PREMIUM BOOKLET, EFFECTIVE JANUARY 1, 2026</v>
      </c>
    </row>
    <row r="267" spans="1:27" x14ac:dyDescent="0.15">
      <c r="B267" s="44" t="s">
        <v>55</v>
      </c>
      <c r="C267" s="234" t="s">
        <v>9</v>
      </c>
      <c r="D267" s="235"/>
      <c r="E267" s="234" t="s">
        <v>10</v>
      </c>
      <c r="F267" s="235"/>
      <c r="G267" s="234" t="s">
        <v>11</v>
      </c>
      <c r="H267" s="235"/>
      <c r="I267" s="234" t="s">
        <v>12</v>
      </c>
      <c r="J267" s="235"/>
      <c r="K267" s="234" t="s">
        <v>13</v>
      </c>
      <c r="L267" s="235"/>
      <c r="M267" s="234" t="s">
        <v>14</v>
      </c>
      <c r="N267" s="236"/>
      <c r="O267" s="241"/>
    </row>
    <row r="268" spans="1:27" ht="28" x14ac:dyDescent="0.15">
      <c r="B268" s="45" t="s">
        <v>56</v>
      </c>
      <c r="C268" s="245" t="s">
        <v>10</v>
      </c>
      <c r="D268" s="246"/>
      <c r="E268" s="245" t="s">
        <v>11</v>
      </c>
      <c r="F268" s="246"/>
      <c r="G268" s="245" t="s">
        <v>15</v>
      </c>
      <c r="H268" s="246"/>
      <c r="I268" s="245" t="s">
        <v>12</v>
      </c>
      <c r="J268" s="246"/>
      <c r="K268" s="245" t="s">
        <v>13</v>
      </c>
      <c r="L268" s="246"/>
      <c r="M268" s="245" t="s">
        <v>14</v>
      </c>
      <c r="N268" s="247"/>
      <c r="O268" s="241"/>
    </row>
    <row r="269" spans="1:27" x14ac:dyDescent="0.15">
      <c r="B269" s="33" t="s">
        <v>16</v>
      </c>
      <c r="C269" s="31" t="s">
        <v>17</v>
      </c>
      <c r="D269" s="32" t="s">
        <v>18</v>
      </c>
      <c r="E269" s="31" t="s">
        <v>17</v>
      </c>
      <c r="F269" s="32" t="s">
        <v>18</v>
      </c>
      <c r="G269" s="31" t="s">
        <v>17</v>
      </c>
      <c r="H269" s="32" t="s">
        <v>18</v>
      </c>
      <c r="I269" s="31" t="s">
        <v>17</v>
      </c>
      <c r="J269" s="32" t="s">
        <v>18</v>
      </c>
      <c r="K269" s="31" t="s">
        <v>17</v>
      </c>
      <c r="L269" s="32" t="s">
        <v>18</v>
      </c>
      <c r="M269" s="31" t="s">
        <v>17</v>
      </c>
      <c r="N269" s="39" t="s">
        <v>18</v>
      </c>
      <c r="O269" s="241"/>
    </row>
    <row r="270" spans="1:27" x14ac:dyDescent="0.15">
      <c r="B270" s="162" t="s">
        <v>22</v>
      </c>
      <c r="C270" s="163">
        <v>4563</v>
      </c>
      <c r="D270" s="163">
        <v>2418.3900000000003</v>
      </c>
      <c r="E270" s="163">
        <v>3524</v>
      </c>
      <c r="F270" s="163">
        <v>1867.72</v>
      </c>
      <c r="G270" s="163">
        <v>2510</v>
      </c>
      <c r="H270" s="163">
        <v>1330.3</v>
      </c>
      <c r="I270" s="163">
        <v>1950</v>
      </c>
      <c r="J270" s="163">
        <v>1033.5</v>
      </c>
      <c r="K270" s="163">
        <v>1631</v>
      </c>
      <c r="L270" s="163">
        <v>864.43000000000006</v>
      </c>
      <c r="M270" s="163">
        <v>1173</v>
      </c>
      <c r="N270" s="163">
        <v>621.69000000000005</v>
      </c>
      <c r="O270" s="241"/>
      <c r="P270" s="15" t="b">
        <v>1</v>
      </c>
      <c r="Q270" s="15" t="b">
        <v>1</v>
      </c>
      <c r="R270" s="15" t="b">
        <v>1</v>
      </c>
      <c r="S270" s="15" t="b">
        <v>1</v>
      </c>
      <c r="T270" s="15" t="b">
        <v>1</v>
      </c>
      <c r="U270" s="15" t="b">
        <v>1</v>
      </c>
      <c r="V270" s="15" t="b">
        <v>1</v>
      </c>
      <c r="W270" s="15" t="b">
        <v>1</v>
      </c>
      <c r="X270" s="15" t="b">
        <v>1</v>
      </c>
      <c r="Y270" s="15" t="b">
        <v>1</v>
      </c>
      <c r="Z270" s="15" t="b">
        <v>1</v>
      </c>
      <c r="AA270" s="15" t="b">
        <v>1</v>
      </c>
    </row>
    <row r="271" spans="1:27" x14ac:dyDescent="0.15">
      <c r="B271" s="162" t="s">
        <v>23</v>
      </c>
      <c r="C271" s="163">
        <v>7019</v>
      </c>
      <c r="D271" s="163">
        <v>3720.07</v>
      </c>
      <c r="E271" s="163">
        <v>5732</v>
      </c>
      <c r="F271" s="163">
        <v>3037.96</v>
      </c>
      <c r="G271" s="163">
        <v>3956</v>
      </c>
      <c r="H271" s="163">
        <v>2096.6800000000003</v>
      </c>
      <c r="I271" s="163">
        <v>3076</v>
      </c>
      <c r="J271" s="163">
        <v>1630.28</v>
      </c>
      <c r="K271" s="163">
        <v>2583</v>
      </c>
      <c r="L271" s="163">
        <v>1368.99</v>
      </c>
      <c r="M271" s="163">
        <v>1728</v>
      </c>
      <c r="N271" s="163">
        <v>915.84</v>
      </c>
      <c r="O271" s="241"/>
      <c r="P271" s="15" t="b">
        <v>1</v>
      </c>
      <c r="Q271" s="15" t="b">
        <v>1</v>
      </c>
      <c r="R271" s="15" t="b">
        <v>1</v>
      </c>
      <c r="S271" s="15" t="b">
        <v>1</v>
      </c>
      <c r="T271" s="15" t="b">
        <v>1</v>
      </c>
      <c r="U271" s="15" t="b">
        <v>1</v>
      </c>
      <c r="V271" s="15" t="b">
        <v>1</v>
      </c>
      <c r="W271" s="15" t="b">
        <v>1</v>
      </c>
      <c r="X271" s="15" t="b">
        <v>1</v>
      </c>
      <c r="Y271" s="15" t="b">
        <v>1</v>
      </c>
      <c r="Z271" s="15" t="b">
        <v>1</v>
      </c>
      <c r="AA271" s="15" t="b">
        <v>1</v>
      </c>
    </row>
    <row r="272" spans="1:27" x14ac:dyDescent="0.15">
      <c r="B272" s="162" t="s">
        <v>24</v>
      </c>
      <c r="C272" s="163">
        <v>10249</v>
      </c>
      <c r="D272" s="163">
        <v>5431.97</v>
      </c>
      <c r="E272" s="163">
        <v>8385</v>
      </c>
      <c r="F272" s="163">
        <v>4444.05</v>
      </c>
      <c r="G272" s="163">
        <v>5763</v>
      </c>
      <c r="H272" s="163">
        <v>3054.3900000000003</v>
      </c>
      <c r="I272" s="163">
        <v>4479</v>
      </c>
      <c r="J272" s="163">
        <v>2373.8700000000003</v>
      </c>
      <c r="K272" s="163">
        <v>3743</v>
      </c>
      <c r="L272" s="163">
        <v>1983.7900000000002</v>
      </c>
      <c r="M272" s="163">
        <v>2625</v>
      </c>
      <c r="N272" s="163">
        <v>1391.25</v>
      </c>
      <c r="O272" s="241"/>
      <c r="P272" s="15" t="b">
        <v>1</v>
      </c>
      <c r="Q272" s="15" t="b">
        <v>1</v>
      </c>
      <c r="R272" s="15" t="b">
        <v>1</v>
      </c>
      <c r="S272" s="15" t="b">
        <v>1</v>
      </c>
      <c r="T272" s="15" t="b">
        <v>1</v>
      </c>
      <c r="U272" s="15" t="b">
        <v>1</v>
      </c>
      <c r="V272" s="15" t="b">
        <v>1</v>
      </c>
      <c r="W272" s="15" t="b">
        <v>1</v>
      </c>
      <c r="X272" s="15" t="b">
        <v>1</v>
      </c>
      <c r="Y272" s="15" t="b">
        <v>1</v>
      </c>
      <c r="Z272" s="15" t="b">
        <v>1</v>
      </c>
      <c r="AA272" s="15" t="b">
        <v>1</v>
      </c>
    </row>
    <row r="273" spans="2:27" x14ac:dyDescent="0.15">
      <c r="B273" s="162" t="s">
        <v>25</v>
      </c>
      <c r="C273" s="163">
        <v>11075</v>
      </c>
      <c r="D273" s="163">
        <v>5869.75</v>
      </c>
      <c r="E273" s="163">
        <v>7903</v>
      </c>
      <c r="F273" s="163">
        <v>4188.59</v>
      </c>
      <c r="G273" s="163">
        <v>5939</v>
      </c>
      <c r="H273" s="163">
        <v>3147.67</v>
      </c>
      <c r="I273" s="163">
        <v>4468</v>
      </c>
      <c r="J273" s="163">
        <v>2368.04</v>
      </c>
      <c r="K273" s="163">
        <v>3241</v>
      </c>
      <c r="L273" s="163">
        <v>1717.73</v>
      </c>
      <c r="M273" s="163">
        <v>2569</v>
      </c>
      <c r="N273" s="163">
        <v>1361.5700000000002</v>
      </c>
      <c r="O273" s="241"/>
      <c r="P273" s="15" t="b">
        <v>1</v>
      </c>
      <c r="Q273" s="15" t="b">
        <v>1</v>
      </c>
      <c r="R273" s="15" t="b">
        <v>1</v>
      </c>
      <c r="S273" s="15" t="b">
        <v>1</v>
      </c>
      <c r="T273" s="15" t="b">
        <v>1</v>
      </c>
      <c r="U273" s="15" t="b">
        <v>1</v>
      </c>
      <c r="V273" s="15" t="b">
        <v>1</v>
      </c>
      <c r="W273" s="15" t="b">
        <v>1</v>
      </c>
      <c r="X273" s="15" t="b">
        <v>1</v>
      </c>
      <c r="Y273" s="15" t="b">
        <v>1</v>
      </c>
      <c r="Z273" s="15" t="b">
        <v>1</v>
      </c>
      <c r="AA273" s="15" t="b">
        <v>1</v>
      </c>
    </row>
    <row r="274" spans="2:27" x14ac:dyDescent="0.15">
      <c r="B274" s="162" t="s">
        <v>26</v>
      </c>
      <c r="C274" s="163">
        <v>12382</v>
      </c>
      <c r="D274" s="163">
        <v>6562.46</v>
      </c>
      <c r="E274" s="163">
        <v>8789</v>
      </c>
      <c r="F274" s="163">
        <v>4658.17</v>
      </c>
      <c r="G274" s="163">
        <v>6621</v>
      </c>
      <c r="H274" s="163">
        <v>3509.13</v>
      </c>
      <c r="I274" s="163">
        <v>4972</v>
      </c>
      <c r="J274" s="163">
        <v>2635.1600000000003</v>
      </c>
      <c r="K274" s="163">
        <v>3616</v>
      </c>
      <c r="L274" s="163">
        <v>1916.48</v>
      </c>
      <c r="M274" s="163">
        <v>2852</v>
      </c>
      <c r="N274" s="163">
        <v>1511.5600000000002</v>
      </c>
      <c r="O274" s="241"/>
      <c r="P274" s="15" t="b">
        <v>1</v>
      </c>
      <c r="Q274" s="15" t="b">
        <v>1</v>
      </c>
      <c r="R274" s="15" t="b">
        <v>1</v>
      </c>
      <c r="S274" s="15" t="b">
        <v>1</v>
      </c>
      <c r="T274" s="15" t="b">
        <v>1</v>
      </c>
      <c r="U274" s="15" t="b">
        <v>1</v>
      </c>
      <c r="V274" s="15" t="b">
        <v>1</v>
      </c>
      <c r="W274" s="15" t="b">
        <v>1</v>
      </c>
      <c r="X274" s="15" t="b">
        <v>1</v>
      </c>
      <c r="Y274" s="15" t="b">
        <v>1</v>
      </c>
      <c r="Z274" s="15" t="b">
        <v>1</v>
      </c>
      <c r="AA274" s="15" t="b">
        <v>1</v>
      </c>
    </row>
    <row r="275" spans="2:27" x14ac:dyDescent="0.15">
      <c r="B275" s="162" t="s">
        <v>27</v>
      </c>
      <c r="C275" s="163">
        <v>14456</v>
      </c>
      <c r="D275" s="163">
        <v>7661.68</v>
      </c>
      <c r="E275" s="163">
        <v>10167</v>
      </c>
      <c r="F275" s="163">
        <v>5388.51</v>
      </c>
      <c r="G275" s="163">
        <v>7787</v>
      </c>
      <c r="H275" s="163">
        <v>4127.1100000000006</v>
      </c>
      <c r="I275" s="163">
        <v>5906</v>
      </c>
      <c r="J275" s="163">
        <v>3130.1800000000003</v>
      </c>
      <c r="K275" s="163">
        <v>4281</v>
      </c>
      <c r="L275" s="163">
        <v>2268.9300000000003</v>
      </c>
      <c r="M275" s="163">
        <v>3303</v>
      </c>
      <c r="N275" s="163">
        <v>1750.5900000000001</v>
      </c>
      <c r="O275" s="241"/>
      <c r="P275" s="15" t="b">
        <v>1</v>
      </c>
      <c r="Q275" s="15" t="b">
        <v>1</v>
      </c>
      <c r="R275" s="15" t="b">
        <v>1</v>
      </c>
      <c r="S275" s="15" t="b">
        <v>1</v>
      </c>
      <c r="T275" s="15" t="b">
        <v>1</v>
      </c>
      <c r="U275" s="15" t="b">
        <v>1</v>
      </c>
      <c r="V275" s="15" t="b">
        <v>1</v>
      </c>
      <c r="W275" s="15" t="b">
        <v>1</v>
      </c>
      <c r="X275" s="15" t="b">
        <v>1</v>
      </c>
      <c r="Y275" s="15" t="b">
        <v>1</v>
      </c>
      <c r="Z275" s="15" t="b">
        <v>1</v>
      </c>
      <c r="AA275" s="15" t="b">
        <v>1</v>
      </c>
    </row>
    <row r="276" spans="2:27" x14ac:dyDescent="0.15">
      <c r="B276" s="162" t="s">
        <v>28</v>
      </c>
      <c r="C276" s="163">
        <v>16318</v>
      </c>
      <c r="D276" s="163">
        <v>8648.5400000000009</v>
      </c>
      <c r="E276" s="163">
        <v>11281</v>
      </c>
      <c r="F276" s="163">
        <v>5978.93</v>
      </c>
      <c r="G276" s="163">
        <v>8669</v>
      </c>
      <c r="H276" s="163">
        <v>4594.5700000000006</v>
      </c>
      <c r="I276" s="163">
        <v>6566</v>
      </c>
      <c r="J276" s="163">
        <v>3479.98</v>
      </c>
      <c r="K276" s="163">
        <v>4881</v>
      </c>
      <c r="L276" s="163">
        <v>2586.9300000000003</v>
      </c>
      <c r="M276" s="163">
        <v>3657</v>
      </c>
      <c r="N276" s="163">
        <v>1938.21</v>
      </c>
      <c r="O276" s="241"/>
      <c r="P276" s="15" t="b">
        <v>1</v>
      </c>
      <c r="Q276" s="15" t="b">
        <v>1</v>
      </c>
      <c r="R276" s="15" t="b">
        <v>1</v>
      </c>
      <c r="S276" s="15" t="b">
        <v>1</v>
      </c>
      <c r="T276" s="15" t="b">
        <v>1</v>
      </c>
      <c r="U276" s="15" t="b">
        <v>1</v>
      </c>
      <c r="V276" s="15" t="b">
        <v>1</v>
      </c>
      <c r="W276" s="15" t="b">
        <v>1</v>
      </c>
      <c r="X276" s="15" t="b">
        <v>1</v>
      </c>
      <c r="Y276" s="15" t="b">
        <v>1</v>
      </c>
      <c r="Z276" s="15" t="b">
        <v>1</v>
      </c>
      <c r="AA276" s="15" t="b">
        <v>1</v>
      </c>
    </row>
    <row r="277" spans="2:27" x14ac:dyDescent="0.15">
      <c r="B277" s="162" t="s">
        <v>29</v>
      </c>
      <c r="C277" s="163">
        <v>18469</v>
      </c>
      <c r="D277" s="163">
        <v>9788.57</v>
      </c>
      <c r="E277" s="163">
        <v>12729</v>
      </c>
      <c r="F277" s="163">
        <v>6746.37</v>
      </c>
      <c r="G277" s="163">
        <v>9822</v>
      </c>
      <c r="H277" s="163">
        <v>5205.66</v>
      </c>
      <c r="I277" s="163">
        <v>7445</v>
      </c>
      <c r="J277" s="163">
        <v>3945.8500000000004</v>
      </c>
      <c r="K277" s="163">
        <v>5449</v>
      </c>
      <c r="L277" s="163">
        <v>2887.9700000000003</v>
      </c>
      <c r="M277" s="163">
        <v>4146</v>
      </c>
      <c r="N277" s="163">
        <v>2197.38</v>
      </c>
      <c r="O277" s="241"/>
      <c r="P277" s="15" t="b">
        <v>1</v>
      </c>
      <c r="Q277" s="15" t="b">
        <v>1</v>
      </c>
      <c r="R277" s="15" t="b">
        <v>1</v>
      </c>
      <c r="S277" s="15" t="b">
        <v>1</v>
      </c>
      <c r="T277" s="15" t="b">
        <v>1</v>
      </c>
      <c r="U277" s="15" t="b">
        <v>1</v>
      </c>
      <c r="V277" s="15" t="b">
        <v>1</v>
      </c>
      <c r="W277" s="15" t="b">
        <v>1</v>
      </c>
      <c r="X277" s="15" t="b">
        <v>1</v>
      </c>
      <c r="Y277" s="15" t="b">
        <v>1</v>
      </c>
      <c r="Z277" s="15" t="b">
        <v>1</v>
      </c>
      <c r="AA277" s="15" t="b">
        <v>1</v>
      </c>
    </row>
    <row r="278" spans="2:27" x14ac:dyDescent="0.15">
      <c r="B278" s="162" t="s">
        <v>30</v>
      </c>
      <c r="C278" s="163">
        <v>21333</v>
      </c>
      <c r="D278" s="163">
        <v>11306.49</v>
      </c>
      <c r="E278" s="163">
        <v>14790</v>
      </c>
      <c r="F278" s="163">
        <v>7838.7000000000007</v>
      </c>
      <c r="G278" s="163">
        <v>11316</v>
      </c>
      <c r="H278" s="163">
        <v>5997.4800000000005</v>
      </c>
      <c r="I278" s="163">
        <v>8400</v>
      </c>
      <c r="J278" s="163">
        <v>4452</v>
      </c>
      <c r="K278" s="163">
        <v>6204</v>
      </c>
      <c r="L278" s="163">
        <v>3288.1200000000003</v>
      </c>
      <c r="M278" s="163">
        <v>4812</v>
      </c>
      <c r="N278" s="163">
        <v>2550.36</v>
      </c>
      <c r="O278" s="241"/>
      <c r="P278" s="15" t="b">
        <v>1</v>
      </c>
      <c r="Q278" s="15" t="b">
        <v>1</v>
      </c>
      <c r="R278" s="15" t="b">
        <v>1</v>
      </c>
      <c r="S278" s="15" t="b">
        <v>1</v>
      </c>
      <c r="T278" s="15" t="b">
        <v>1</v>
      </c>
      <c r="U278" s="15" t="b">
        <v>1</v>
      </c>
      <c r="V278" s="15" t="b">
        <v>1</v>
      </c>
      <c r="W278" s="15" t="b">
        <v>1</v>
      </c>
      <c r="X278" s="15" t="b">
        <v>1</v>
      </c>
      <c r="Y278" s="15" t="b">
        <v>1</v>
      </c>
      <c r="Z278" s="15" t="b">
        <v>1</v>
      </c>
      <c r="AA278" s="15" t="b">
        <v>1</v>
      </c>
    </row>
    <row r="279" spans="2:27" x14ac:dyDescent="0.15">
      <c r="B279" s="162" t="s">
        <v>31</v>
      </c>
      <c r="C279" s="163">
        <v>24141</v>
      </c>
      <c r="D279" s="163">
        <v>12794.730000000001</v>
      </c>
      <c r="E279" s="163">
        <v>16199</v>
      </c>
      <c r="F279" s="163">
        <v>8585.4700000000012</v>
      </c>
      <c r="G279" s="163">
        <v>12714</v>
      </c>
      <c r="H279" s="163">
        <v>6738.42</v>
      </c>
      <c r="I279" s="163">
        <v>9783</v>
      </c>
      <c r="J279" s="163">
        <v>5184.9900000000007</v>
      </c>
      <c r="K279" s="163">
        <v>6965</v>
      </c>
      <c r="L279" s="163">
        <v>3691.4500000000003</v>
      </c>
      <c r="M279" s="163">
        <v>5281</v>
      </c>
      <c r="N279" s="163">
        <v>2798.9300000000003</v>
      </c>
      <c r="O279" s="241"/>
      <c r="P279" s="15" t="b">
        <v>1</v>
      </c>
      <c r="Q279" s="15" t="b">
        <v>1</v>
      </c>
      <c r="R279" s="15" t="b">
        <v>1</v>
      </c>
      <c r="S279" s="15" t="b">
        <v>1</v>
      </c>
      <c r="T279" s="15" t="b">
        <v>1</v>
      </c>
      <c r="U279" s="15" t="b">
        <v>1</v>
      </c>
      <c r="V279" s="15" t="b">
        <v>1</v>
      </c>
      <c r="W279" s="15" t="b">
        <v>1</v>
      </c>
      <c r="X279" s="15" t="b">
        <v>1</v>
      </c>
      <c r="Y279" s="15" t="b">
        <v>1</v>
      </c>
      <c r="Z279" s="15" t="b">
        <v>1</v>
      </c>
      <c r="AA279" s="15" t="b">
        <v>1</v>
      </c>
    </row>
    <row r="280" spans="2:27" x14ac:dyDescent="0.15">
      <c r="B280" s="162" t="s">
        <v>32</v>
      </c>
      <c r="C280" s="163">
        <v>27978</v>
      </c>
      <c r="D280" s="163">
        <v>14828.34</v>
      </c>
      <c r="E280" s="163">
        <v>19139</v>
      </c>
      <c r="F280" s="163">
        <v>10143.67</v>
      </c>
      <c r="G280" s="163">
        <v>14679</v>
      </c>
      <c r="H280" s="163">
        <v>7779.8700000000008</v>
      </c>
      <c r="I280" s="163">
        <v>10822</v>
      </c>
      <c r="J280" s="163">
        <v>5735.66</v>
      </c>
      <c r="K280" s="163">
        <v>8065</v>
      </c>
      <c r="L280" s="163">
        <v>4274.45</v>
      </c>
      <c r="M280" s="163">
        <v>6247</v>
      </c>
      <c r="N280" s="163">
        <v>3310.9100000000003</v>
      </c>
      <c r="O280" s="241"/>
      <c r="P280" s="15" t="b">
        <v>1</v>
      </c>
      <c r="Q280" s="15" t="b">
        <v>1</v>
      </c>
      <c r="R280" s="15" t="b">
        <v>1</v>
      </c>
      <c r="S280" s="15" t="b">
        <v>1</v>
      </c>
      <c r="T280" s="15" t="b">
        <v>1</v>
      </c>
      <c r="U280" s="15" t="b">
        <v>1</v>
      </c>
      <c r="V280" s="15" t="b">
        <v>1</v>
      </c>
      <c r="W280" s="15" t="b">
        <v>1</v>
      </c>
      <c r="X280" s="15" t="b">
        <v>1</v>
      </c>
      <c r="Y280" s="15" t="b">
        <v>1</v>
      </c>
      <c r="Z280" s="15" t="b">
        <v>1</v>
      </c>
      <c r="AA280" s="15" t="b">
        <v>1</v>
      </c>
    </row>
    <row r="281" spans="2:27" x14ac:dyDescent="0.15">
      <c r="B281" s="162" t="s">
        <v>33</v>
      </c>
      <c r="C281" s="163">
        <v>29771</v>
      </c>
      <c r="D281" s="163">
        <v>15778.630000000001</v>
      </c>
      <c r="E281" s="163">
        <v>21151</v>
      </c>
      <c r="F281" s="163">
        <v>11210.03</v>
      </c>
      <c r="G281" s="163">
        <v>16255</v>
      </c>
      <c r="H281" s="163">
        <v>8615.15</v>
      </c>
      <c r="I281" s="163">
        <v>11895</v>
      </c>
      <c r="J281" s="163">
        <v>6304.35</v>
      </c>
      <c r="K281" s="163">
        <v>8898</v>
      </c>
      <c r="L281" s="163">
        <v>4715.9400000000005</v>
      </c>
      <c r="M281" s="163">
        <v>6914</v>
      </c>
      <c r="N281" s="163">
        <v>3664.42</v>
      </c>
      <c r="O281" s="241"/>
      <c r="P281" s="15" t="b">
        <v>1</v>
      </c>
      <c r="Q281" s="15" t="b">
        <v>1</v>
      </c>
      <c r="R281" s="15" t="b">
        <v>1</v>
      </c>
      <c r="S281" s="15" t="b">
        <v>1</v>
      </c>
      <c r="T281" s="15" t="b">
        <v>1</v>
      </c>
      <c r="U281" s="15" t="b">
        <v>1</v>
      </c>
      <c r="V281" s="15" t="b">
        <v>1</v>
      </c>
      <c r="W281" s="15" t="b">
        <v>1</v>
      </c>
      <c r="X281" s="15" t="b">
        <v>1</v>
      </c>
      <c r="Y281" s="15" t="b">
        <v>1</v>
      </c>
      <c r="Z281" s="15" t="b">
        <v>1</v>
      </c>
      <c r="AA281" s="15" t="b">
        <v>1</v>
      </c>
    </row>
    <row r="282" spans="2:27" x14ac:dyDescent="0.15">
      <c r="B282" s="162" t="s">
        <v>34</v>
      </c>
      <c r="C282" s="163">
        <v>33500</v>
      </c>
      <c r="D282" s="163">
        <v>17755</v>
      </c>
      <c r="E282" s="163">
        <v>23801</v>
      </c>
      <c r="F282" s="163">
        <v>12614.53</v>
      </c>
      <c r="G282" s="163">
        <v>18289</v>
      </c>
      <c r="H282" s="163">
        <v>9693.17</v>
      </c>
      <c r="I282" s="163">
        <v>13394</v>
      </c>
      <c r="J282" s="163">
        <v>7098.8200000000006</v>
      </c>
      <c r="K282" s="163">
        <v>10015</v>
      </c>
      <c r="L282" s="163">
        <v>5307.95</v>
      </c>
      <c r="M282" s="163">
        <v>7789</v>
      </c>
      <c r="N282" s="163">
        <v>4128.17</v>
      </c>
      <c r="O282" s="241"/>
      <c r="P282" s="15" t="b">
        <v>1</v>
      </c>
      <c r="Q282" s="15" t="b">
        <v>1</v>
      </c>
      <c r="R282" s="15" t="b">
        <v>1</v>
      </c>
      <c r="S282" s="15" t="b">
        <v>1</v>
      </c>
      <c r="T282" s="15" t="b">
        <v>1</v>
      </c>
      <c r="U282" s="15" t="b">
        <v>1</v>
      </c>
      <c r="V282" s="15" t="b">
        <v>1</v>
      </c>
      <c r="W282" s="15" t="b">
        <v>1</v>
      </c>
      <c r="X282" s="15" t="b">
        <v>1</v>
      </c>
      <c r="Y282" s="15" t="b">
        <v>1</v>
      </c>
      <c r="Z282" s="15" t="b">
        <v>1</v>
      </c>
      <c r="AA282" s="15" t="b">
        <v>1</v>
      </c>
    </row>
    <row r="283" spans="2:27" x14ac:dyDescent="0.15">
      <c r="B283" s="162" t="s">
        <v>35</v>
      </c>
      <c r="C283" s="163">
        <v>37226</v>
      </c>
      <c r="D283" s="163">
        <v>19729.780000000002</v>
      </c>
      <c r="E283" s="163">
        <v>26456</v>
      </c>
      <c r="F283" s="163">
        <v>14021.68</v>
      </c>
      <c r="G283" s="163">
        <v>20327</v>
      </c>
      <c r="H283" s="163">
        <v>10773.310000000001</v>
      </c>
      <c r="I283" s="163">
        <v>14890</v>
      </c>
      <c r="J283" s="163">
        <v>7891.7000000000007</v>
      </c>
      <c r="K283" s="163">
        <v>11132</v>
      </c>
      <c r="L283" s="163">
        <v>5899.96</v>
      </c>
      <c r="M283" s="163">
        <v>8654</v>
      </c>
      <c r="N283" s="163">
        <v>4586.62</v>
      </c>
      <c r="O283" s="241"/>
      <c r="P283" s="15" t="b">
        <v>1</v>
      </c>
      <c r="Q283" s="15" t="b">
        <v>1</v>
      </c>
      <c r="R283" s="15" t="b">
        <v>1</v>
      </c>
      <c r="S283" s="15" t="b">
        <v>1</v>
      </c>
      <c r="T283" s="15" t="b">
        <v>1</v>
      </c>
      <c r="U283" s="15" t="b">
        <v>1</v>
      </c>
      <c r="V283" s="15" t="b">
        <v>1</v>
      </c>
      <c r="W283" s="15" t="b">
        <v>1</v>
      </c>
      <c r="X283" s="15" t="b">
        <v>1</v>
      </c>
      <c r="Y283" s="15" t="b">
        <v>1</v>
      </c>
      <c r="Z283" s="15" t="b">
        <v>1</v>
      </c>
      <c r="AA283" s="15" t="b">
        <v>1</v>
      </c>
    </row>
    <row r="284" spans="2:27" x14ac:dyDescent="0.15">
      <c r="B284" s="162" t="s">
        <v>36</v>
      </c>
      <c r="C284" s="163">
        <v>40959</v>
      </c>
      <c r="D284" s="163">
        <v>21708.27</v>
      </c>
      <c r="E284" s="163">
        <v>29102</v>
      </c>
      <c r="F284" s="163">
        <v>15424.060000000001</v>
      </c>
      <c r="G284" s="163">
        <v>22370</v>
      </c>
      <c r="H284" s="163">
        <v>11856.1</v>
      </c>
      <c r="I284" s="163">
        <v>16381</v>
      </c>
      <c r="J284" s="163">
        <v>8681.93</v>
      </c>
      <c r="K284" s="163">
        <v>12256</v>
      </c>
      <c r="L284" s="163">
        <v>6495.68</v>
      </c>
      <c r="M284" s="163">
        <v>9526</v>
      </c>
      <c r="N284" s="163">
        <v>5048.7800000000007</v>
      </c>
      <c r="O284" s="241"/>
      <c r="P284" s="15" t="b">
        <v>1</v>
      </c>
      <c r="Q284" s="15" t="b">
        <v>1</v>
      </c>
      <c r="R284" s="15" t="b">
        <v>1</v>
      </c>
      <c r="S284" s="15" t="b">
        <v>1</v>
      </c>
      <c r="T284" s="15" t="b">
        <v>1</v>
      </c>
      <c r="U284" s="15" t="b">
        <v>1</v>
      </c>
      <c r="V284" s="15" t="b">
        <v>1</v>
      </c>
      <c r="W284" s="15" t="b">
        <v>1</v>
      </c>
      <c r="X284" s="15" t="b">
        <v>1</v>
      </c>
      <c r="Y284" s="15" t="b">
        <v>1</v>
      </c>
      <c r="Z284" s="15" t="b">
        <v>1</v>
      </c>
      <c r="AA284" s="15" t="b">
        <v>1</v>
      </c>
    </row>
    <row r="285" spans="2:27" x14ac:dyDescent="0.15">
      <c r="B285" s="162" t="s">
        <v>37</v>
      </c>
      <c r="C285" s="163">
        <v>44687</v>
      </c>
      <c r="D285" s="163">
        <v>23684.11</v>
      </c>
      <c r="E285" s="163">
        <v>31750</v>
      </c>
      <c r="F285" s="163">
        <v>16827.5</v>
      </c>
      <c r="G285" s="163">
        <v>24406</v>
      </c>
      <c r="H285" s="163">
        <v>12935.18</v>
      </c>
      <c r="I285" s="163">
        <v>17877</v>
      </c>
      <c r="J285" s="163">
        <v>9474.8100000000013</v>
      </c>
      <c r="K285" s="163">
        <v>13378</v>
      </c>
      <c r="L285" s="163">
        <v>7090.34</v>
      </c>
      <c r="M285" s="163">
        <v>10396</v>
      </c>
      <c r="N285" s="163">
        <v>5509.88</v>
      </c>
      <c r="O285" s="241"/>
      <c r="P285" s="15" t="b">
        <v>1</v>
      </c>
      <c r="Q285" s="15" t="b">
        <v>1</v>
      </c>
      <c r="R285" s="15" t="b">
        <v>1</v>
      </c>
      <c r="S285" s="15" t="b">
        <v>1</v>
      </c>
      <c r="T285" s="15" t="b">
        <v>1</v>
      </c>
      <c r="U285" s="15" t="b">
        <v>1</v>
      </c>
      <c r="V285" s="15" t="b">
        <v>1</v>
      </c>
      <c r="W285" s="15" t="b">
        <v>1</v>
      </c>
      <c r="X285" s="15" t="b">
        <v>1</v>
      </c>
      <c r="Y285" s="15" t="b">
        <v>1</v>
      </c>
      <c r="Z285" s="15" t="b">
        <v>1</v>
      </c>
      <c r="AA285" s="15" t="b">
        <v>1</v>
      </c>
    </row>
    <row r="286" spans="2:27" x14ac:dyDescent="0.15">
      <c r="B286" s="162" t="s">
        <v>38</v>
      </c>
      <c r="C286" s="163">
        <v>49081</v>
      </c>
      <c r="D286" s="163">
        <v>26012.93</v>
      </c>
      <c r="E286" s="163">
        <v>34328</v>
      </c>
      <c r="F286" s="163">
        <v>18193.84</v>
      </c>
      <c r="G286" s="163">
        <v>26564</v>
      </c>
      <c r="H286" s="163">
        <v>14078.92</v>
      </c>
      <c r="I286" s="163">
        <v>19486</v>
      </c>
      <c r="J286" s="163">
        <v>10327.58</v>
      </c>
      <c r="K286" s="163">
        <v>14568</v>
      </c>
      <c r="L286" s="163">
        <v>7721.04</v>
      </c>
      <c r="M286" s="163">
        <v>11830</v>
      </c>
      <c r="N286" s="163">
        <v>6269.9000000000005</v>
      </c>
      <c r="O286" s="241"/>
      <c r="P286" s="15" t="b">
        <v>1</v>
      </c>
      <c r="Q286" s="15" t="b">
        <v>1</v>
      </c>
      <c r="R286" s="15" t="b">
        <v>1</v>
      </c>
      <c r="S286" s="15" t="b">
        <v>1</v>
      </c>
      <c r="T286" s="15" t="b">
        <v>1</v>
      </c>
      <c r="U286" s="15" t="b">
        <v>1</v>
      </c>
      <c r="V286" s="15" t="b">
        <v>1</v>
      </c>
      <c r="W286" s="15" t="b">
        <v>1</v>
      </c>
      <c r="X286" s="15" t="b">
        <v>1</v>
      </c>
      <c r="Y286" s="15" t="b">
        <v>1</v>
      </c>
      <c r="Z286" s="15" t="b">
        <v>1</v>
      </c>
      <c r="AA286" s="15" t="b">
        <v>1</v>
      </c>
    </row>
    <row r="287" spans="2:27" x14ac:dyDescent="0.15">
      <c r="B287" s="162" t="s">
        <v>39</v>
      </c>
      <c r="C287" s="163">
        <v>51968</v>
      </c>
      <c r="D287" s="163">
        <v>27543.040000000001</v>
      </c>
      <c r="E287" s="163">
        <v>36347</v>
      </c>
      <c r="F287" s="163">
        <v>19263.91</v>
      </c>
      <c r="G287" s="163">
        <v>28130</v>
      </c>
      <c r="H287" s="163">
        <v>14908.900000000001</v>
      </c>
      <c r="I287" s="163">
        <v>20640</v>
      </c>
      <c r="J287" s="163">
        <v>10939.2</v>
      </c>
      <c r="K287" s="163">
        <v>15425</v>
      </c>
      <c r="L287" s="163">
        <v>8175.25</v>
      </c>
      <c r="M287" s="163">
        <v>12532</v>
      </c>
      <c r="N287" s="163">
        <v>6641.96</v>
      </c>
      <c r="O287" s="241"/>
      <c r="P287" s="15" t="b">
        <v>1</v>
      </c>
      <c r="Q287" s="15" t="b">
        <v>1</v>
      </c>
      <c r="R287" s="15" t="b">
        <v>1</v>
      </c>
      <c r="S287" s="15" t="b">
        <v>1</v>
      </c>
      <c r="T287" s="15" t="b">
        <v>1</v>
      </c>
      <c r="U287" s="15" t="b">
        <v>1</v>
      </c>
      <c r="V287" s="15" t="b">
        <v>1</v>
      </c>
      <c r="W287" s="15" t="b">
        <v>1</v>
      </c>
      <c r="X287" s="15" t="b">
        <v>1</v>
      </c>
      <c r="Y287" s="15" t="b">
        <v>1</v>
      </c>
      <c r="Z287" s="15" t="b">
        <v>1</v>
      </c>
      <c r="AA287" s="15" t="b">
        <v>1</v>
      </c>
    </row>
    <row r="288" spans="2:27" x14ac:dyDescent="0.15">
      <c r="B288" s="162" t="s">
        <v>40</v>
      </c>
      <c r="C288" s="163">
        <v>57752</v>
      </c>
      <c r="D288" s="163">
        <v>30608.560000000001</v>
      </c>
      <c r="E288" s="163">
        <v>40395</v>
      </c>
      <c r="F288" s="163">
        <v>21409.350000000002</v>
      </c>
      <c r="G288" s="163">
        <v>31251</v>
      </c>
      <c r="H288" s="163">
        <v>16563.030000000002</v>
      </c>
      <c r="I288" s="163">
        <v>22933</v>
      </c>
      <c r="J288" s="163">
        <v>12154.49</v>
      </c>
      <c r="K288" s="163">
        <v>17147</v>
      </c>
      <c r="L288" s="163">
        <v>9087.91</v>
      </c>
      <c r="M288" s="163">
        <v>13923</v>
      </c>
      <c r="N288" s="163">
        <v>7379.1900000000005</v>
      </c>
      <c r="O288" s="241"/>
      <c r="P288" s="15" t="b">
        <v>1</v>
      </c>
      <c r="Q288" s="15" t="b">
        <v>1</v>
      </c>
      <c r="R288" s="15" t="b">
        <v>1</v>
      </c>
      <c r="S288" s="15" t="b">
        <v>1</v>
      </c>
      <c r="T288" s="15" t="b">
        <v>1</v>
      </c>
      <c r="U288" s="15" t="b">
        <v>1</v>
      </c>
      <c r="V288" s="15" t="b">
        <v>1</v>
      </c>
      <c r="W288" s="15" t="b">
        <v>1</v>
      </c>
      <c r="X288" s="15" t="b">
        <v>1</v>
      </c>
      <c r="Y288" s="15" t="b">
        <v>1</v>
      </c>
      <c r="Z288" s="15" t="b">
        <v>1</v>
      </c>
      <c r="AA288" s="15" t="b">
        <v>1</v>
      </c>
    </row>
    <row r="289" spans="1:27" x14ac:dyDescent="0.15">
      <c r="B289" s="162" t="s">
        <v>41</v>
      </c>
      <c r="C289" s="163">
        <v>63528</v>
      </c>
      <c r="D289" s="163">
        <v>33669.840000000004</v>
      </c>
      <c r="E289" s="163">
        <v>44440</v>
      </c>
      <c r="F289" s="163">
        <v>23553.200000000001</v>
      </c>
      <c r="G289" s="163">
        <v>34394</v>
      </c>
      <c r="H289" s="163">
        <v>18228.82</v>
      </c>
      <c r="I289" s="163">
        <v>25234</v>
      </c>
      <c r="J289" s="163">
        <v>13374.02</v>
      </c>
      <c r="K289" s="163">
        <v>18862</v>
      </c>
      <c r="L289" s="163">
        <v>9996.86</v>
      </c>
      <c r="M289" s="163">
        <v>15326</v>
      </c>
      <c r="N289" s="163">
        <v>8122.7800000000007</v>
      </c>
      <c r="O289" s="241"/>
      <c r="P289" s="15" t="b">
        <v>1</v>
      </c>
      <c r="Q289" s="15" t="b">
        <v>1</v>
      </c>
      <c r="R289" s="15" t="b">
        <v>1</v>
      </c>
      <c r="S289" s="15" t="b">
        <v>1</v>
      </c>
      <c r="T289" s="15" t="b">
        <v>1</v>
      </c>
      <c r="U289" s="15" t="b">
        <v>1</v>
      </c>
      <c r="V289" s="15" t="b">
        <v>1</v>
      </c>
      <c r="W289" s="15" t="b">
        <v>1</v>
      </c>
      <c r="X289" s="15" t="b">
        <v>1</v>
      </c>
      <c r="Y289" s="15" t="b">
        <v>1</v>
      </c>
      <c r="Z289" s="15" t="b">
        <v>1</v>
      </c>
      <c r="AA289" s="15" t="b">
        <v>1</v>
      </c>
    </row>
    <row r="290" spans="1:27" x14ac:dyDescent="0.15">
      <c r="B290" s="162" t="s">
        <v>42</v>
      </c>
      <c r="C290" s="163">
        <v>66428</v>
      </c>
      <c r="D290" s="163">
        <v>35206.840000000004</v>
      </c>
      <c r="E290" s="163">
        <v>46460</v>
      </c>
      <c r="F290" s="163">
        <v>24623.800000000003</v>
      </c>
      <c r="G290" s="163">
        <v>35951</v>
      </c>
      <c r="H290" s="163">
        <v>19054.030000000002</v>
      </c>
      <c r="I290" s="163">
        <v>26380</v>
      </c>
      <c r="J290" s="163">
        <v>13981.400000000001</v>
      </c>
      <c r="K290" s="163">
        <v>19719</v>
      </c>
      <c r="L290" s="163">
        <v>10451.07</v>
      </c>
      <c r="M290" s="163">
        <v>16029</v>
      </c>
      <c r="N290" s="163">
        <v>8495.3700000000008</v>
      </c>
      <c r="O290" s="241"/>
      <c r="P290" s="15" t="b">
        <v>1</v>
      </c>
      <c r="Q290" s="15" t="b">
        <v>1</v>
      </c>
      <c r="R290" s="15" t="b">
        <v>1</v>
      </c>
      <c r="S290" s="15" t="b">
        <v>1</v>
      </c>
      <c r="T290" s="15" t="b">
        <v>1</v>
      </c>
      <c r="U290" s="15" t="b">
        <v>1</v>
      </c>
      <c r="V290" s="15" t="b">
        <v>1</v>
      </c>
      <c r="W290" s="15" t="b">
        <v>1</v>
      </c>
      <c r="X290" s="15" t="b">
        <v>1</v>
      </c>
      <c r="Y290" s="15" t="b">
        <v>1</v>
      </c>
      <c r="Z290" s="15" t="b">
        <v>1</v>
      </c>
      <c r="AA290" s="15" t="b">
        <v>1</v>
      </c>
    </row>
    <row r="291" spans="1:27" x14ac:dyDescent="0.15">
      <c r="B291" s="162" t="s">
        <v>43</v>
      </c>
      <c r="C291" s="163">
        <v>67835</v>
      </c>
      <c r="D291" s="163">
        <v>35952.550000000003</v>
      </c>
      <c r="E291" s="163">
        <v>47066</v>
      </c>
      <c r="F291" s="163">
        <v>24944.98</v>
      </c>
      <c r="G291" s="163">
        <v>36531</v>
      </c>
      <c r="H291" s="163">
        <v>19361.43</v>
      </c>
      <c r="I291" s="163">
        <v>26784</v>
      </c>
      <c r="J291" s="163">
        <v>14195.52</v>
      </c>
      <c r="K291" s="163">
        <v>20090</v>
      </c>
      <c r="L291" s="163">
        <v>10647.7</v>
      </c>
      <c r="M291" s="163">
        <v>16229</v>
      </c>
      <c r="N291" s="163">
        <v>8601.3700000000008</v>
      </c>
      <c r="O291" s="241"/>
      <c r="P291" s="15" t="b">
        <v>1</v>
      </c>
      <c r="Q291" s="15" t="b">
        <v>1</v>
      </c>
      <c r="R291" s="15" t="b">
        <v>1</v>
      </c>
      <c r="S291" s="15" t="b">
        <v>1</v>
      </c>
      <c r="T291" s="15" t="b">
        <v>1</v>
      </c>
      <c r="U291" s="15" t="b">
        <v>1</v>
      </c>
      <c r="V291" s="15" t="b">
        <v>1</v>
      </c>
      <c r="W291" s="15" t="b">
        <v>1</v>
      </c>
      <c r="X291" s="15" t="b">
        <v>1</v>
      </c>
      <c r="Y291" s="15" t="b">
        <v>1</v>
      </c>
      <c r="Z291" s="15" t="b">
        <v>1</v>
      </c>
      <c r="AA291" s="15" t="b">
        <v>1</v>
      </c>
    </row>
    <row r="292" spans="1:27" x14ac:dyDescent="0.15">
      <c r="B292" s="162" t="s">
        <v>44</v>
      </c>
      <c r="C292" s="163">
        <v>76315</v>
      </c>
      <c r="D292" s="163">
        <v>40446.950000000004</v>
      </c>
      <c r="E292" s="163">
        <v>52953</v>
      </c>
      <c r="F292" s="163">
        <v>28065.09</v>
      </c>
      <c r="G292" s="163">
        <v>41104</v>
      </c>
      <c r="H292" s="163">
        <v>21785.120000000003</v>
      </c>
      <c r="I292" s="163">
        <v>30131</v>
      </c>
      <c r="J292" s="163">
        <v>15969.43</v>
      </c>
      <c r="K292" s="163">
        <v>22610</v>
      </c>
      <c r="L292" s="163">
        <v>11983.300000000001</v>
      </c>
      <c r="M292" s="163">
        <v>18270</v>
      </c>
      <c r="N292" s="163">
        <v>9683.1</v>
      </c>
      <c r="O292" s="241"/>
      <c r="P292" s="15" t="b">
        <v>1</v>
      </c>
      <c r="Q292" s="15" t="b">
        <v>1</v>
      </c>
      <c r="R292" s="15" t="b">
        <v>1</v>
      </c>
      <c r="S292" s="15" t="b">
        <v>1</v>
      </c>
      <c r="T292" s="15" t="b">
        <v>1</v>
      </c>
      <c r="U292" s="15" t="b">
        <v>1</v>
      </c>
      <c r="V292" s="15" t="b">
        <v>1</v>
      </c>
      <c r="W292" s="15" t="b">
        <v>1</v>
      </c>
      <c r="X292" s="15" t="b">
        <v>1</v>
      </c>
      <c r="Y292" s="15" t="b">
        <v>1</v>
      </c>
      <c r="Z292" s="15" t="b">
        <v>1</v>
      </c>
      <c r="AA292" s="15" t="b">
        <v>1</v>
      </c>
    </row>
    <row r="293" spans="1:27" x14ac:dyDescent="0.15">
      <c r="B293" s="162" t="s">
        <v>45</v>
      </c>
      <c r="C293" s="163">
        <v>84808</v>
      </c>
      <c r="D293" s="163">
        <v>44948.240000000005</v>
      </c>
      <c r="E293" s="163">
        <v>58849</v>
      </c>
      <c r="F293" s="163">
        <v>31189.97</v>
      </c>
      <c r="G293" s="163">
        <v>45672</v>
      </c>
      <c r="H293" s="163">
        <v>24206.16</v>
      </c>
      <c r="I293" s="163">
        <v>33485</v>
      </c>
      <c r="J293" s="163">
        <v>17747.05</v>
      </c>
      <c r="K293" s="163">
        <v>25124</v>
      </c>
      <c r="L293" s="163">
        <v>13315.720000000001</v>
      </c>
      <c r="M293" s="163">
        <v>20305</v>
      </c>
      <c r="N293" s="163">
        <v>10761.65</v>
      </c>
      <c r="O293" s="241"/>
      <c r="P293" s="15" t="b">
        <v>1</v>
      </c>
      <c r="Q293" s="15" t="b">
        <v>1</v>
      </c>
      <c r="R293" s="15" t="b">
        <v>1</v>
      </c>
      <c r="S293" s="15" t="b">
        <v>1</v>
      </c>
      <c r="T293" s="15" t="b">
        <v>1</v>
      </c>
      <c r="U293" s="15" t="b">
        <v>1</v>
      </c>
      <c r="V293" s="15" t="b">
        <v>1</v>
      </c>
      <c r="W293" s="15" t="b">
        <v>1</v>
      </c>
      <c r="X293" s="15" t="b">
        <v>1</v>
      </c>
      <c r="Y293" s="15" t="b">
        <v>1</v>
      </c>
      <c r="Z293" s="15" t="b">
        <v>1</v>
      </c>
      <c r="AA293" s="15" t="b">
        <v>1</v>
      </c>
    </row>
    <row r="294" spans="1:27" x14ac:dyDescent="0.15">
      <c r="B294" s="162" t="s">
        <v>46</v>
      </c>
      <c r="C294" s="163">
        <v>93291</v>
      </c>
      <c r="D294" s="163">
        <v>49444.23</v>
      </c>
      <c r="E294" s="163">
        <v>64735</v>
      </c>
      <c r="F294" s="163">
        <v>34309.550000000003</v>
      </c>
      <c r="G294" s="163">
        <v>50248</v>
      </c>
      <c r="H294" s="163">
        <v>26631.440000000002</v>
      </c>
      <c r="I294" s="163">
        <v>36834</v>
      </c>
      <c r="J294" s="163">
        <v>19522.02</v>
      </c>
      <c r="K294" s="163">
        <v>27643</v>
      </c>
      <c r="L294" s="163">
        <v>14650.79</v>
      </c>
      <c r="M294" s="163">
        <v>22336</v>
      </c>
      <c r="N294" s="163">
        <v>11838.08</v>
      </c>
      <c r="O294" s="241"/>
      <c r="P294" s="15" t="b">
        <v>1</v>
      </c>
      <c r="Q294" s="15" t="b">
        <v>1</v>
      </c>
      <c r="R294" s="15" t="b">
        <v>1</v>
      </c>
      <c r="S294" s="15" t="b">
        <v>1</v>
      </c>
      <c r="T294" s="15" t="b">
        <v>1</v>
      </c>
      <c r="U294" s="15" t="b">
        <v>1</v>
      </c>
      <c r="V294" s="15" t="b">
        <v>1</v>
      </c>
      <c r="W294" s="15" t="b">
        <v>1</v>
      </c>
      <c r="X294" s="15" t="b">
        <v>1</v>
      </c>
      <c r="Y294" s="15" t="b">
        <v>1</v>
      </c>
      <c r="Z294" s="15" t="b">
        <v>1</v>
      </c>
      <c r="AA294" s="15" t="b">
        <v>1</v>
      </c>
    </row>
    <row r="295" spans="1:27" x14ac:dyDescent="0.15">
      <c r="B295" s="162" t="s">
        <v>47</v>
      </c>
      <c r="C295" s="163">
        <v>101779</v>
      </c>
      <c r="D295" s="163">
        <v>53942.87</v>
      </c>
      <c r="E295" s="163">
        <v>70628</v>
      </c>
      <c r="F295" s="163">
        <v>37432.840000000004</v>
      </c>
      <c r="G295" s="163">
        <v>54824</v>
      </c>
      <c r="H295" s="163">
        <v>29056.720000000001</v>
      </c>
      <c r="I295" s="163">
        <v>40199</v>
      </c>
      <c r="J295" s="163">
        <v>21305.47</v>
      </c>
      <c r="K295" s="163">
        <v>30170</v>
      </c>
      <c r="L295" s="163">
        <v>15990.1</v>
      </c>
      <c r="M295" s="163">
        <v>24366</v>
      </c>
      <c r="N295" s="163">
        <v>12913.980000000001</v>
      </c>
      <c r="O295" s="241"/>
      <c r="P295" s="15" t="b">
        <v>1</v>
      </c>
      <c r="Q295" s="15" t="b">
        <v>1</v>
      </c>
      <c r="R295" s="15" t="b">
        <v>1</v>
      </c>
      <c r="S295" s="15" t="b">
        <v>1</v>
      </c>
      <c r="T295" s="15" t="b">
        <v>1</v>
      </c>
      <c r="U295" s="15" t="b">
        <v>1</v>
      </c>
      <c r="V295" s="15" t="b">
        <v>1</v>
      </c>
      <c r="W295" s="15" t="b">
        <v>1</v>
      </c>
      <c r="X295" s="15" t="b">
        <v>1</v>
      </c>
      <c r="Y295" s="15" t="b">
        <v>1</v>
      </c>
      <c r="Z295" s="15" t="b">
        <v>1</v>
      </c>
      <c r="AA295" s="15" t="b">
        <v>1</v>
      </c>
    </row>
    <row r="296" spans="1:27" x14ac:dyDescent="0.15">
      <c r="B296" s="162" t="s">
        <v>48</v>
      </c>
      <c r="C296" s="163">
        <v>111128</v>
      </c>
      <c r="D296" s="163">
        <v>58897.840000000004</v>
      </c>
      <c r="E296" s="163">
        <v>77265</v>
      </c>
      <c r="F296" s="163">
        <v>40950.450000000004</v>
      </c>
      <c r="G296" s="163">
        <v>61149</v>
      </c>
      <c r="H296" s="163">
        <v>32408.97</v>
      </c>
      <c r="I296" s="163">
        <v>46101</v>
      </c>
      <c r="J296" s="163">
        <v>24433.530000000002</v>
      </c>
      <c r="K296" s="163">
        <v>33023</v>
      </c>
      <c r="L296" s="163">
        <v>17502.190000000002</v>
      </c>
      <c r="M296" s="163">
        <v>27965</v>
      </c>
      <c r="N296" s="163">
        <v>14821.45</v>
      </c>
      <c r="O296" s="241"/>
      <c r="P296" s="15" t="b">
        <v>1</v>
      </c>
      <c r="Q296" s="15" t="b">
        <v>1</v>
      </c>
      <c r="R296" s="15" t="b">
        <v>1</v>
      </c>
      <c r="S296" s="15" t="b">
        <v>1</v>
      </c>
      <c r="T296" s="15" t="b">
        <v>1</v>
      </c>
      <c r="U296" s="15" t="b">
        <v>1</v>
      </c>
      <c r="V296" s="15" t="b">
        <v>1</v>
      </c>
      <c r="W296" s="15" t="b">
        <v>1</v>
      </c>
      <c r="X296" s="15" t="b">
        <v>1</v>
      </c>
      <c r="Y296" s="15" t="b">
        <v>1</v>
      </c>
      <c r="Z296" s="15" t="b">
        <v>1</v>
      </c>
      <c r="AA296" s="15" t="b">
        <v>1</v>
      </c>
    </row>
    <row r="297" spans="1:27" x14ac:dyDescent="0.15">
      <c r="B297" s="20"/>
    </row>
    <row r="302" spans="1:27" ht="18" x14ac:dyDescent="0.15">
      <c r="A302" s="53"/>
      <c r="B302" s="54" t="s">
        <v>205</v>
      </c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</row>
    <row r="304" spans="1:27" ht="15" customHeight="1" x14ac:dyDescent="0.15">
      <c r="B304" s="16" t="s">
        <v>54</v>
      </c>
      <c r="C304" s="238" t="s">
        <v>3</v>
      </c>
      <c r="D304" s="238"/>
      <c r="E304" s="238" t="s">
        <v>4</v>
      </c>
      <c r="F304" s="238"/>
      <c r="G304" s="238" t="s">
        <v>5</v>
      </c>
      <c r="H304" s="238"/>
      <c r="I304" s="238" t="s">
        <v>6</v>
      </c>
      <c r="J304" s="238"/>
      <c r="K304" s="238" t="s">
        <v>7</v>
      </c>
      <c r="L304" s="238"/>
      <c r="M304" s="238" t="s">
        <v>8</v>
      </c>
      <c r="N304" s="238"/>
      <c r="O304" s="241" t="str">
        <f>$O$4</f>
        <v>BUPA ADVANTAGE CARE CFG PREMIUM BOOKLET, EFFECTIVE JANUARY 1, 2026</v>
      </c>
    </row>
    <row r="305" spans="2:27" x14ac:dyDescent="0.15">
      <c r="B305" s="164" t="s">
        <v>55</v>
      </c>
      <c r="C305" s="253" t="s">
        <v>9</v>
      </c>
      <c r="D305" s="253"/>
      <c r="E305" s="253" t="s">
        <v>10</v>
      </c>
      <c r="F305" s="253"/>
      <c r="G305" s="253" t="s">
        <v>11</v>
      </c>
      <c r="H305" s="253"/>
      <c r="I305" s="253" t="s">
        <v>12</v>
      </c>
      <c r="J305" s="253"/>
      <c r="K305" s="253" t="s">
        <v>13</v>
      </c>
      <c r="L305" s="253"/>
      <c r="M305" s="253" t="s">
        <v>14</v>
      </c>
      <c r="N305" s="253"/>
      <c r="O305" s="241"/>
    </row>
    <row r="306" spans="2:27" ht="28" x14ac:dyDescent="0.15">
      <c r="B306" s="45" t="s">
        <v>56</v>
      </c>
      <c r="C306" s="253" t="s">
        <v>10</v>
      </c>
      <c r="D306" s="253"/>
      <c r="E306" s="253" t="s">
        <v>11</v>
      </c>
      <c r="F306" s="253"/>
      <c r="G306" s="253" t="s">
        <v>15</v>
      </c>
      <c r="H306" s="253"/>
      <c r="I306" s="253" t="s">
        <v>12</v>
      </c>
      <c r="J306" s="253"/>
      <c r="K306" s="253" t="s">
        <v>13</v>
      </c>
      <c r="L306" s="253"/>
      <c r="M306" s="253" t="s">
        <v>14</v>
      </c>
      <c r="N306" s="253"/>
      <c r="O306" s="241"/>
    </row>
    <row r="307" spans="2:27" x14ac:dyDescent="0.15">
      <c r="B307" s="33" t="s">
        <v>16</v>
      </c>
      <c r="C307" s="32" t="s">
        <v>17</v>
      </c>
      <c r="D307" s="32" t="s">
        <v>18</v>
      </c>
      <c r="E307" s="32" t="s">
        <v>17</v>
      </c>
      <c r="F307" s="32" t="s">
        <v>18</v>
      </c>
      <c r="G307" s="32" t="s">
        <v>17</v>
      </c>
      <c r="H307" s="32" t="s">
        <v>18</v>
      </c>
      <c r="I307" s="32" t="s">
        <v>17</v>
      </c>
      <c r="J307" s="32" t="s">
        <v>18</v>
      </c>
      <c r="K307" s="32" t="s">
        <v>17</v>
      </c>
      <c r="L307" s="32" t="s">
        <v>18</v>
      </c>
      <c r="M307" s="32" t="s">
        <v>17</v>
      </c>
      <c r="N307" s="33" t="s">
        <v>18</v>
      </c>
      <c r="O307" s="241"/>
    </row>
    <row r="308" spans="2:27" x14ac:dyDescent="0.15">
      <c r="B308" s="162" t="s">
        <v>22</v>
      </c>
      <c r="C308" s="163">
        <v>8874</v>
      </c>
      <c r="D308" s="163">
        <v>4703.22</v>
      </c>
      <c r="E308" s="163">
        <v>6854</v>
      </c>
      <c r="F308" s="163">
        <v>3632.6200000000003</v>
      </c>
      <c r="G308" s="163">
        <v>4869</v>
      </c>
      <c r="H308" s="163">
        <v>2580.5700000000002</v>
      </c>
      <c r="I308" s="163">
        <v>3709</v>
      </c>
      <c r="J308" s="163">
        <v>1965.7700000000002</v>
      </c>
      <c r="K308" s="163">
        <v>2990</v>
      </c>
      <c r="L308" s="163">
        <v>1584.7</v>
      </c>
      <c r="M308" s="163">
        <v>2157</v>
      </c>
      <c r="N308" s="163">
        <v>1143.21</v>
      </c>
      <c r="O308" s="241"/>
      <c r="P308" s="15" t="b">
        <v>1</v>
      </c>
      <c r="Q308" s="15" t="b">
        <v>1</v>
      </c>
      <c r="R308" s="15" t="b">
        <v>1</v>
      </c>
      <c r="S308" s="15" t="b">
        <v>1</v>
      </c>
      <c r="T308" s="15" t="b">
        <v>1</v>
      </c>
      <c r="U308" s="15" t="b">
        <v>1</v>
      </c>
      <c r="V308" s="15" t="b">
        <v>1</v>
      </c>
      <c r="W308" s="15" t="b">
        <v>1</v>
      </c>
      <c r="X308" s="15" t="b">
        <v>1</v>
      </c>
      <c r="Y308" s="15" t="b">
        <v>1</v>
      </c>
      <c r="Z308" s="15" t="b">
        <v>1</v>
      </c>
      <c r="AA308" s="15" t="b">
        <v>1</v>
      </c>
    </row>
    <row r="309" spans="2:27" x14ac:dyDescent="0.15">
      <c r="B309" s="162" t="s">
        <v>23</v>
      </c>
      <c r="C309" s="163">
        <v>13661</v>
      </c>
      <c r="D309" s="163">
        <v>7240.33</v>
      </c>
      <c r="E309" s="163">
        <v>11148</v>
      </c>
      <c r="F309" s="163">
        <v>5908.4400000000005</v>
      </c>
      <c r="G309" s="163">
        <v>7689</v>
      </c>
      <c r="H309" s="163">
        <v>4075.17</v>
      </c>
      <c r="I309" s="163">
        <v>5868</v>
      </c>
      <c r="J309" s="163">
        <v>3110.04</v>
      </c>
      <c r="K309" s="163">
        <v>4720</v>
      </c>
      <c r="L309" s="163">
        <v>2501.6</v>
      </c>
      <c r="M309" s="163">
        <v>3173</v>
      </c>
      <c r="N309" s="163">
        <v>1681.69</v>
      </c>
      <c r="O309" s="241"/>
      <c r="P309" s="15" t="b">
        <v>1</v>
      </c>
      <c r="Q309" s="15" t="b">
        <v>1</v>
      </c>
      <c r="R309" s="15" t="b">
        <v>1</v>
      </c>
      <c r="S309" s="15" t="b">
        <v>1</v>
      </c>
      <c r="T309" s="15" t="b">
        <v>1</v>
      </c>
      <c r="U309" s="15" t="b">
        <v>1</v>
      </c>
      <c r="V309" s="15" t="b">
        <v>1</v>
      </c>
      <c r="W309" s="15" t="b">
        <v>1</v>
      </c>
      <c r="X309" s="15" t="b">
        <v>1</v>
      </c>
      <c r="Y309" s="15" t="b">
        <v>1</v>
      </c>
      <c r="Z309" s="15" t="b">
        <v>1</v>
      </c>
      <c r="AA309" s="15" t="b">
        <v>1</v>
      </c>
    </row>
    <row r="310" spans="2:27" x14ac:dyDescent="0.15">
      <c r="B310" s="162" t="s">
        <v>24</v>
      </c>
      <c r="C310" s="163">
        <v>19937</v>
      </c>
      <c r="D310" s="163">
        <v>10566.61</v>
      </c>
      <c r="E310" s="163">
        <v>16309</v>
      </c>
      <c r="F310" s="163">
        <v>8643.77</v>
      </c>
      <c r="G310" s="163">
        <v>11213</v>
      </c>
      <c r="H310" s="163">
        <v>5942.89</v>
      </c>
      <c r="I310" s="163">
        <v>8530</v>
      </c>
      <c r="J310" s="163">
        <v>4520.9000000000005</v>
      </c>
      <c r="K310" s="163">
        <v>6858</v>
      </c>
      <c r="L310" s="163">
        <v>3634.7400000000002</v>
      </c>
      <c r="M310" s="163">
        <v>4826</v>
      </c>
      <c r="N310" s="163">
        <v>2557.7800000000002</v>
      </c>
      <c r="O310" s="241"/>
      <c r="P310" s="15" t="b">
        <v>1</v>
      </c>
      <c r="Q310" s="15" t="b">
        <v>1</v>
      </c>
      <c r="R310" s="15" t="b">
        <v>1</v>
      </c>
      <c r="S310" s="15" t="b">
        <v>1</v>
      </c>
      <c r="T310" s="15" t="b">
        <v>1</v>
      </c>
      <c r="U310" s="15" t="b">
        <v>1</v>
      </c>
      <c r="V310" s="15" t="b">
        <v>1</v>
      </c>
      <c r="W310" s="15" t="b">
        <v>1</v>
      </c>
      <c r="X310" s="15" t="b">
        <v>1</v>
      </c>
      <c r="Y310" s="15" t="b">
        <v>1</v>
      </c>
      <c r="Z310" s="15" t="b">
        <v>1</v>
      </c>
      <c r="AA310" s="15" t="b">
        <v>1</v>
      </c>
    </row>
    <row r="311" spans="2:27" x14ac:dyDescent="0.15">
      <c r="B311" s="162" t="s">
        <v>25</v>
      </c>
      <c r="C311" s="163">
        <v>21537</v>
      </c>
      <c r="D311" s="163">
        <v>11414.61</v>
      </c>
      <c r="E311" s="163">
        <v>15374</v>
      </c>
      <c r="F311" s="163">
        <v>8148.22</v>
      </c>
      <c r="G311" s="163">
        <v>11564</v>
      </c>
      <c r="H311" s="163">
        <v>6128.92</v>
      </c>
      <c r="I311" s="163">
        <v>8501</v>
      </c>
      <c r="J311" s="163">
        <v>4505.5300000000007</v>
      </c>
      <c r="K311" s="163">
        <v>5946</v>
      </c>
      <c r="L311" s="163">
        <v>3151.38</v>
      </c>
      <c r="M311" s="163">
        <v>4713</v>
      </c>
      <c r="N311" s="163">
        <v>2497.8900000000003</v>
      </c>
      <c r="O311" s="241"/>
      <c r="P311" s="15" t="b">
        <v>1</v>
      </c>
      <c r="Q311" s="15" t="b">
        <v>1</v>
      </c>
      <c r="R311" s="15" t="b">
        <v>1</v>
      </c>
      <c r="S311" s="15" t="b">
        <v>1</v>
      </c>
      <c r="T311" s="15" t="b">
        <v>1</v>
      </c>
      <c r="U311" s="15" t="b">
        <v>1</v>
      </c>
      <c r="V311" s="15" t="b">
        <v>1</v>
      </c>
      <c r="W311" s="15" t="b">
        <v>1</v>
      </c>
      <c r="X311" s="15" t="b">
        <v>1</v>
      </c>
      <c r="Y311" s="15" t="b">
        <v>1</v>
      </c>
      <c r="Z311" s="15" t="b">
        <v>1</v>
      </c>
      <c r="AA311" s="15" t="b">
        <v>1</v>
      </c>
    </row>
    <row r="312" spans="2:27" x14ac:dyDescent="0.15">
      <c r="B312" s="162" t="s">
        <v>26</v>
      </c>
      <c r="C312" s="163">
        <v>24080</v>
      </c>
      <c r="D312" s="163">
        <v>12762.400000000001</v>
      </c>
      <c r="E312" s="163">
        <v>17102</v>
      </c>
      <c r="F312" s="163">
        <v>9064.0600000000013</v>
      </c>
      <c r="G312" s="163">
        <v>12904</v>
      </c>
      <c r="H312" s="163">
        <v>6839.12</v>
      </c>
      <c r="I312" s="163">
        <v>9468</v>
      </c>
      <c r="J312" s="163">
        <v>5018.04</v>
      </c>
      <c r="K312" s="163">
        <v>6633</v>
      </c>
      <c r="L312" s="163">
        <v>3515.4900000000002</v>
      </c>
      <c r="M312" s="163">
        <v>5224</v>
      </c>
      <c r="N312" s="163">
        <v>2768.7200000000003</v>
      </c>
      <c r="O312" s="241"/>
      <c r="P312" s="15" t="b">
        <v>1</v>
      </c>
      <c r="Q312" s="15" t="b">
        <v>1</v>
      </c>
      <c r="R312" s="15" t="b">
        <v>1</v>
      </c>
      <c r="S312" s="15" t="b">
        <v>1</v>
      </c>
      <c r="T312" s="15" t="b">
        <v>1</v>
      </c>
      <c r="U312" s="15" t="b">
        <v>1</v>
      </c>
      <c r="V312" s="15" t="b">
        <v>1</v>
      </c>
      <c r="W312" s="15" t="b">
        <v>1</v>
      </c>
      <c r="X312" s="15" t="b">
        <v>1</v>
      </c>
      <c r="Y312" s="15" t="b">
        <v>1</v>
      </c>
      <c r="Z312" s="15" t="b">
        <v>1</v>
      </c>
      <c r="AA312" s="15" t="b">
        <v>1</v>
      </c>
    </row>
    <row r="313" spans="2:27" x14ac:dyDescent="0.15">
      <c r="B313" s="162" t="s">
        <v>27</v>
      </c>
      <c r="C313" s="163">
        <v>28129</v>
      </c>
      <c r="D313" s="163">
        <v>14908.37</v>
      </c>
      <c r="E313" s="163">
        <v>19795</v>
      </c>
      <c r="F313" s="163">
        <v>10491.35</v>
      </c>
      <c r="G313" s="163">
        <v>15155</v>
      </c>
      <c r="H313" s="163">
        <v>8032.1500000000005</v>
      </c>
      <c r="I313" s="163">
        <v>11247</v>
      </c>
      <c r="J313" s="163">
        <v>5960.91</v>
      </c>
      <c r="K313" s="163">
        <v>7847</v>
      </c>
      <c r="L313" s="163">
        <v>4158.91</v>
      </c>
      <c r="M313" s="163">
        <v>6063</v>
      </c>
      <c r="N313" s="163">
        <v>3213.3900000000003</v>
      </c>
      <c r="O313" s="241"/>
      <c r="P313" s="15" t="b">
        <v>1</v>
      </c>
      <c r="Q313" s="15" t="b">
        <v>1</v>
      </c>
      <c r="R313" s="15" t="b">
        <v>1</v>
      </c>
      <c r="S313" s="15" t="b">
        <v>1</v>
      </c>
      <c r="T313" s="15" t="b">
        <v>1</v>
      </c>
      <c r="U313" s="15" t="b">
        <v>1</v>
      </c>
      <c r="V313" s="15" t="b">
        <v>1</v>
      </c>
      <c r="W313" s="15" t="b">
        <v>1</v>
      </c>
      <c r="X313" s="15" t="b">
        <v>1</v>
      </c>
      <c r="Y313" s="15" t="b">
        <v>1</v>
      </c>
      <c r="Z313" s="15" t="b">
        <v>1</v>
      </c>
      <c r="AA313" s="15" t="b">
        <v>1</v>
      </c>
    </row>
    <row r="314" spans="2:27" x14ac:dyDescent="0.15">
      <c r="B314" s="162" t="s">
        <v>28</v>
      </c>
      <c r="C314" s="163">
        <v>31740</v>
      </c>
      <c r="D314" s="163">
        <v>16822.2</v>
      </c>
      <c r="E314" s="163">
        <v>21945</v>
      </c>
      <c r="F314" s="163">
        <v>11630.85</v>
      </c>
      <c r="G314" s="163">
        <v>16866</v>
      </c>
      <c r="H314" s="163">
        <v>8938.98</v>
      </c>
      <c r="I314" s="163">
        <v>12518</v>
      </c>
      <c r="J314" s="163">
        <v>6634.54</v>
      </c>
      <c r="K314" s="163">
        <v>8958</v>
      </c>
      <c r="L314" s="163">
        <v>4747.7400000000007</v>
      </c>
      <c r="M314" s="163">
        <v>6723</v>
      </c>
      <c r="N314" s="163">
        <v>3563.19</v>
      </c>
      <c r="O314" s="241"/>
      <c r="P314" s="15" t="b">
        <v>1</v>
      </c>
      <c r="Q314" s="15" t="b">
        <v>1</v>
      </c>
      <c r="R314" s="15" t="b">
        <v>1</v>
      </c>
      <c r="S314" s="15" t="b">
        <v>1</v>
      </c>
      <c r="T314" s="15" t="b">
        <v>1</v>
      </c>
      <c r="U314" s="15" t="b">
        <v>1</v>
      </c>
      <c r="V314" s="15" t="b">
        <v>1</v>
      </c>
      <c r="W314" s="15" t="b">
        <v>1</v>
      </c>
      <c r="X314" s="15" t="b">
        <v>1</v>
      </c>
      <c r="Y314" s="15" t="b">
        <v>1</v>
      </c>
      <c r="Z314" s="15" t="b">
        <v>1</v>
      </c>
      <c r="AA314" s="15" t="b">
        <v>1</v>
      </c>
    </row>
    <row r="315" spans="2:27" x14ac:dyDescent="0.15">
      <c r="B315" s="162" t="s">
        <v>29</v>
      </c>
      <c r="C315" s="163">
        <v>35953</v>
      </c>
      <c r="D315" s="163">
        <v>19055.09</v>
      </c>
      <c r="E315" s="163">
        <v>24766</v>
      </c>
      <c r="F315" s="163">
        <v>13125.980000000001</v>
      </c>
      <c r="G315" s="163">
        <v>19118</v>
      </c>
      <c r="H315" s="163">
        <v>10132.540000000001</v>
      </c>
      <c r="I315" s="163">
        <v>14194</v>
      </c>
      <c r="J315" s="163">
        <v>7522.8200000000006</v>
      </c>
      <c r="K315" s="163">
        <v>10004</v>
      </c>
      <c r="L315" s="163">
        <v>5302.12</v>
      </c>
      <c r="M315" s="163">
        <v>7602</v>
      </c>
      <c r="N315" s="163">
        <v>4029.0600000000004</v>
      </c>
      <c r="O315" s="241"/>
      <c r="P315" s="15" t="b">
        <v>1</v>
      </c>
      <c r="Q315" s="15" t="b">
        <v>1</v>
      </c>
      <c r="R315" s="15" t="b">
        <v>1</v>
      </c>
      <c r="S315" s="15" t="b">
        <v>1</v>
      </c>
      <c r="T315" s="15" t="b">
        <v>1</v>
      </c>
      <c r="U315" s="15" t="b">
        <v>1</v>
      </c>
      <c r="V315" s="15" t="b">
        <v>1</v>
      </c>
      <c r="W315" s="15" t="b">
        <v>1</v>
      </c>
      <c r="X315" s="15" t="b">
        <v>1</v>
      </c>
      <c r="Y315" s="15" t="b">
        <v>1</v>
      </c>
      <c r="Z315" s="15" t="b">
        <v>1</v>
      </c>
      <c r="AA315" s="15" t="b">
        <v>1</v>
      </c>
    </row>
    <row r="316" spans="2:27" x14ac:dyDescent="0.15">
      <c r="B316" s="162" t="s">
        <v>30</v>
      </c>
      <c r="C316" s="163">
        <v>41510</v>
      </c>
      <c r="D316" s="163">
        <v>22000.300000000003</v>
      </c>
      <c r="E316" s="163">
        <v>28765</v>
      </c>
      <c r="F316" s="163">
        <v>15245.45</v>
      </c>
      <c r="G316" s="163">
        <v>22020</v>
      </c>
      <c r="H316" s="163">
        <v>11670.6</v>
      </c>
      <c r="I316" s="163">
        <v>15985</v>
      </c>
      <c r="J316" s="163">
        <v>8472.0500000000011</v>
      </c>
      <c r="K316" s="163">
        <v>11377</v>
      </c>
      <c r="L316" s="163">
        <v>6029.81</v>
      </c>
      <c r="M316" s="163">
        <v>8837</v>
      </c>
      <c r="N316" s="163">
        <v>4683.6100000000006</v>
      </c>
      <c r="O316" s="241"/>
      <c r="P316" s="15" t="b">
        <v>1</v>
      </c>
      <c r="Q316" s="15" t="b">
        <v>1</v>
      </c>
      <c r="R316" s="15" t="b">
        <v>1</v>
      </c>
      <c r="S316" s="15" t="b">
        <v>1</v>
      </c>
      <c r="T316" s="15" t="b">
        <v>1</v>
      </c>
      <c r="U316" s="15" t="b">
        <v>1</v>
      </c>
      <c r="V316" s="15" t="b">
        <v>1</v>
      </c>
      <c r="W316" s="15" t="b">
        <v>1</v>
      </c>
      <c r="X316" s="15" t="b">
        <v>1</v>
      </c>
      <c r="Y316" s="15" t="b">
        <v>1</v>
      </c>
      <c r="Z316" s="15" t="b">
        <v>1</v>
      </c>
      <c r="AA316" s="15" t="b">
        <v>1</v>
      </c>
    </row>
    <row r="317" spans="2:27" x14ac:dyDescent="0.15">
      <c r="B317" s="162" t="s">
        <v>31</v>
      </c>
      <c r="C317" s="163">
        <v>46984</v>
      </c>
      <c r="D317" s="163">
        <v>24901.52</v>
      </c>
      <c r="E317" s="163">
        <v>31526</v>
      </c>
      <c r="F317" s="163">
        <v>16708.780000000002</v>
      </c>
      <c r="G317" s="163">
        <v>24755</v>
      </c>
      <c r="H317" s="163">
        <v>13120.150000000001</v>
      </c>
      <c r="I317" s="163">
        <v>18637</v>
      </c>
      <c r="J317" s="163">
        <v>9877.61</v>
      </c>
      <c r="K317" s="163">
        <v>12782</v>
      </c>
      <c r="L317" s="163">
        <v>6774.46</v>
      </c>
      <c r="M317" s="163">
        <v>9700</v>
      </c>
      <c r="N317" s="163">
        <v>5141</v>
      </c>
      <c r="O317" s="241"/>
      <c r="P317" s="15" t="b">
        <v>1</v>
      </c>
      <c r="Q317" s="15" t="b">
        <v>1</v>
      </c>
      <c r="R317" s="15" t="b">
        <v>1</v>
      </c>
      <c r="S317" s="15" t="b">
        <v>1</v>
      </c>
      <c r="T317" s="15" t="b">
        <v>1</v>
      </c>
      <c r="U317" s="15" t="b">
        <v>1</v>
      </c>
      <c r="V317" s="15" t="b">
        <v>1</v>
      </c>
      <c r="W317" s="15" t="b">
        <v>1</v>
      </c>
      <c r="X317" s="15" t="b">
        <v>1</v>
      </c>
      <c r="Y317" s="15" t="b">
        <v>1</v>
      </c>
      <c r="Z317" s="15" t="b">
        <v>1</v>
      </c>
      <c r="AA317" s="15" t="b">
        <v>1</v>
      </c>
    </row>
    <row r="318" spans="2:27" x14ac:dyDescent="0.15">
      <c r="B318" s="162" t="s">
        <v>32</v>
      </c>
      <c r="C318" s="163">
        <v>54430</v>
      </c>
      <c r="D318" s="163">
        <v>28847.9</v>
      </c>
      <c r="E318" s="163">
        <v>37249</v>
      </c>
      <c r="F318" s="163">
        <v>19741.97</v>
      </c>
      <c r="G318" s="163">
        <v>28570</v>
      </c>
      <c r="H318" s="163">
        <v>15142.1</v>
      </c>
      <c r="I318" s="163">
        <v>20618</v>
      </c>
      <c r="J318" s="163">
        <v>10927.54</v>
      </c>
      <c r="K318" s="163">
        <v>14791</v>
      </c>
      <c r="L318" s="163">
        <v>7839.2300000000005</v>
      </c>
      <c r="M318" s="163">
        <v>11460</v>
      </c>
      <c r="N318" s="163">
        <v>6073.8</v>
      </c>
      <c r="O318" s="241"/>
      <c r="P318" s="15" t="b">
        <v>1</v>
      </c>
      <c r="Q318" s="15" t="b">
        <v>1</v>
      </c>
      <c r="R318" s="15" t="b">
        <v>1</v>
      </c>
      <c r="S318" s="15" t="b">
        <v>1</v>
      </c>
      <c r="T318" s="15" t="b">
        <v>1</v>
      </c>
      <c r="U318" s="15" t="b">
        <v>1</v>
      </c>
      <c r="V318" s="15" t="b">
        <v>1</v>
      </c>
      <c r="W318" s="15" t="b">
        <v>1</v>
      </c>
      <c r="X318" s="15" t="b">
        <v>1</v>
      </c>
      <c r="Y318" s="15" t="b">
        <v>1</v>
      </c>
      <c r="Z318" s="15" t="b">
        <v>1</v>
      </c>
      <c r="AA318" s="15" t="b">
        <v>1</v>
      </c>
    </row>
    <row r="319" spans="2:27" x14ac:dyDescent="0.15">
      <c r="B319" s="162" t="s">
        <v>33</v>
      </c>
      <c r="C319" s="163">
        <v>57904</v>
      </c>
      <c r="D319" s="163">
        <v>30689.120000000003</v>
      </c>
      <c r="E319" s="163">
        <v>41141</v>
      </c>
      <c r="F319" s="163">
        <v>21804.73</v>
      </c>
      <c r="G319" s="163">
        <v>31631</v>
      </c>
      <c r="H319" s="163">
        <v>16764.43</v>
      </c>
      <c r="I319" s="163">
        <v>22672</v>
      </c>
      <c r="J319" s="163">
        <v>12016.16</v>
      </c>
      <c r="K319" s="163">
        <v>16326</v>
      </c>
      <c r="L319" s="163">
        <v>8652.7800000000007</v>
      </c>
      <c r="M319" s="163">
        <v>12678</v>
      </c>
      <c r="N319" s="163">
        <v>6719.34</v>
      </c>
      <c r="O319" s="241"/>
      <c r="P319" s="15" t="b">
        <v>1</v>
      </c>
      <c r="Q319" s="15" t="b">
        <v>1</v>
      </c>
      <c r="R319" s="15" t="b">
        <v>1</v>
      </c>
      <c r="S319" s="15" t="b">
        <v>1</v>
      </c>
      <c r="T319" s="15" t="b">
        <v>1</v>
      </c>
      <c r="U319" s="15" t="b">
        <v>1</v>
      </c>
      <c r="V319" s="15" t="b">
        <v>1</v>
      </c>
      <c r="W319" s="15" t="b">
        <v>1</v>
      </c>
      <c r="X319" s="15" t="b">
        <v>1</v>
      </c>
      <c r="Y319" s="15" t="b">
        <v>1</v>
      </c>
      <c r="Z319" s="15" t="b">
        <v>1</v>
      </c>
      <c r="AA319" s="15" t="b">
        <v>1</v>
      </c>
    </row>
    <row r="320" spans="2:27" x14ac:dyDescent="0.15">
      <c r="B320" s="162" t="s">
        <v>34</v>
      </c>
      <c r="C320" s="163">
        <v>65160</v>
      </c>
      <c r="D320" s="163">
        <v>34534.800000000003</v>
      </c>
      <c r="E320" s="163">
        <v>46295</v>
      </c>
      <c r="F320" s="163">
        <v>24536.350000000002</v>
      </c>
      <c r="G320" s="163">
        <v>35598</v>
      </c>
      <c r="H320" s="163">
        <v>18866.940000000002</v>
      </c>
      <c r="I320" s="163">
        <v>25508</v>
      </c>
      <c r="J320" s="163">
        <v>13519.24</v>
      </c>
      <c r="K320" s="163">
        <v>18377</v>
      </c>
      <c r="L320" s="163">
        <v>9739.8100000000013</v>
      </c>
      <c r="M320" s="163">
        <v>14286</v>
      </c>
      <c r="N320" s="163">
        <v>7571.58</v>
      </c>
      <c r="O320" s="241"/>
      <c r="P320" s="15" t="b">
        <v>1</v>
      </c>
      <c r="Q320" s="15" t="b">
        <v>1</v>
      </c>
      <c r="R320" s="15" t="b">
        <v>1</v>
      </c>
      <c r="S320" s="15" t="b">
        <v>1</v>
      </c>
      <c r="T320" s="15" t="b">
        <v>1</v>
      </c>
      <c r="U320" s="15" t="b">
        <v>1</v>
      </c>
      <c r="V320" s="15" t="b">
        <v>1</v>
      </c>
      <c r="W320" s="15" t="b">
        <v>1</v>
      </c>
      <c r="X320" s="15" t="b">
        <v>1</v>
      </c>
      <c r="Y320" s="15" t="b">
        <v>1</v>
      </c>
      <c r="Z320" s="15" t="b">
        <v>1</v>
      </c>
      <c r="AA320" s="15" t="b">
        <v>1</v>
      </c>
    </row>
    <row r="321" spans="2:27" x14ac:dyDescent="0.15">
      <c r="B321" s="162" t="s">
        <v>35</v>
      </c>
      <c r="C321" s="163">
        <v>72413</v>
      </c>
      <c r="D321" s="163">
        <v>38378.89</v>
      </c>
      <c r="E321" s="163">
        <v>51460</v>
      </c>
      <c r="F321" s="163">
        <v>27273.800000000003</v>
      </c>
      <c r="G321" s="163">
        <v>39557</v>
      </c>
      <c r="H321" s="163">
        <v>20965.210000000003</v>
      </c>
      <c r="I321" s="163">
        <v>28343</v>
      </c>
      <c r="J321" s="163">
        <v>15021.79</v>
      </c>
      <c r="K321" s="163">
        <v>20422</v>
      </c>
      <c r="L321" s="163">
        <v>10823.66</v>
      </c>
      <c r="M321" s="163">
        <v>15870</v>
      </c>
      <c r="N321" s="163">
        <v>8411.1</v>
      </c>
      <c r="O321" s="241"/>
      <c r="P321" s="15" t="b">
        <v>1</v>
      </c>
      <c r="Q321" s="15" t="b">
        <v>1</v>
      </c>
      <c r="R321" s="15" t="b">
        <v>1</v>
      </c>
      <c r="S321" s="15" t="b">
        <v>1</v>
      </c>
      <c r="T321" s="15" t="b">
        <v>1</v>
      </c>
      <c r="U321" s="15" t="b">
        <v>1</v>
      </c>
      <c r="V321" s="15" t="b">
        <v>1</v>
      </c>
      <c r="W321" s="15" t="b">
        <v>1</v>
      </c>
      <c r="X321" s="15" t="b">
        <v>1</v>
      </c>
      <c r="Y321" s="15" t="b">
        <v>1</v>
      </c>
      <c r="Z321" s="15" t="b">
        <v>1</v>
      </c>
      <c r="AA321" s="15" t="b">
        <v>1</v>
      </c>
    </row>
    <row r="322" spans="2:27" x14ac:dyDescent="0.15">
      <c r="B322" s="162" t="s">
        <v>36</v>
      </c>
      <c r="C322" s="163">
        <v>79685</v>
      </c>
      <c r="D322" s="163">
        <v>42233.05</v>
      </c>
      <c r="E322" s="163">
        <v>56625</v>
      </c>
      <c r="F322" s="163">
        <v>30011.25</v>
      </c>
      <c r="G322" s="163">
        <v>43528</v>
      </c>
      <c r="H322" s="163">
        <v>23069.84</v>
      </c>
      <c r="I322" s="163">
        <v>31199</v>
      </c>
      <c r="J322" s="163">
        <v>16535.47</v>
      </c>
      <c r="K322" s="163">
        <v>22473</v>
      </c>
      <c r="L322" s="163">
        <v>11910.69</v>
      </c>
      <c r="M322" s="163">
        <v>17487</v>
      </c>
      <c r="N322" s="163">
        <v>9268.11</v>
      </c>
      <c r="O322" s="241"/>
      <c r="P322" s="15" t="b">
        <v>1</v>
      </c>
      <c r="Q322" s="15" t="b">
        <v>1</v>
      </c>
      <c r="R322" s="15" t="b">
        <v>1</v>
      </c>
      <c r="S322" s="15" t="b">
        <v>1</v>
      </c>
      <c r="T322" s="15" t="b">
        <v>1</v>
      </c>
      <c r="U322" s="15" t="b">
        <v>1</v>
      </c>
      <c r="V322" s="15" t="b">
        <v>1</v>
      </c>
      <c r="W322" s="15" t="b">
        <v>1</v>
      </c>
      <c r="X322" s="15" t="b">
        <v>1</v>
      </c>
      <c r="Y322" s="15" t="b">
        <v>1</v>
      </c>
      <c r="Z322" s="15" t="b">
        <v>1</v>
      </c>
      <c r="AA322" s="15" t="b">
        <v>1</v>
      </c>
    </row>
    <row r="323" spans="2:27" x14ac:dyDescent="0.15">
      <c r="B323" s="162" t="s">
        <v>37</v>
      </c>
      <c r="C323" s="163">
        <v>86938</v>
      </c>
      <c r="D323" s="163">
        <v>46077.14</v>
      </c>
      <c r="E323" s="163">
        <v>61770</v>
      </c>
      <c r="F323" s="163">
        <v>32738.100000000002</v>
      </c>
      <c r="G323" s="163">
        <v>47489</v>
      </c>
      <c r="H323" s="163">
        <v>25169.170000000002</v>
      </c>
      <c r="I323" s="163">
        <v>34058</v>
      </c>
      <c r="J323" s="163">
        <v>18050.740000000002</v>
      </c>
      <c r="K323" s="163">
        <v>24531</v>
      </c>
      <c r="L323" s="163">
        <v>13001.43</v>
      </c>
      <c r="M323" s="163">
        <v>19065</v>
      </c>
      <c r="N323" s="163">
        <v>10104.450000000001</v>
      </c>
      <c r="O323" s="241"/>
      <c r="P323" s="15" t="b">
        <v>1</v>
      </c>
      <c r="Q323" s="15" t="b">
        <v>1</v>
      </c>
      <c r="R323" s="15" t="b">
        <v>1</v>
      </c>
      <c r="S323" s="15" t="b">
        <v>1</v>
      </c>
      <c r="T323" s="15" t="b">
        <v>1</v>
      </c>
      <c r="U323" s="15" t="b">
        <v>1</v>
      </c>
      <c r="V323" s="15" t="b">
        <v>1</v>
      </c>
      <c r="W323" s="15" t="b">
        <v>1</v>
      </c>
      <c r="X323" s="15" t="b">
        <v>1</v>
      </c>
      <c r="Y323" s="15" t="b">
        <v>1</v>
      </c>
      <c r="Z323" s="15" t="b">
        <v>1</v>
      </c>
      <c r="AA323" s="15" t="b">
        <v>1</v>
      </c>
    </row>
    <row r="324" spans="2:27" x14ac:dyDescent="0.15">
      <c r="B324" s="162" t="s">
        <v>38</v>
      </c>
      <c r="C324" s="163">
        <v>95494</v>
      </c>
      <c r="D324" s="163">
        <v>50611.82</v>
      </c>
      <c r="E324" s="163">
        <v>66765</v>
      </c>
      <c r="F324" s="163">
        <v>35385.450000000004</v>
      </c>
      <c r="G324" s="163">
        <v>51673</v>
      </c>
      <c r="H324" s="163">
        <v>27386.690000000002</v>
      </c>
      <c r="I324" s="163">
        <v>37100</v>
      </c>
      <c r="J324" s="163">
        <v>19663</v>
      </c>
      <c r="K324" s="163">
        <v>26714</v>
      </c>
      <c r="L324" s="163">
        <v>14158.42</v>
      </c>
      <c r="M324" s="163">
        <v>21702</v>
      </c>
      <c r="N324" s="163">
        <v>11502.060000000001</v>
      </c>
      <c r="O324" s="241"/>
      <c r="P324" s="15" t="b">
        <v>1</v>
      </c>
      <c r="Q324" s="15" t="b">
        <v>1</v>
      </c>
      <c r="R324" s="15" t="b">
        <v>1</v>
      </c>
      <c r="S324" s="15" t="b">
        <v>1</v>
      </c>
      <c r="T324" s="15" t="b">
        <v>1</v>
      </c>
      <c r="U324" s="15" t="b">
        <v>1</v>
      </c>
      <c r="V324" s="15" t="b">
        <v>1</v>
      </c>
      <c r="W324" s="15" t="b">
        <v>1</v>
      </c>
      <c r="X324" s="15" t="b">
        <v>1</v>
      </c>
      <c r="Y324" s="15" t="b">
        <v>1</v>
      </c>
      <c r="Z324" s="15" t="b">
        <v>1</v>
      </c>
      <c r="AA324" s="15" t="b">
        <v>1</v>
      </c>
    </row>
    <row r="325" spans="2:27" x14ac:dyDescent="0.15">
      <c r="B325" s="162" t="s">
        <v>39</v>
      </c>
      <c r="C325" s="163">
        <v>101105</v>
      </c>
      <c r="D325" s="163">
        <v>53585.65</v>
      </c>
      <c r="E325" s="163">
        <v>70719</v>
      </c>
      <c r="F325" s="163">
        <v>37481.07</v>
      </c>
      <c r="G325" s="163">
        <v>54740</v>
      </c>
      <c r="H325" s="163">
        <v>29012.2</v>
      </c>
      <c r="I325" s="163">
        <v>39300</v>
      </c>
      <c r="J325" s="163">
        <v>20829</v>
      </c>
      <c r="K325" s="163">
        <v>28295</v>
      </c>
      <c r="L325" s="163">
        <v>14996.35</v>
      </c>
      <c r="M325" s="163">
        <v>22995</v>
      </c>
      <c r="N325" s="163">
        <v>12187.35</v>
      </c>
      <c r="O325" s="241"/>
      <c r="P325" s="15" t="b">
        <v>1</v>
      </c>
      <c r="Q325" s="15" t="b">
        <v>1</v>
      </c>
      <c r="R325" s="15" t="b">
        <v>1</v>
      </c>
      <c r="S325" s="15" t="b">
        <v>1</v>
      </c>
      <c r="T325" s="15" t="b">
        <v>1</v>
      </c>
      <c r="U325" s="15" t="b">
        <v>1</v>
      </c>
      <c r="V325" s="15" t="b">
        <v>1</v>
      </c>
      <c r="W325" s="15" t="b">
        <v>1</v>
      </c>
      <c r="X325" s="15" t="b">
        <v>1</v>
      </c>
      <c r="Y325" s="15" t="b">
        <v>1</v>
      </c>
      <c r="Z325" s="15" t="b">
        <v>1</v>
      </c>
      <c r="AA325" s="15" t="b">
        <v>1</v>
      </c>
    </row>
    <row r="326" spans="2:27" x14ac:dyDescent="0.15">
      <c r="B326" s="162" t="s">
        <v>40</v>
      </c>
      <c r="C326" s="163">
        <v>112354</v>
      </c>
      <c r="D326" s="163">
        <v>59547.62</v>
      </c>
      <c r="E326" s="163">
        <v>78598</v>
      </c>
      <c r="F326" s="163">
        <v>41656.94</v>
      </c>
      <c r="G326" s="163">
        <v>60818</v>
      </c>
      <c r="H326" s="163">
        <v>32233.54</v>
      </c>
      <c r="I326" s="163">
        <v>43676</v>
      </c>
      <c r="J326" s="163">
        <v>23148.280000000002</v>
      </c>
      <c r="K326" s="163">
        <v>31451</v>
      </c>
      <c r="L326" s="163">
        <v>16669.030000000002</v>
      </c>
      <c r="M326" s="163">
        <v>25549</v>
      </c>
      <c r="N326" s="163">
        <v>13540.970000000001</v>
      </c>
      <c r="O326" s="241"/>
      <c r="P326" s="15" t="b">
        <v>1</v>
      </c>
      <c r="Q326" s="15" t="b">
        <v>1</v>
      </c>
      <c r="R326" s="15" t="b">
        <v>1</v>
      </c>
      <c r="S326" s="15" t="b">
        <v>1</v>
      </c>
      <c r="T326" s="15" t="b">
        <v>1</v>
      </c>
      <c r="U326" s="15" t="b">
        <v>1</v>
      </c>
      <c r="V326" s="15" t="b">
        <v>1</v>
      </c>
      <c r="W326" s="15" t="b">
        <v>1</v>
      </c>
      <c r="X326" s="15" t="b">
        <v>1</v>
      </c>
      <c r="Y326" s="15" t="b">
        <v>1</v>
      </c>
      <c r="Z326" s="15" t="b">
        <v>1</v>
      </c>
      <c r="AA326" s="15" t="b">
        <v>1</v>
      </c>
    </row>
    <row r="327" spans="2:27" x14ac:dyDescent="0.15">
      <c r="B327" s="162" t="s">
        <v>41</v>
      </c>
      <c r="C327" s="163">
        <v>123600</v>
      </c>
      <c r="D327" s="163">
        <v>65508</v>
      </c>
      <c r="E327" s="163">
        <v>86448</v>
      </c>
      <c r="F327" s="163">
        <v>45817.440000000002</v>
      </c>
      <c r="G327" s="163">
        <v>66918</v>
      </c>
      <c r="H327" s="163">
        <v>35466.54</v>
      </c>
      <c r="I327" s="163">
        <v>48035</v>
      </c>
      <c r="J327" s="163">
        <v>25458.550000000003</v>
      </c>
      <c r="K327" s="163">
        <v>34595</v>
      </c>
      <c r="L327" s="163">
        <v>18335.350000000002</v>
      </c>
      <c r="M327" s="163">
        <v>28100</v>
      </c>
      <c r="N327" s="163">
        <v>14893</v>
      </c>
      <c r="O327" s="241"/>
      <c r="P327" s="15" t="b">
        <v>1</v>
      </c>
      <c r="Q327" s="15" t="b">
        <v>1</v>
      </c>
      <c r="R327" s="15" t="b">
        <v>1</v>
      </c>
      <c r="S327" s="15" t="b">
        <v>1</v>
      </c>
      <c r="T327" s="15" t="b">
        <v>1</v>
      </c>
      <c r="U327" s="15" t="b">
        <v>1</v>
      </c>
      <c r="V327" s="15" t="b">
        <v>1</v>
      </c>
      <c r="W327" s="15" t="b">
        <v>1</v>
      </c>
      <c r="X327" s="15" t="b">
        <v>1</v>
      </c>
      <c r="Y327" s="15" t="b">
        <v>1</v>
      </c>
      <c r="Z327" s="15" t="b">
        <v>1</v>
      </c>
      <c r="AA327" s="15" t="b">
        <v>1</v>
      </c>
    </row>
    <row r="328" spans="2:27" x14ac:dyDescent="0.15">
      <c r="B328" s="162" t="s">
        <v>42</v>
      </c>
      <c r="C328" s="163">
        <v>129221</v>
      </c>
      <c r="D328" s="163">
        <v>68487.13</v>
      </c>
      <c r="E328" s="163">
        <v>90404</v>
      </c>
      <c r="F328" s="163">
        <v>47914.12</v>
      </c>
      <c r="G328" s="163">
        <v>69953</v>
      </c>
      <c r="H328" s="163">
        <v>37075.090000000004</v>
      </c>
      <c r="I328" s="163">
        <v>50236</v>
      </c>
      <c r="J328" s="163">
        <v>26625.08</v>
      </c>
      <c r="K328" s="163">
        <v>36169</v>
      </c>
      <c r="L328" s="163">
        <v>19169.57</v>
      </c>
      <c r="M328" s="163">
        <v>29392</v>
      </c>
      <c r="N328" s="163">
        <v>15577.76</v>
      </c>
      <c r="O328" s="241"/>
      <c r="P328" s="15" t="b">
        <v>1</v>
      </c>
      <c r="Q328" s="15" t="b">
        <v>1</v>
      </c>
      <c r="R328" s="15" t="b">
        <v>1</v>
      </c>
      <c r="S328" s="15" t="b">
        <v>1</v>
      </c>
      <c r="T328" s="15" t="b">
        <v>1</v>
      </c>
      <c r="U328" s="15" t="b">
        <v>1</v>
      </c>
      <c r="V328" s="15" t="b">
        <v>1</v>
      </c>
      <c r="W328" s="15" t="b">
        <v>1</v>
      </c>
      <c r="X328" s="15" t="b">
        <v>1</v>
      </c>
      <c r="Y328" s="15" t="b">
        <v>1</v>
      </c>
      <c r="Z328" s="15" t="b">
        <v>1</v>
      </c>
      <c r="AA328" s="15" t="b">
        <v>1</v>
      </c>
    </row>
    <row r="329" spans="2:27" x14ac:dyDescent="0.15">
      <c r="B329" s="162" t="s">
        <v>43</v>
      </c>
      <c r="C329" s="163">
        <v>131968</v>
      </c>
      <c r="D329" s="163">
        <v>69943.040000000008</v>
      </c>
      <c r="E329" s="163">
        <v>91560</v>
      </c>
      <c r="F329" s="163">
        <v>48526.8</v>
      </c>
      <c r="G329" s="163">
        <v>71070</v>
      </c>
      <c r="H329" s="163">
        <v>37667.1</v>
      </c>
      <c r="I329" s="163">
        <v>50998</v>
      </c>
      <c r="J329" s="163">
        <v>27028.940000000002</v>
      </c>
      <c r="K329" s="163">
        <v>36865</v>
      </c>
      <c r="L329" s="163">
        <v>19538.45</v>
      </c>
      <c r="M329" s="163">
        <v>29783</v>
      </c>
      <c r="N329" s="163">
        <v>15784.990000000002</v>
      </c>
      <c r="O329" s="241"/>
      <c r="P329" s="15" t="b">
        <v>1</v>
      </c>
      <c r="Q329" s="15" t="b">
        <v>1</v>
      </c>
      <c r="R329" s="15" t="b">
        <v>1</v>
      </c>
      <c r="S329" s="15" t="b">
        <v>1</v>
      </c>
      <c r="T329" s="15" t="b">
        <v>1</v>
      </c>
      <c r="U329" s="15" t="b">
        <v>1</v>
      </c>
      <c r="V329" s="15" t="b">
        <v>1</v>
      </c>
      <c r="W329" s="15" t="b">
        <v>1</v>
      </c>
      <c r="X329" s="15" t="b">
        <v>1</v>
      </c>
      <c r="Y329" s="15" t="b">
        <v>1</v>
      </c>
      <c r="Z329" s="15" t="b">
        <v>1</v>
      </c>
      <c r="AA329" s="15" t="b">
        <v>1</v>
      </c>
    </row>
    <row r="330" spans="2:27" x14ac:dyDescent="0.15">
      <c r="B330" s="162" t="s">
        <v>44</v>
      </c>
      <c r="C330" s="163">
        <v>148479</v>
      </c>
      <c r="D330" s="163">
        <v>78693.87000000001</v>
      </c>
      <c r="E330" s="163">
        <v>103037</v>
      </c>
      <c r="F330" s="163">
        <v>54609.61</v>
      </c>
      <c r="G330" s="163">
        <v>79965</v>
      </c>
      <c r="H330" s="163">
        <v>42381.450000000004</v>
      </c>
      <c r="I330" s="163">
        <v>57394</v>
      </c>
      <c r="J330" s="163">
        <v>30418.820000000003</v>
      </c>
      <c r="K330" s="163">
        <v>41474</v>
      </c>
      <c r="L330" s="163">
        <v>21981.22</v>
      </c>
      <c r="M330" s="163">
        <v>33503</v>
      </c>
      <c r="N330" s="163">
        <v>17756.59</v>
      </c>
      <c r="O330" s="241"/>
      <c r="P330" s="15" t="b">
        <v>1</v>
      </c>
      <c r="Q330" s="15" t="b">
        <v>1</v>
      </c>
      <c r="R330" s="15" t="b">
        <v>1</v>
      </c>
      <c r="S330" s="15" t="b">
        <v>1</v>
      </c>
      <c r="T330" s="15" t="b">
        <v>1</v>
      </c>
      <c r="U330" s="15" t="b">
        <v>1</v>
      </c>
      <c r="V330" s="15" t="b">
        <v>1</v>
      </c>
      <c r="W330" s="15" t="b">
        <v>1</v>
      </c>
      <c r="X330" s="15" t="b">
        <v>1</v>
      </c>
      <c r="Y330" s="15" t="b">
        <v>1</v>
      </c>
      <c r="Z330" s="15" t="b">
        <v>1</v>
      </c>
      <c r="AA330" s="15" t="b">
        <v>1</v>
      </c>
    </row>
    <row r="331" spans="2:27" x14ac:dyDescent="0.15">
      <c r="B331" s="162" t="s">
        <v>45</v>
      </c>
      <c r="C331" s="163">
        <v>164988</v>
      </c>
      <c r="D331" s="163">
        <v>87443.64</v>
      </c>
      <c r="E331" s="163">
        <v>114484</v>
      </c>
      <c r="F331" s="163">
        <v>60676.520000000004</v>
      </c>
      <c r="G331" s="163">
        <v>88876</v>
      </c>
      <c r="H331" s="163">
        <v>47104.28</v>
      </c>
      <c r="I331" s="163">
        <v>63776</v>
      </c>
      <c r="J331" s="163">
        <v>33801.279999999999</v>
      </c>
      <c r="K331" s="163">
        <v>46089</v>
      </c>
      <c r="L331" s="163">
        <v>24427.170000000002</v>
      </c>
      <c r="M331" s="163">
        <v>37233</v>
      </c>
      <c r="N331" s="163">
        <v>19733.490000000002</v>
      </c>
      <c r="O331" s="241"/>
      <c r="P331" s="15" t="b">
        <v>1</v>
      </c>
      <c r="Q331" s="15" t="b">
        <v>1</v>
      </c>
      <c r="R331" s="15" t="b">
        <v>1</v>
      </c>
      <c r="S331" s="15" t="b">
        <v>1</v>
      </c>
      <c r="T331" s="15" t="b">
        <v>1</v>
      </c>
      <c r="U331" s="15" t="b">
        <v>1</v>
      </c>
      <c r="V331" s="15" t="b">
        <v>1</v>
      </c>
      <c r="W331" s="15" t="b">
        <v>1</v>
      </c>
      <c r="X331" s="15" t="b">
        <v>1</v>
      </c>
      <c r="Y331" s="15" t="b">
        <v>1</v>
      </c>
      <c r="Z331" s="15" t="b">
        <v>1</v>
      </c>
      <c r="AA331" s="15" t="b">
        <v>1</v>
      </c>
    </row>
    <row r="332" spans="2:27" x14ac:dyDescent="0.15">
      <c r="B332" s="162" t="s">
        <v>46</v>
      </c>
      <c r="C332" s="163">
        <v>181496</v>
      </c>
      <c r="D332" s="163">
        <v>96192.88</v>
      </c>
      <c r="E332" s="163">
        <v>125938</v>
      </c>
      <c r="F332" s="163">
        <v>66747.14</v>
      </c>
      <c r="G332" s="163">
        <v>97752</v>
      </c>
      <c r="H332" s="163">
        <v>51808.560000000005</v>
      </c>
      <c r="I332" s="163">
        <v>70157</v>
      </c>
      <c r="J332" s="163">
        <v>37183.21</v>
      </c>
      <c r="K332" s="163">
        <v>50714</v>
      </c>
      <c r="L332" s="163">
        <v>26878.420000000002</v>
      </c>
      <c r="M332" s="163">
        <v>40969</v>
      </c>
      <c r="N332" s="163">
        <v>21713.57</v>
      </c>
      <c r="O332" s="241"/>
      <c r="P332" s="15" t="b">
        <v>1</v>
      </c>
      <c r="Q332" s="15" t="b">
        <v>1</v>
      </c>
      <c r="R332" s="15" t="b">
        <v>1</v>
      </c>
      <c r="S332" s="15" t="b">
        <v>1</v>
      </c>
      <c r="T332" s="15" t="b">
        <v>1</v>
      </c>
      <c r="U332" s="15" t="b">
        <v>1</v>
      </c>
      <c r="V332" s="15" t="b">
        <v>1</v>
      </c>
      <c r="W332" s="15" t="b">
        <v>1</v>
      </c>
      <c r="X332" s="15" t="b">
        <v>1</v>
      </c>
      <c r="Y332" s="15" t="b">
        <v>1</v>
      </c>
      <c r="Z332" s="15" t="b">
        <v>1</v>
      </c>
      <c r="AA332" s="15" t="b">
        <v>1</v>
      </c>
    </row>
    <row r="333" spans="2:27" x14ac:dyDescent="0.15">
      <c r="B333" s="162" t="s">
        <v>47</v>
      </c>
      <c r="C333" s="163">
        <v>198001</v>
      </c>
      <c r="D333" s="163">
        <v>104940.53</v>
      </c>
      <c r="E333" s="163">
        <v>137405</v>
      </c>
      <c r="F333" s="163">
        <v>72824.650000000009</v>
      </c>
      <c r="G333" s="163">
        <v>106658</v>
      </c>
      <c r="H333" s="163">
        <v>56528.740000000005</v>
      </c>
      <c r="I333" s="163">
        <v>76557</v>
      </c>
      <c r="J333" s="163">
        <v>40575.21</v>
      </c>
      <c r="K333" s="163">
        <v>55334</v>
      </c>
      <c r="L333" s="163">
        <v>29327.02</v>
      </c>
      <c r="M333" s="163">
        <v>44701</v>
      </c>
      <c r="N333" s="163">
        <v>23691.530000000002</v>
      </c>
      <c r="O333" s="241"/>
      <c r="P333" s="15" t="b">
        <v>1</v>
      </c>
      <c r="Q333" s="15" t="b">
        <v>1</v>
      </c>
      <c r="R333" s="15" t="b">
        <v>1</v>
      </c>
      <c r="S333" s="15" t="b">
        <v>1</v>
      </c>
      <c r="T333" s="15" t="b">
        <v>1</v>
      </c>
      <c r="U333" s="15" t="b">
        <v>1</v>
      </c>
      <c r="V333" s="15" t="b">
        <v>1</v>
      </c>
      <c r="W333" s="15" t="b">
        <v>1</v>
      </c>
      <c r="X333" s="15" t="b">
        <v>1</v>
      </c>
      <c r="Y333" s="15" t="b">
        <v>1</v>
      </c>
      <c r="Z333" s="15" t="b">
        <v>1</v>
      </c>
      <c r="AA333" s="15" t="b">
        <v>1</v>
      </c>
    </row>
    <row r="334" spans="2:27" x14ac:dyDescent="0.15">
      <c r="B334" s="162" t="s">
        <v>48</v>
      </c>
      <c r="C334" s="163">
        <v>216196</v>
      </c>
      <c r="D334" s="163">
        <v>114583.88</v>
      </c>
      <c r="E334" s="163">
        <v>150302</v>
      </c>
      <c r="F334" s="163">
        <v>79660.06</v>
      </c>
      <c r="G334" s="163">
        <v>118959</v>
      </c>
      <c r="H334" s="163">
        <v>63048.270000000004</v>
      </c>
      <c r="I334" s="163">
        <v>87798</v>
      </c>
      <c r="J334" s="163">
        <v>46532.94</v>
      </c>
      <c r="K334" s="163">
        <v>60557</v>
      </c>
      <c r="L334" s="163">
        <v>32095.210000000003</v>
      </c>
      <c r="M334" s="163">
        <v>51296</v>
      </c>
      <c r="N334" s="163">
        <v>27186.880000000001</v>
      </c>
      <c r="O334" s="241"/>
      <c r="P334" s="15" t="b">
        <v>1</v>
      </c>
      <c r="Q334" s="15" t="b">
        <v>1</v>
      </c>
      <c r="R334" s="15" t="b">
        <v>1</v>
      </c>
      <c r="S334" s="15" t="b">
        <v>1</v>
      </c>
      <c r="T334" s="15" t="b">
        <v>1</v>
      </c>
      <c r="U334" s="15" t="b">
        <v>1</v>
      </c>
      <c r="V334" s="15" t="b">
        <v>1</v>
      </c>
      <c r="W334" s="15" t="b">
        <v>1</v>
      </c>
      <c r="X334" s="15" t="b">
        <v>1</v>
      </c>
      <c r="Y334" s="15" t="b">
        <v>1</v>
      </c>
      <c r="Z334" s="15" t="b">
        <v>1</v>
      </c>
      <c r="AA334" s="15" t="b">
        <v>1</v>
      </c>
    </row>
    <row r="335" spans="2:27" x14ac:dyDescent="0.15">
      <c r="B335" s="20"/>
    </row>
  </sheetData>
  <sheetProtection algorithmName="SHA-512" hashValue="L2wQonwOU4GwgU6dhR90yfbwzwY8GSoZRN8wjrehz2rDXo2OIzeb7kvf0r1ngbfaQA7YdB8leu5ZLLn54IA+OA==" saltValue="GTq570gzbdnt2Ka5H3CVUw==" spinCount="100000" sheet="1" objects="1" scenarios="1"/>
  <mergeCells count="172">
    <mergeCell ref="E78:F78"/>
    <mergeCell ref="G78:H78"/>
    <mergeCell ref="I42:J42"/>
    <mergeCell ref="K42:L42"/>
    <mergeCell ref="M42:N42"/>
    <mergeCell ref="O4:O34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C4:D4"/>
    <mergeCell ref="E4:F4"/>
    <mergeCell ref="G4:H4"/>
    <mergeCell ref="I4:J4"/>
    <mergeCell ref="K4:L4"/>
    <mergeCell ref="M4:N4"/>
    <mergeCell ref="I6:J6"/>
    <mergeCell ref="K6:L6"/>
    <mergeCell ref="M6:N6"/>
    <mergeCell ref="O40:O70"/>
    <mergeCell ref="C41:D41"/>
    <mergeCell ref="E41:F41"/>
    <mergeCell ref="G41:H41"/>
    <mergeCell ref="I41:J41"/>
    <mergeCell ref="K41:L41"/>
    <mergeCell ref="M41:N41"/>
    <mergeCell ref="C42:D42"/>
    <mergeCell ref="E42:F42"/>
    <mergeCell ref="G42:H42"/>
    <mergeCell ref="C40:D40"/>
    <mergeCell ref="E40:F40"/>
    <mergeCell ref="G40:H40"/>
    <mergeCell ref="I40:J40"/>
    <mergeCell ref="K40:L40"/>
    <mergeCell ref="M40:N40"/>
    <mergeCell ref="C115:D115"/>
    <mergeCell ref="E115:F115"/>
    <mergeCell ref="G115:H115"/>
    <mergeCell ref="I115:J115"/>
    <mergeCell ref="K115:L115"/>
    <mergeCell ref="M115:N115"/>
    <mergeCell ref="O77:O107"/>
    <mergeCell ref="C79:D79"/>
    <mergeCell ref="E79:F79"/>
    <mergeCell ref="G79:H79"/>
    <mergeCell ref="I79:J79"/>
    <mergeCell ref="K79:L79"/>
    <mergeCell ref="M79:N79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C78:D78"/>
    <mergeCell ref="B113:O113"/>
    <mergeCell ref="K117:L117"/>
    <mergeCell ref="M117:N117"/>
    <mergeCell ref="C153:D153"/>
    <mergeCell ref="E153:F153"/>
    <mergeCell ref="G153:H153"/>
    <mergeCell ref="I153:J153"/>
    <mergeCell ref="K153:L153"/>
    <mergeCell ref="M153:N153"/>
    <mergeCell ref="O115:O145"/>
    <mergeCell ref="C116:D116"/>
    <mergeCell ref="E116:F116"/>
    <mergeCell ref="G116:H116"/>
    <mergeCell ref="I116:J116"/>
    <mergeCell ref="K116:L116"/>
    <mergeCell ref="M116:N116"/>
    <mergeCell ref="C117:D117"/>
    <mergeCell ref="E117:F117"/>
    <mergeCell ref="G117:H117"/>
    <mergeCell ref="I117:J117"/>
    <mergeCell ref="O153:O183"/>
    <mergeCell ref="C154:D154"/>
    <mergeCell ref="E154:F154"/>
    <mergeCell ref="G154:H154"/>
    <mergeCell ref="I154:J154"/>
    <mergeCell ref="K154:L154"/>
    <mergeCell ref="M154:N154"/>
    <mergeCell ref="C155:D155"/>
    <mergeCell ref="E155:F155"/>
    <mergeCell ref="G155:H155"/>
    <mergeCell ref="I155:J155"/>
    <mergeCell ref="K155:L155"/>
    <mergeCell ref="M155:N155"/>
    <mergeCell ref="C191:D191"/>
    <mergeCell ref="E191:F191"/>
    <mergeCell ref="G191:H191"/>
    <mergeCell ref="I191:J191"/>
    <mergeCell ref="K191:L191"/>
    <mergeCell ref="M191:N191"/>
    <mergeCell ref="M266:N266"/>
    <mergeCell ref="O191:O221"/>
    <mergeCell ref="C192:D192"/>
    <mergeCell ref="E192:F192"/>
    <mergeCell ref="G192:H192"/>
    <mergeCell ref="I192:J192"/>
    <mergeCell ref="K192:L192"/>
    <mergeCell ref="M192:N192"/>
    <mergeCell ref="C193:D193"/>
    <mergeCell ref="E193:F193"/>
    <mergeCell ref="G193:H193"/>
    <mergeCell ref="I193:J193"/>
    <mergeCell ref="K193:L193"/>
    <mergeCell ref="M193:N193"/>
    <mergeCell ref="O228:O258"/>
    <mergeCell ref="C229:D229"/>
    <mergeCell ref="E229:F229"/>
    <mergeCell ref="G229:H229"/>
    <mergeCell ref="I229:J229"/>
    <mergeCell ref="K229:L229"/>
    <mergeCell ref="M229:N229"/>
    <mergeCell ref="C230:D230"/>
    <mergeCell ref="E230:F230"/>
    <mergeCell ref="G230:H230"/>
    <mergeCell ref="I230:J230"/>
    <mergeCell ref="C228:D228"/>
    <mergeCell ref="E228:F228"/>
    <mergeCell ref="G228:H228"/>
    <mergeCell ref="I228:J228"/>
    <mergeCell ref="K228:L228"/>
    <mergeCell ref="M228:N228"/>
    <mergeCell ref="K230:L230"/>
    <mergeCell ref="M230:N230"/>
    <mergeCell ref="K268:L268"/>
    <mergeCell ref="M268:N268"/>
    <mergeCell ref="C304:D304"/>
    <mergeCell ref="E304:F304"/>
    <mergeCell ref="G304:H304"/>
    <mergeCell ref="I304:J304"/>
    <mergeCell ref="K304:L304"/>
    <mergeCell ref="M304:N304"/>
    <mergeCell ref="O266:O296"/>
    <mergeCell ref="C267:D267"/>
    <mergeCell ref="E267:F267"/>
    <mergeCell ref="G267:H267"/>
    <mergeCell ref="I267:J267"/>
    <mergeCell ref="K267:L267"/>
    <mergeCell ref="M267:N267"/>
    <mergeCell ref="C268:D268"/>
    <mergeCell ref="E268:F268"/>
    <mergeCell ref="G268:H268"/>
    <mergeCell ref="I268:J268"/>
    <mergeCell ref="C266:D266"/>
    <mergeCell ref="E266:F266"/>
    <mergeCell ref="G266:H266"/>
    <mergeCell ref="I266:J266"/>
    <mergeCell ref="K266:L266"/>
    <mergeCell ref="K306:L306"/>
    <mergeCell ref="M306:N306"/>
    <mergeCell ref="O304:O334"/>
    <mergeCell ref="C305:D305"/>
    <mergeCell ref="E305:F305"/>
    <mergeCell ref="G305:H305"/>
    <mergeCell ref="I305:J305"/>
    <mergeCell ref="K305:L305"/>
    <mergeCell ref="M305:N305"/>
    <mergeCell ref="C306:D306"/>
    <mergeCell ref="E306:F306"/>
    <mergeCell ref="G306:H306"/>
    <mergeCell ref="I306:J30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W456"/>
  <sheetViews>
    <sheetView zoomScaleNormal="100" workbookViewId="0"/>
  </sheetViews>
  <sheetFormatPr baseColWidth="10" defaultColWidth="8.83203125" defaultRowHeight="14" x14ac:dyDescent="0.15"/>
  <cols>
    <col min="1" max="1" width="2.1640625" style="15" customWidth="1"/>
    <col min="2" max="2" width="36.5" style="15" customWidth="1"/>
    <col min="3" max="12" width="11.1640625" style="15" customWidth="1"/>
    <col min="13" max="13" width="8" style="15" customWidth="1"/>
    <col min="14" max="23" width="0" style="15" hidden="1" customWidth="1"/>
    <col min="24" max="16384" width="8.83203125" style="15"/>
  </cols>
  <sheetData>
    <row r="1" spans="1:23" x14ac:dyDescent="0.15">
      <c r="B1" s="20"/>
    </row>
    <row r="2" spans="1:23" ht="18" x14ac:dyDescent="0.15">
      <c r="A2" s="53"/>
      <c r="B2" s="54" t="s">
        <v>212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4" spans="1:23" ht="15" customHeight="1" x14ac:dyDescent="0.15">
      <c r="B4" s="16" t="s">
        <v>2</v>
      </c>
      <c r="C4" s="237" t="s">
        <v>4</v>
      </c>
      <c r="D4" s="238"/>
      <c r="E4" s="237" t="s">
        <v>5</v>
      </c>
      <c r="F4" s="238"/>
      <c r="G4" s="237" t="s">
        <v>6</v>
      </c>
      <c r="H4" s="238"/>
      <c r="I4" s="237" t="s">
        <v>7</v>
      </c>
      <c r="J4" s="238"/>
      <c r="K4" s="237" t="s">
        <v>8</v>
      </c>
      <c r="L4" s="240"/>
      <c r="M4" s="239" t="s">
        <v>255</v>
      </c>
    </row>
    <row r="5" spans="1:23" ht="29.25" customHeight="1" x14ac:dyDescent="0.15">
      <c r="B5" s="44" t="s">
        <v>209</v>
      </c>
      <c r="C5" s="234" t="s">
        <v>10</v>
      </c>
      <c r="D5" s="235"/>
      <c r="E5" s="234" t="s">
        <v>11</v>
      </c>
      <c r="F5" s="235"/>
      <c r="G5" s="234" t="s">
        <v>12</v>
      </c>
      <c r="H5" s="235"/>
      <c r="I5" s="234" t="s">
        <v>13</v>
      </c>
      <c r="J5" s="235"/>
      <c r="K5" s="234" t="s">
        <v>14</v>
      </c>
      <c r="L5" s="236"/>
      <c r="M5" s="239"/>
    </row>
    <row r="6" spans="1:23" ht="29.25" customHeight="1" x14ac:dyDescent="0.15">
      <c r="B6" s="45" t="s">
        <v>210</v>
      </c>
      <c r="C6" s="245" t="s">
        <v>11</v>
      </c>
      <c r="D6" s="246"/>
      <c r="E6" s="245" t="s">
        <v>58</v>
      </c>
      <c r="F6" s="246"/>
      <c r="G6" s="245" t="s">
        <v>13</v>
      </c>
      <c r="H6" s="246"/>
      <c r="I6" s="245" t="s">
        <v>14</v>
      </c>
      <c r="J6" s="246"/>
      <c r="K6" s="245" t="s">
        <v>59</v>
      </c>
      <c r="L6" s="247"/>
      <c r="M6" s="239"/>
    </row>
    <row r="7" spans="1:23" x14ac:dyDescent="0.15">
      <c r="B7" s="33" t="s">
        <v>16</v>
      </c>
      <c r="C7" s="34" t="s">
        <v>17</v>
      </c>
      <c r="D7" s="35" t="s">
        <v>18</v>
      </c>
      <c r="E7" s="34" t="s">
        <v>17</v>
      </c>
      <c r="F7" s="35" t="s">
        <v>18</v>
      </c>
      <c r="G7" s="34" t="s">
        <v>17</v>
      </c>
      <c r="H7" s="35" t="s">
        <v>18</v>
      </c>
      <c r="I7" s="34" t="s">
        <v>17</v>
      </c>
      <c r="J7" s="35" t="s">
        <v>18</v>
      </c>
      <c r="K7" s="34" t="s">
        <v>17</v>
      </c>
      <c r="L7" s="83" t="s">
        <v>18</v>
      </c>
      <c r="M7" s="239"/>
    </row>
    <row r="8" spans="1:23" x14ac:dyDescent="0.15">
      <c r="B8" s="33" t="s">
        <v>19</v>
      </c>
      <c r="C8" s="34" t="s">
        <v>20</v>
      </c>
      <c r="D8" s="35" t="s">
        <v>21</v>
      </c>
      <c r="E8" s="34" t="s">
        <v>20</v>
      </c>
      <c r="F8" s="35" t="s">
        <v>21</v>
      </c>
      <c r="G8" s="34" t="s">
        <v>20</v>
      </c>
      <c r="H8" s="35" t="s">
        <v>21</v>
      </c>
      <c r="I8" s="34" t="s">
        <v>20</v>
      </c>
      <c r="J8" s="35" t="s">
        <v>21</v>
      </c>
      <c r="K8" s="34" t="s">
        <v>20</v>
      </c>
      <c r="L8" s="38" t="s">
        <v>21</v>
      </c>
      <c r="M8" s="239"/>
      <c r="N8" s="17"/>
    </row>
    <row r="9" spans="1:23" x14ac:dyDescent="0.15">
      <c r="B9" s="162" t="s">
        <v>22</v>
      </c>
      <c r="C9" s="163">
        <v>2716</v>
      </c>
      <c r="D9" s="163">
        <v>1439.48</v>
      </c>
      <c r="E9" s="163">
        <v>2246</v>
      </c>
      <c r="F9" s="163">
        <v>1190.3800000000001</v>
      </c>
      <c r="G9" s="163">
        <v>1586</v>
      </c>
      <c r="H9" s="163">
        <v>840.58</v>
      </c>
      <c r="I9" s="163">
        <v>1304</v>
      </c>
      <c r="J9" s="163">
        <v>691.12</v>
      </c>
      <c r="K9" s="163">
        <v>1113</v>
      </c>
      <c r="L9" s="163">
        <v>589.89</v>
      </c>
      <c r="M9" s="239"/>
      <c r="N9" s="15" t="b">
        <v>1</v>
      </c>
      <c r="O9" s="15" t="b">
        <v>1</v>
      </c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</row>
    <row r="10" spans="1:23" x14ac:dyDescent="0.15">
      <c r="B10" s="162" t="s">
        <v>23</v>
      </c>
      <c r="C10" s="163">
        <v>4580</v>
      </c>
      <c r="D10" s="163">
        <v>2427.4</v>
      </c>
      <c r="E10" s="163">
        <v>3318</v>
      </c>
      <c r="F10" s="163">
        <v>1758.5400000000002</v>
      </c>
      <c r="G10" s="163">
        <v>2493</v>
      </c>
      <c r="H10" s="163">
        <v>1321.29</v>
      </c>
      <c r="I10" s="163">
        <v>2051</v>
      </c>
      <c r="J10" s="163">
        <v>1087.03</v>
      </c>
      <c r="K10" s="163">
        <v>1764</v>
      </c>
      <c r="L10" s="163">
        <v>934.92000000000007</v>
      </c>
      <c r="M10" s="239"/>
      <c r="N10" s="15" t="b">
        <v>1</v>
      </c>
      <c r="O10" s="15" t="b">
        <v>1</v>
      </c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</row>
    <row r="11" spans="1:23" x14ac:dyDescent="0.15">
      <c r="B11" s="162" t="s">
        <v>24</v>
      </c>
      <c r="C11" s="163">
        <v>6707</v>
      </c>
      <c r="D11" s="163">
        <v>3554.71</v>
      </c>
      <c r="E11" s="163">
        <v>4792</v>
      </c>
      <c r="F11" s="163">
        <v>2539.7600000000002</v>
      </c>
      <c r="G11" s="163">
        <v>3620</v>
      </c>
      <c r="H11" s="163">
        <v>1918.6000000000001</v>
      </c>
      <c r="I11" s="163">
        <v>2988</v>
      </c>
      <c r="J11" s="163">
        <v>1583.64</v>
      </c>
      <c r="K11" s="163">
        <v>2556</v>
      </c>
      <c r="L11" s="163">
        <v>1354.68</v>
      </c>
      <c r="M11" s="239"/>
      <c r="N11" s="15" t="b">
        <v>1</v>
      </c>
      <c r="O11" s="15" t="b">
        <v>1</v>
      </c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</row>
    <row r="12" spans="1:23" x14ac:dyDescent="0.15">
      <c r="B12" s="162" t="s">
        <v>60</v>
      </c>
      <c r="C12" s="163">
        <v>6142</v>
      </c>
      <c r="D12" s="163">
        <v>3255.26</v>
      </c>
      <c r="E12" s="163">
        <v>4762</v>
      </c>
      <c r="F12" s="163">
        <v>2523.86</v>
      </c>
      <c r="G12" s="163">
        <v>3688</v>
      </c>
      <c r="H12" s="163">
        <v>1954.64</v>
      </c>
      <c r="I12" s="163">
        <v>3055</v>
      </c>
      <c r="J12" s="163">
        <v>1619.15</v>
      </c>
      <c r="K12" s="163">
        <v>2335</v>
      </c>
      <c r="L12" s="163">
        <v>1237.55</v>
      </c>
      <c r="M12" s="239"/>
      <c r="N12" s="15" t="b">
        <v>1</v>
      </c>
      <c r="O12" s="15" t="b">
        <v>1</v>
      </c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</row>
    <row r="13" spans="1:23" x14ac:dyDescent="0.15">
      <c r="B13" s="162" t="s">
        <v>61</v>
      </c>
      <c r="C13" s="163">
        <v>6304</v>
      </c>
      <c r="D13" s="163">
        <v>3341.1200000000003</v>
      </c>
      <c r="E13" s="163">
        <v>4918</v>
      </c>
      <c r="F13" s="163">
        <v>2606.54</v>
      </c>
      <c r="G13" s="163">
        <v>3795</v>
      </c>
      <c r="H13" s="163">
        <v>2011.3500000000001</v>
      </c>
      <c r="I13" s="163">
        <v>3145</v>
      </c>
      <c r="J13" s="163">
        <v>1666.8500000000001</v>
      </c>
      <c r="K13" s="163">
        <v>2398</v>
      </c>
      <c r="L13" s="163">
        <v>1270.94</v>
      </c>
      <c r="M13" s="239"/>
      <c r="N13" s="15" t="b">
        <v>1</v>
      </c>
      <c r="O13" s="15" t="b">
        <v>1</v>
      </c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</row>
    <row r="14" spans="1:23" x14ac:dyDescent="0.15">
      <c r="B14" s="162" t="s">
        <v>62</v>
      </c>
      <c r="C14" s="163">
        <v>6472</v>
      </c>
      <c r="D14" s="163">
        <v>3430.1600000000003</v>
      </c>
      <c r="E14" s="163">
        <v>5060</v>
      </c>
      <c r="F14" s="163">
        <v>2681.8</v>
      </c>
      <c r="G14" s="163">
        <v>3904</v>
      </c>
      <c r="H14" s="163">
        <v>2069.12</v>
      </c>
      <c r="I14" s="163">
        <v>3236</v>
      </c>
      <c r="J14" s="163">
        <v>1715.0800000000002</v>
      </c>
      <c r="K14" s="163">
        <v>2467</v>
      </c>
      <c r="L14" s="163">
        <v>1307.51</v>
      </c>
      <c r="M14" s="239"/>
      <c r="N14" s="15" t="b">
        <v>1</v>
      </c>
      <c r="O14" s="15" t="b">
        <v>1</v>
      </c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</row>
    <row r="15" spans="1:23" x14ac:dyDescent="0.15">
      <c r="B15" s="162" t="s">
        <v>63</v>
      </c>
      <c r="C15" s="163">
        <v>6645</v>
      </c>
      <c r="D15" s="163">
        <v>3521.8500000000004</v>
      </c>
      <c r="E15" s="163">
        <v>5215</v>
      </c>
      <c r="F15" s="163">
        <v>2763.9500000000003</v>
      </c>
      <c r="G15" s="163">
        <v>4009</v>
      </c>
      <c r="H15" s="163">
        <v>2124.77</v>
      </c>
      <c r="I15" s="163">
        <v>3320</v>
      </c>
      <c r="J15" s="163">
        <v>1759.6000000000001</v>
      </c>
      <c r="K15" s="163">
        <v>2530</v>
      </c>
      <c r="L15" s="163">
        <v>1340.9</v>
      </c>
      <c r="M15" s="239"/>
      <c r="N15" s="15" t="b">
        <v>1</v>
      </c>
      <c r="O15" s="15" t="b">
        <v>1</v>
      </c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</row>
    <row r="16" spans="1:23" x14ac:dyDescent="0.15">
      <c r="B16" s="162" t="s">
        <v>64</v>
      </c>
      <c r="C16" s="163">
        <v>6825</v>
      </c>
      <c r="D16" s="163">
        <v>3617.25</v>
      </c>
      <c r="E16" s="163">
        <v>5376</v>
      </c>
      <c r="F16" s="163">
        <v>2849.28</v>
      </c>
      <c r="G16" s="163">
        <v>4123</v>
      </c>
      <c r="H16" s="163">
        <v>2185.19</v>
      </c>
      <c r="I16" s="163">
        <v>3421</v>
      </c>
      <c r="J16" s="163">
        <v>1813.13</v>
      </c>
      <c r="K16" s="163">
        <v>2600</v>
      </c>
      <c r="L16" s="163">
        <v>1378</v>
      </c>
      <c r="M16" s="239"/>
      <c r="N16" s="15" t="b">
        <v>1</v>
      </c>
      <c r="O16" s="15" t="b">
        <v>1</v>
      </c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</row>
    <row r="17" spans="2:23" x14ac:dyDescent="0.15">
      <c r="B17" s="162" t="s">
        <v>65</v>
      </c>
      <c r="C17" s="163">
        <v>6999</v>
      </c>
      <c r="D17" s="163">
        <v>3709.4700000000003</v>
      </c>
      <c r="E17" s="163">
        <v>5546</v>
      </c>
      <c r="F17" s="163">
        <v>2939.38</v>
      </c>
      <c r="G17" s="163">
        <v>4233</v>
      </c>
      <c r="H17" s="163">
        <v>2243.4900000000002</v>
      </c>
      <c r="I17" s="163">
        <v>3510</v>
      </c>
      <c r="J17" s="163">
        <v>1860.3000000000002</v>
      </c>
      <c r="K17" s="163">
        <v>2670</v>
      </c>
      <c r="L17" s="163">
        <v>1415.1000000000001</v>
      </c>
      <c r="M17" s="239"/>
      <c r="N17" s="15" t="b">
        <v>1</v>
      </c>
      <c r="O17" s="15" t="b">
        <v>1</v>
      </c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</row>
    <row r="18" spans="2:23" x14ac:dyDescent="0.15">
      <c r="B18" s="162" t="s">
        <v>66</v>
      </c>
      <c r="C18" s="163">
        <v>7173</v>
      </c>
      <c r="D18" s="163">
        <v>3801.69</v>
      </c>
      <c r="E18" s="163">
        <v>5691</v>
      </c>
      <c r="F18" s="163">
        <v>3016.23</v>
      </c>
      <c r="G18" s="163">
        <v>4354</v>
      </c>
      <c r="H18" s="163">
        <v>2307.62</v>
      </c>
      <c r="I18" s="163">
        <v>3607</v>
      </c>
      <c r="J18" s="163">
        <v>1911.71</v>
      </c>
      <c r="K18" s="163">
        <v>2737</v>
      </c>
      <c r="L18" s="163">
        <v>1450.6100000000001</v>
      </c>
      <c r="M18" s="239"/>
      <c r="N18" s="15" t="b">
        <v>1</v>
      </c>
      <c r="O18" s="15" t="b">
        <v>1</v>
      </c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</row>
    <row r="19" spans="2:23" x14ac:dyDescent="0.15">
      <c r="B19" s="162" t="s">
        <v>67</v>
      </c>
      <c r="C19" s="163">
        <v>7350</v>
      </c>
      <c r="D19" s="163">
        <v>3895.5</v>
      </c>
      <c r="E19" s="163">
        <v>5856</v>
      </c>
      <c r="F19" s="163">
        <v>3103.6800000000003</v>
      </c>
      <c r="G19" s="163">
        <v>4459</v>
      </c>
      <c r="H19" s="163">
        <v>2363.27</v>
      </c>
      <c r="I19" s="163">
        <v>3704</v>
      </c>
      <c r="J19" s="163">
        <v>1963.1200000000001</v>
      </c>
      <c r="K19" s="163">
        <v>2808</v>
      </c>
      <c r="L19" s="163">
        <v>1488.24</v>
      </c>
      <c r="M19" s="239"/>
      <c r="N19" s="15" t="b">
        <v>1</v>
      </c>
      <c r="O19" s="15" t="b">
        <v>1</v>
      </c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</row>
    <row r="20" spans="2:23" x14ac:dyDescent="0.15">
      <c r="B20" s="162" t="s">
        <v>68</v>
      </c>
      <c r="C20" s="163">
        <v>7525</v>
      </c>
      <c r="D20" s="163">
        <v>3988.25</v>
      </c>
      <c r="E20" s="163">
        <v>6016</v>
      </c>
      <c r="F20" s="163">
        <v>3188.48</v>
      </c>
      <c r="G20" s="163">
        <v>4578</v>
      </c>
      <c r="H20" s="163">
        <v>2426.34</v>
      </c>
      <c r="I20" s="163">
        <v>3794</v>
      </c>
      <c r="J20" s="163">
        <v>2010.8200000000002</v>
      </c>
      <c r="K20" s="163">
        <v>2875</v>
      </c>
      <c r="L20" s="163">
        <v>1523.75</v>
      </c>
      <c r="M20" s="239"/>
      <c r="N20" s="15" t="b">
        <v>1</v>
      </c>
      <c r="O20" s="15" t="b">
        <v>1</v>
      </c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</row>
    <row r="21" spans="2:23" x14ac:dyDescent="0.15">
      <c r="B21" s="162" t="s">
        <v>69</v>
      </c>
      <c r="C21" s="163">
        <v>7706</v>
      </c>
      <c r="D21" s="163">
        <v>4084.1800000000003</v>
      </c>
      <c r="E21" s="163">
        <v>6175</v>
      </c>
      <c r="F21" s="163">
        <v>3272.75</v>
      </c>
      <c r="G21" s="163">
        <v>4683</v>
      </c>
      <c r="H21" s="163">
        <v>2481.9900000000002</v>
      </c>
      <c r="I21" s="163">
        <v>3890</v>
      </c>
      <c r="J21" s="163">
        <v>2061.7000000000003</v>
      </c>
      <c r="K21" s="163">
        <v>2949</v>
      </c>
      <c r="L21" s="163">
        <v>1562.97</v>
      </c>
      <c r="M21" s="239"/>
      <c r="N21" s="15" t="b">
        <v>1</v>
      </c>
      <c r="O21" s="15" t="b">
        <v>1</v>
      </c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</row>
    <row r="22" spans="2:23" x14ac:dyDescent="0.15">
      <c r="B22" s="162" t="s">
        <v>70</v>
      </c>
      <c r="C22" s="163">
        <v>7986</v>
      </c>
      <c r="D22" s="163">
        <v>4232.58</v>
      </c>
      <c r="E22" s="163">
        <v>6390</v>
      </c>
      <c r="F22" s="163">
        <v>3386.7000000000003</v>
      </c>
      <c r="G22" s="163">
        <v>4762</v>
      </c>
      <c r="H22" s="163">
        <v>2523.86</v>
      </c>
      <c r="I22" s="163">
        <v>3972</v>
      </c>
      <c r="J22" s="163">
        <v>2105.1600000000003</v>
      </c>
      <c r="K22" s="163">
        <v>3060</v>
      </c>
      <c r="L22" s="163">
        <v>1621.8000000000002</v>
      </c>
      <c r="M22" s="239"/>
      <c r="N22" s="15" t="b">
        <v>1</v>
      </c>
      <c r="O22" s="15" t="b">
        <v>1</v>
      </c>
      <c r="P22" s="15" t="b">
        <v>1</v>
      </c>
      <c r="Q22" s="15" t="b">
        <v>1</v>
      </c>
      <c r="R22" s="15" t="b">
        <v>1</v>
      </c>
      <c r="S22" s="15" t="b">
        <v>1</v>
      </c>
      <c r="T22" s="15" t="b">
        <v>1</v>
      </c>
      <c r="U22" s="15" t="b">
        <v>1</v>
      </c>
      <c r="V22" s="15" t="b">
        <v>1</v>
      </c>
      <c r="W22" s="15" t="b">
        <v>1</v>
      </c>
    </row>
    <row r="23" spans="2:23" x14ac:dyDescent="0.15">
      <c r="B23" s="162" t="s">
        <v>71</v>
      </c>
      <c r="C23" s="163">
        <v>8270</v>
      </c>
      <c r="D23" s="163">
        <v>4383.1000000000004</v>
      </c>
      <c r="E23" s="163">
        <v>6600</v>
      </c>
      <c r="F23" s="163">
        <v>3498</v>
      </c>
      <c r="G23" s="163">
        <v>4842</v>
      </c>
      <c r="H23" s="163">
        <v>2566.2600000000002</v>
      </c>
      <c r="I23" s="163">
        <v>4056</v>
      </c>
      <c r="J23" s="163">
        <v>2149.6800000000003</v>
      </c>
      <c r="K23" s="163">
        <v>3166</v>
      </c>
      <c r="L23" s="163">
        <v>1677.98</v>
      </c>
      <c r="M23" s="239"/>
      <c r="N23" s="15" t="b">
        <v>1</v>
      </c>
      <c r="O23" s="15" t="b">
        <v>1</v>
      </c>
      <c r="P23" s="15" t="b">
        <v>1</v>
      </c>
      <c r="Q23" s="15" t="b">
        <v>1</v>
      </c>
      <c r="R23" s="15" t="b">
        <v>1</v>
      </c>
      <c r="S23" s="15" t="b">
        <v>1</v>
      </c>
      <c r="T23" s="15" t="b">
        <v>1</v>
      </c>
      <c r="U23" s="15" t="b">
        <v>1</v>
      </c>
      <c r="V23" s="15" t="b">
        <v>1</v>
      </c>
      <c r="W23" s="15" t="b">
        <v>1</v>
      </c>
    </row>
    <row r="24" spans="2:23" x14ac:dyDescent="0.15">
      <c r="B24" s="162" t="s">
        <v>72</v>
      </c>
      <c r="C24" s="163">
        <v>8552</v>
      </c>
      <c r="D24" s="163">
        <v>4532.5600000000004</v>
      </c>
      <c r="E24" s="163">
        <v>6806</v>
      </c>
      <c r="F24" s="163">
        <v>3607.1800000000003</v>
      </c>
      <c r="G24" s="163">
        <v>4921</v>
      </c>
      <c r="H24" s="163">
        <v>2608.13</v>
      </c>
      <c r="I24" s="163">
        <v>4131</v>
      </c>
      <c r="J24" s="163">
        <v>2189.4300000000003</v>
      </c>
      <c r="K24" s="163">
        <v>3279</v>
      </c>
      <c r="L24" s="163">
        <v>1737.8700000000001</v>
      </c>
      <c r="M24" s="239"/>
      <c r="N24" s="15" t="b">
        <v>1</v>
      </c>
      <c r="O24" s="15" t="b">
        <v>1</v>
      </c>
      <c r="P24" s="15" t="b">
        <v>1</v>
      </c>
      <c r="Q24" s="15" t="b">
        <v>1</v>
      </c>
      <c r="R24" s="15" t="b">
        <v>1</v>
      </c>
      <c r="S24" s="15" t="b">
        <v>1</v>
      </c>
      <c r="T24" s="15" t="b">
        <v>1</v>
      </c>
      <c r="U24" s="15" t="b">
        <v>1</v>
      </c>
      <c r="V24" s="15" t="b">
        <v>1</v>
      </c>
      <c r="W24" s="15" t="b">
        <v>1</v>
      </c>
    </row>
    <row r="25" spans="2:23" x14ac:dyDescent="0.15">
      <c r="B25" s="162" t="s">
        <v>73</v>
      </c>
      <c r="C25" s="163">
        <v>8828</v>
      </c>
      <c r="D25" s="163">
        <v>4678.84</v>
      </c>
      <c r="E25" s="163">
        <v>7024</v>
      </c>
      <c r="F25" s="163">
        <v>3722.7200000000003</v>
      </c>
      <c r="G25" s="163">
        <v>4988</v>
      </c>
      <c r="H25" s="163">
        <v>2643.6400000000003</v>
      </c>
      <c r="I25" s="163">
        <v>4214</v>
      </c>
      <c r="J25" s="163">
        <v>2233.42</v>
      </c>
      <c r="K25" s="163">
        <v>3385</v>
      </c>
      <c r="L25" s="163">
        <v>1794.0500000000002</v>
      </c>
      <c r="M25" s="239"/>
      <c r="N25" s="15" t="b">
        <v>1</v>
      </c>
      <c r="O25" s="15" t="b">
        <v>1</v>
      </c>
      <c r="P25" s="15" t="b">
        <v>1</v>
      </c>
      <c r="Q25" s="15" t="b">
        <v>1</v>
      </c>
      <c r="R25" s="15" t="b">
        <v>1</v>
      </c>
      <c r="S25" s="15" t="b">
        <v>1</v>
      </c>
      <c r="T25" s="15" t="b">
        <v>1</v>
      </c>
      <c r="U25" s="15" t="b">
        <v>1</v>
      </c>
      <c r="V25" s="15" t="b">
        <v>1</v>
      </c>
      <c r="W25" s="15" t="b">
        <v>1</v>
      </c>
    </row>
    <row r="26" spans="2:23" x14ac:dyDescent="0.15">
      <c r="B26" s="162" t="s">
        <v>74</v>
      </c>
      <c r="C26" s="163">
        <v>9112</v>
      </c>
      <c r="D26" s="163">
        <v>4829.3600000000006</v>
      </c>
      <c r="E26" s="163">
        <v>7236</v>
      </c>
      <c r="F26" s="163">
        <v>3835.0800000000004</v>
      </c>
      <c r="G26" s="163">
        <v>5074</v>
      </c>
      <c r="H26" s="163">
        <v>2689.2200000000003</v>
      </c>
      <c r="I26" s="163">
        <v>4293</v>
      </c>
      <c r="J26" s="163">
        <v>2275.29</v>
      </c>
      <c r="K26" s="163">
        <v>3504</v>
      </c>
      <c r="L26" s="163">
        <v>1857.1200000000001</v>
      </c>
      <c r="M26" s="239"/>
      <c r="N26" s="15" t="b">
        <v>1</v>
      </c>
      <c r="O26" s="15" t="b">
        <v>1</v>
      </c>
      <c r="P26" s="15" t="b">
        <v>1</v>
      </c>
      <c r="Q26" s="15" t="b">
        <v>1</v>
      </c>
      <c r="R26" s="15" t="b">
        <v>1</v>
      </c>
      <c r="S26" s="15" t="b">
        <v>1</v>
      </c>
      <c r="T26" s="15" t="b">
        <v>1</v>
      </c>
      <c r="U26" s="15" t="b">
        <v>1</v>
      </c>
      <c r="V26" s="15" t="b">
        <v>1</v>
      </c>
      <c r="W26" s="15" t="b">
        <v>1</v>
      </c>
    </row>
    <row r="27" spans="2:23" x14ac:dyDescent="0.15">
      <c r="B27" s="162" t="s">
        <v>75</v>
      </c>
      <c r="C27" s="163">
        <v>9301</v>
      </c>
      <c r="D27" s="163">
        <v>4929.5300000000007</v>
      </c>
      <c r="E27" s="163">
        <v>7393</v>
      </c>
      <c r="F27" s="163">
        <v>3918.2900000000004</v>
      </c>
      <c r="G27" s="163">
        <v>5198</v>
      </c>
      <c r="H27" s="163">
        <v>2754.94</v>
      </c>
      <c r="I27" s="163">
        <v>4380</v>
      </c>
      <c r="J27" s="163">
        <v>2321.4</v>
      </c>
      <c r="K27" s="163">
        <v>3585</v>
      </c>
      <c r="L27" s="163">
        <v>1900.0500000000002</v>
      </c>
      <c r="M27" s="239"/>
      <c r="N27" s="15" t="b">
        <v>1</v>
      </c>
      <c r="O27" s="15" t="b">
        <v>1</v>
      </c>
      <c r="P27" s="15" t="b">
        <v>1</v>
      </c>
      <c r="Q27" s="15" t="b">
        <v>1</v>
      </c>
      <c r="R27" s="15" t="b">
        <v>1</v>
      </c>
      <c r="S27" s="15" t="b">
        <v>1</v>
      </c>
      <c r="T27" s="15" t="b">
        <v>1</v>
      </c>
      <c r="U27" s="15" t="b">
        <v>1</v>
      </c>
      <c r="V27" s="15" t="b">
        <v>1</v>
      </c>
      <c r="W27" s="15" t="b">
        <v>1</v>
      </c>
    </row>
    <row r="28" spans="2:23" x14ac:dyDescent="0.15">
      <c r="B28" s="162" t="s">
        <v>76</v>
      </c>
      <c r="C28" s="163">
        <v>9492</v>
      </c>
      <c r="D28" s="163">
        <v>5030.76</v>
      </c>
      <c r="E28" s="163">
        <v>7550</v>
      </c>
      <c r="F28" s="163">
        <v>4001.5</v>
      </c>
      <c r="G28" s="163">
        <v>5320</v>
      </c>
      <c r="H28" s="163">
        <v>2819.6000000000004</v>
      </c>
      <c r="I28" s="163">
        <v>4476</v>
      </c>
      <c r="J28" s="163">
        <v>2372.2800000000002</v>
      </c>
      <c r="K28" s="163">
        <v>3672</v>
      </c>
      <c r="L28" s="163">
        <v>1946.16</v>
      </c>
      <c r="M28" s="239"/>
      <c r="N28" s="15" t="b">
        <v>1</v>
      </c>
      <c r="O28" s="15" t="b">
        <v>1</v>
      </c>
      <c r="P28" s="15" t="b">
        <v>1</v>
      </c>
      <c r="Q28" s="15" t="b">
        <v>1</v>
      </c>
      <c r="R28" s="15" t="b">
        <v>1</v>
      </c>
      <c r="S28" s="15" t="b">
        <v>1</v>
      </c>
      <c r="T28" s="15" t="b">
        <v>1</v>
      </c>
      <c r="U28" s="15" t="b">
        <v>1</v>
      </c>
      <c r="V28" s="15" t="b">
        <v>1</v>
      </c>
      <c r="W28" s="15" t="b">
        <v>1</v>
      </c>
    </row>
    <row r="29" spans="2:23" x14ac:dyDescent="0.15">
      <c r="B29" s="162" t="s">
        <v>77</v>
      </c>
      <c r="C29" s="163">
        <v>9679</v>
      </c>
      <c r="D29" s="163">
        <v>5129.87</v>
      </c>
      <c r="E29" s="163">
        <v>7708</v>
      </c>
      <c r="F29" s="163">
        <v>4085.2400000000002</v>
      </c>
      <c r="G29" s="163">
        <v>5455</v>
      </c>
      <c r="H29" s="163">
        <v>2891.15</v>
      </c>
      <c r="I29" s="163">
        <v>4555</v>
      </c>
      <c r="J29" s="163">
        <v>2414.15</v>
      </c>
      <c r="K29" s="163">
        <v>3758</v>
      </c>
      <c r="L29" s="163">
        <v>1991.74</v>
      </c>
      <c r="M29" s="239"/>
      <c r="N29" s="15" t="b">
        <v>1</v>
      </c>
      <c r="O29" s="15" t="b">
        <v>1</v>
      </c>
      <c r="P29" s="15" t="b">
        <v>1</v>
      </c>
      <c r="Q29" s="15" t="b">
        <v>1</v>
      </c>
      <c r="R29" s="15" t="b">
        <v>1</v>
      </c>
      <c r="S29" s="15" t="b">
        <v>1</v>
      </c>
      <c r="T29" s="15" t="b">
        <v>1</v>
      </c>
      <c r="U29" s="15" t="b">
        <v>1</v>
      </c>
      <c r="V29" s="15" t="b">
        <v>1</v>
      </c>
      <c r="W29" s="15" t="b">
        <v>1</v>
      </c>
    </row>
    <row r="30" spans="2:23" x14ac:dyDescent="0.15">
      <c r="B30" s="162" t="s">
        <v>78</v>
      </c>
      <c r="C30" s="163">
        <v>9867</v>
      </c>
      <c r="D30" s="163">
        <v>5229.51</v>
      </c>
      <c r="E30" s="163">
        <v>7869</v>
      </c>
      <c r="F30" s="163">
        <v>4170.5700000000006</v>
      </c>
      <c r="G30" s="163">
        <v>5580</v>
      </c>
      <c r="H30" s="163">
        <v>2957.4</v>
      </c>
      <c r="I30" s="163">
        <v>4645</v>
      </c>
      <c r="J30" s="163">
        <v>2461.85</v>
      </c>
      <c r="K30" s="163">
        <v>3843</v>
      </c>
      <c r="L30" s="163">
        <v>2036.7900000000002</v>
      </c>
      <c r="M30" s="239"/>
      <c r="N30" s="15" t="b">
        <v>1</v>
      </c>
      <c r="O30" s="15" t="b">
        <v>1</v>
      </c>
      <c r="P30" s="15" t="b">
        <v>1</v>
      </c>
      <c r="Q30" s="15" t="b">
        <v>1</v>
      </c>
      <c r="R30" s="15" t="b">
        <v>1</v>
      </c>
      <c r="S30" s="15" t="b">
        <v>1</v>
      </c>
      <c r="T30" s="15" t="b">
        <v>1</v>
      </c>
      <c r="U30" s="15" t="b">
        <v>1</v>
      </c>
      <c r="V30" s="15" t="b">
        <v>1</v>
      </c>
      <c r="W30" s="15" t="b">
        <v>1</v>
      </c>
    </row>
    <row r="31" spans="2:23" x14ac:dyDescent="0.15">
      <c r="B31" s="162" t="s">
        <v>79</v>
      </c>
      <c r="C31" s="163">
        <v>10062</v>
      </c>
      <c r="D31" s="163">
        <v>5332.8600000000006</v>
      </c>
      <c r="E31" s="163">
        <v>8029</v>
      </c>
      <c r="F31" s="163">
        <v>4255.37</v>
      </c>
      <c r="G31" s="163">
        <v>5697</v>
      </c>
      <c r="H31" s="163">
        <v>3019.4100000000003</v>
      </c>
      <c r="I31" s="163">
        <v>4731</v>
      </c>
      <c r="J31" s="163">
        <v>2507.4300000000003</v>
      </c>
      <c r="K31" s="163">
        <v>3928</v>
      </c>
      <c r="L31" s="163">
        <v>2081.84</v>
      </c>
      <c r="M31" s="239"/>
      <c r="N31" s="15" t="b">
        <v>1</v>
      </c>
      <c r="O31" s="15" t="b">
        <v>1</v>
      </c>
      <c r="P31" s="15" t="b">
        <v>1</v>
      </c>
      <c r="Q31" s="15" t="b">
        <v>1</v>
      </c>
      <c r="R31" s="15" t="b">
        <v>1</v>
      </c>
      <c r="S31" s="15" t="b">
        <v>1</v>
      </c>
      <c r="T31" s="15" t="b">
        <v>1</v>
      </c>
      <c r="U31" s="15" t="b">
        <v>1</v>
      </c>
      <c r="V31" s="15" t="b">
        <v>1</v>
      </c>
      <c r="W31" s="15" t="b">
        <v>1</v>
      </c>
    </row>
    <row r="32" spans="2:23" x14ac:dyDescent="0.15">
      <c r="B32" s="162" t="s">
        <v>80</v>
      </c>
      <c r="C32" s="163">
        <v>10245</v>
      </c>
      <c r="D32" s="163">
        <v>5429.85</v>
      </c>
      <c r="E32" s="163">
        <v>8203</v>
      </c>
      <c r="F32" s="163">
        <v>4347.59</v>
      </c>
      <c r="G32" s="163">
        <v>5804</v>
      </c>
      <c r="H32" s="163">
        <v>3076.1200000000003</v>
      </c>
      <c r="I32" s="163">
        <v>4824</v>
      </c>
      <c r="J32" s="163">
        <v>2556.7200000000003</v>
      </c>
      <c r="K32" s="163">
        <v>4003</v>
      </c>
      <c r="L32" s="163">
        <v>2121.59</v>
      </c>
      <c r="M32" s="239"/>
      <c r="N32" s="15" t="b">
        <v>1</v>
      </c>
      <c r="O32" s="15" t="b">
        <v>1</v>
      </c>
      <c r="P32" s="15" t="b">
        <v>1</v>
      </c>
      <c r="Q32" s="15" t="b">
        <v>1</v>
      </c>
      <c r="R32" s="15" t="b">
        <v>1</v>
      </c>
      <c r="S32" s="15" t="b">
        <v>1</v>
      </c>
      <c r="T32" s="15" t="b">
        <v>1</v>
      </c>
      <c r="U32" s="15" t="b">
        <v>1</v>
      </c>
      <c r="V32" s="15" t="b">
        <v>1</v>
      </c>
      <c r="W32" s="15" t="b">
        <v>1</v>
      </c>
    </row>
    <row r="33" spans="2:23" x14ac:dyDescent="0.15">
      <c r="B33" s="162" t="s">
        <v>81</v>
      </c>
      <c r="C33" s="163">
        <v>10435</v>
      </c>
      <c r="D33" s="163">
        <v>5530.55</v>
      </c>
      <c r="E33" s="163">
        <v>8374</v>
      </c>
      <c r="F33" s="163">
        <v>4438.22</v>
      </c>
      <c r="G33" s="163">
        <v>5898</v>
      </c>
      <c r="H33" s="163">
        <v>3125.94</v>
      </c>
      <c r="I33" s="163">
        <v>4912</v>
      </c>
      <c r="J33" s="163">
        <v>2603.36</v>
      </c>
      <c r="K33" s="163">
        <v>4084</v>
      </c>
      <c r="L33" s="163">
        <v>2164.52</v>
      </c>
      <c r="M33" s="239"/>
      <c r="N33" s="15" t="b">
        <v>1</v>
      </c>
      <c r="O33" s="15" t="b">
        <v>1</v>
      </c>
      <c r="P33" s="15" t="b">
        <v>1</v>
      </c>
      <c r="Q33" s="15" t="b">
        <v>1</v>
      </c>
      <c r="R33" s="15" t="b">
        <v>1</v>
      </c>
      <c r="S33" s="15" t="b">
        <v>1</v>
      </c>
      <c r="T33" s="15" t="b">
        <v>1</v>
      </c>
      <c r="U33" s="15" t="b">
        <v>1</v>
      </c>
      <c r="V33" s="15" t="b">
        <v>1</v>
      </c>
      <c r="W33" s="15" t="b">
        <v>1</v>
      </c>
    </row>
    <row r="34" spans="2:23" x14ac:dyDescent="0.15">
      <c r="B34" s="162" t="s">
        <v>82</v>
      </c>
      <c r="C34" s="163">
        <v>10627</v>
      </c>
      <c r="D34" s="163">
        <v>5632.31</v>
      </c>
      <c r="E34" s="163">
        <v>8552</v>
      </c>
      <c r="F34" s="163">
        <v>4532.5600000000004</v>
      </c>
      <c r="G34" s="163">
        <v>5996</v>
      </c>
      <c r="H34" s="163">
        <v>3177.88</v>
      </c>
      <c r="I34" s="163">
        <v>5000</v>
      </c>
      <c r="J34" s="163">
        <v>2650</v>
      </c>
      <c r="K34" s="163">
        <v>4155</v>
      </c>
      <c r="L34" s="163">
        <v>2202.15</v>
      </c>
      <c r="M34" s="239"/>
      <c r="N34" s="15" t="b">
        <v>1</v>
      </c>
      <c r="O34" s="15" t="b">
        <v>1</v>
      </c>
      <c r="P34" s="15" t="b">
        <v>1</v>
      </c>
      <c r="Q34" s="15" t="b">
        <v>1</v>
      </c>
      <c r="R34" s="15" t="b">
        <v>1</v>
      </c>
      <c r="S34" s="15" t="b">
        <v>1</v>
      </c>
      <c r="T34" s="15" t="b">
        <v>1</v>
      </c>
      <c r="U34" s="15" t="b">
        <v>1</v>
      </c>
      <c r="V34" s="15" t="b">
        <v>1</v>
      </c>
      <c r="W34" s="15" t="b">
        <v>1</v>
      </c>
    </row>
    <row r="35" spans="2:23" x14ac:dyDescent="0.15">
      <c r="B35" s="162" t="s">
        <v>83</v>
      </c>
      <c r="C35" s="163">
        <v>10808</v>
      </c>
      <c r="D35" s="163">
        <v>5728.2400000000007</v>
      </c>
      <c r="E35" s="163">
        <v>8718</v>
      </c>
      <c r="F35" s="163">
        <v>4620.54</v>
      </c>
      <c r="G35" s="163">
        <v>6092</v>
      </c>
      <c r="H35" s="163">
        <v>3228.76</v>
      </c>
      <c r="I35" s="163">
        <v>5095</v>
      </c>
      <c r="J35" s="163">
        <v>2700.35</v>
      </c>
      <c r="K35" s="163">
        <v>4240</v>
      </c>
      <c r="L35" s="163">
        <v>2247.2000000000003</v>
      </c>
      <c r="M35" s="239"/>
      <c r="N35" s="15" t="b">
        <v>1</v>
      </c>
      <c r="O35" s="15" t="b">
        <v>1</v>
      </c>
      <c r="P35" s="15" t="b">
        <v>1</v>
      </c>
      <c r="Q35" s="15" t="b">
        <v>1</v>
      </c>
      <c r="R35" s="15" t="b">
        <v>1</v>
      </c>
      <c r="S35" s="15" t="b">
        <v>1</v>
      </c>
      <c r="T35" s="15" t="b">
        <v>1</v>
      </c>
      <c r="U35" s="15" t="b">
        <v>1</v>
      </c>
      <c r="V35" s="15" t="b">
        <v>1</v>
      </c>
      <c r="W35" s="15" t="b">
        <v>1</v>
      </c>
    </row>
    <row r="36" spans="2:23" x14ac:dyDescent="0.15">
      <c r="B36" s="162" t="s">
        <v>84</v>
      </c>
      <c r="C36" s="163">
        <v>10999</v>
      </c>
      <c r="D36" s="163">
        <v>5829.47</v>
      </c>
      <c r="E36" s="163">
        <v>8899</v>
      </c>
      <c r="F36" s="163">
        <v>4716.47</v>
      </c>
      <c r="G36" s="163">
        <v>6190</v>
      </c>
      <c r="H36" s="163">
        <v>3280.7000000000003</v>
      </c>
      <c r="I36" s="163">
        <v>5184</v>
      </c>
      <c r="J36" s="163">
        <v>2747.52</v>
      </c>
      <c r="K36" s="163">
        <v>4310</v>
      </c>
      <c r="L36" s="163">
        <v>2284.3000000000002</v>
      </c>
      <c r="M36" s="239"/>
      <c r="N36" s="15" t="b">
        <v>1</v>
      </c>
      <c r="O36" s="15" t="b">
        <v>1</v>
      </c>
      <c r="P36" s="15" t="b">
        <v>1</v>
      </c>
      <c r="Q36" s="15" t="b">
        <v>1</v>
      </c>
      <c r="R36" s="15" t="b">
        <v>1</v>
      </c>
      <c r="S36" s="15" t="b">
        <v>1</v>
      </c>
      <c r="T36" s="15" t="b">
        <v>1</v>
      </c>
      <c r="U36" s="15" t="b">
        <v>1</v>
      </c>
      <c r="V36" s="15" t="b">
        <v>1</v>
      </c>
      <c r="W36" s="15" t="b">
        <v>1</v>
      </c>
    </row>
    <row r="37" spans="2:23" x14ac:dyDescent="0.15">
      <c r="B37" s="162" t="s">
        <v>85</v>
      </c>
      <c r="C37" s="163">
        <v>11383</v>
      </c>
      <c r="D37" s="163">
        <v>6032.9900000000007</v>
      </c>
      <c r="E37" s="163">
        <v>9246</v>
      </c>
      <c r="F37" s="163">
        <v>4900.38</v>
      </c>
      <c r="G37" s="163">
        <v>6424</v>
      </c>
      <c r="H37" s="163">
        <v>3404.7200000000003</v>
      </c>
      <c r="I37" s="163">
        <v>5374</v>
      </c>
      <c r="J37" s="163">
        <v>2848.2200000000003</v>
      </c>
      <c r="K37" s="163">
        <v>4477</v>
      </c>
      <c r="L37" s="163">
        <v>2372.81</v>
      </c>
      <c r="M37" s="239"/>
      <c r="N37" s="15" t="b">
        <v>1</v>
      </c>
      <c r="O37" s="15" t="b">
        <v>1</v>
      </c>
      <c r="P37" s="15" t="b">
        <v>1</v>
      </c>
      <c r="Q37" s="15" t="b">
        <v>1</v>
      </c>
      <c r="R37" s="15" t="b">
        <v>1</v>
      </c>
      <c r="S37" s="15" t="b">
        <v>1</v>
      </c>
      <c r="T37" s="15" t="b">
        <v>1</v>
      </c>
      <c r="U37" s="15" t="b">
        <v>1</v>
      </c>
      <c r="V37" s="15" t="b">
        <v>1</v>
      </c>
      <c r="W37" s="15" t="b">
        <v>1</v>
      </c>
    </row>
    <row r="38" spans="2:23" x14ac:dyDescent="0.15">
      <c r="B38" s="162" t="s">
        <v>86</v>
      </c>
      <c r="C38" s="163">
        <v>11763</v>
      </c>
      <c r="D38" s="163">
        <v>6234.39</v>
      </c>
      <c r="E38" s="163">
        <v>9591</v>
      </c>
      <c r="F38" s="163">
        <v>5083.2300000000005</v>
      </c>
      <c r="G38" s="163">
        <v>6658</v>
      </c>
      <c r="H38" s="163">
        <v>3528.7400000000002</v>
      </c>
      <c r="I38" s="163">
        <v>5577</v>
      </c>
      <c r="J38" s="163">
        <v>2955.81</v>
      </c>
      <c r="K38" s="163">
        <v>4632</v>
      </c>
      <c r="L38" s="163">
        <v>2454.96</v>
      </c>
      <c r="M38" s="239"/>
      <c r="N38" s="15" t="b">
        <v>1</v>
      </c>
      <c r="O38" s="15" t="b">
        <v>1</v>
      </c>
      <c r="P38" s="15" t="b">
        <v>1</v>
      </c>
      <c r="Q38" s="15" t="b">
        <v>1</v>
      </c>
      <c r="R38" s="15" t="b">
        <v>1</v>
      </c>
      <c r="S38" s="15" t="b">
        <v>1</v>
      </c>
      <c r="T38" s="15" t="b">
        <v>1</v>
      </c>
      <c r="U38" s="15" t="b">
        <v>1</v>
      </c>
      <c r="V38" s="15" t="b">
        <v>1</v>
      </c>
      <c r="W38" s="15" t="b">
        <v>1</v>
      </c>
    </row>
    <row r="39" spans="2:23" x14ac:dyDescent="0.15">
      <c r="B39" s="162" t="s">
        <v>87</v>
      </c>
      <c r="C39" s="163">
        <v>12148</v>
      </c>
      <c r="D39" s="163">
        <v>6438.4400000000005</v>
      </c>
      <c r="E39" s="163">
        <v>9938</v>
      </c>
      <c r="F39" s="163">
        <v>5267.14</v>
      </c>
      <c r="G39" s="163">
        <v>6892</v>
      </c>
      <c r="H39" s="163">
        <v>3652.76</v>
      </c>
      <c r="I39" s="163">
        <v>5773</v>
      </c>
      <c r="J39" s="163">
        <v>3059.69</v>
      </c>
      <c r="K39" s="163">
        <v>4795</v>
      </c>
      <c r="L39" s="163">
        <v>2541.35</v>
      </c>
      <c r="M39" s="239"/>
      <c r="N39" s="15" t="b">
        <v>1</v>
      </c>
      <c r="O39" s="15" t="b">
        <v>1</v>
      </c>
      <c r="P39" s="15" t="b">
        <v>1</v>
      </c>
      <c r="Q39" s="15" t="b">
        <v>1</v>
      </c>
      <c r="R39" s="15" t="b">
        <v>1</v>
      </c>
      <c r="S39" s="15" t="b">
        <v>1</v>
      </c>
      <c r="T39" s="15" t="b">
        <v>1</v>
      </c>
      <c r="U39" s="15" t="b">
        <v>1</v>
      </c>
      <c r="V39" s="15" t="b">
        <v>1</v>
      </c>
      <c r="W39" s="15" t="b">
        <v>1</v>
      </c>
    </row>
    <row r="40" spans="2:23" x14ac:dyDescent="0.15">
      <c r="B40" s="162" t="s">
        <v>88</v>
      </c>
      <c r="C40" s="163">
        <v>12531</v>
      </c>
      <c r="D40" s="163">
        <v>6641.43</v>
      </c>
      <c r="E40" s="163">
        <v>10294</v>
      </c>
      <c r="F40" s="163">
        <v>5455.8200000000006</v>
      </c>
      <c r="G40" s="163">
        <v>7122</v>
      </c>
      <c r="H40" s="163">
        <v>3774.6600000000003</v>
      </c>
      <c r="I40" s="163">
        <v>5964</v>
      </c>
      <c r="J40" s="163">
        <v>3160.92</v>
      </c>
      <c r="K40" s="163">
        <v>4958</v>
      </c>
      <c r="L40" s="163">
        <v>2627.7400000000002</v>
      </c>
      <c r="M40" s="239"/>
      <c r="N40" s="15" t="b">
        <v>1</v>
      </c>
      <c r="O40" s="15" t="b">
        <v>1</v>
      </c>
      <c r="P40" s="15" t="b">
        <v>1</v>
      </c>
      <c r="Q40" s="15" t="b">
        <v>1</v>
      </c>
      <c r="R40" s="15" t="b">
        <v>1</v>
      </c>
      <c r="S40" s="15" t="b">
        <v>1</v>
      </c>
      <c r="T40" s="15" t="b">
        <v>1</v>
      </c>
      <c r="U40" s="15" t="b">
        <v>1</v>
      </c>
      <c r="V40" s="15" t="b">
        <v>1</v>
      </c>
      <c r="W40" s="15" t="b">
        <v>1</v>
      </c>
    </row>
    <row r="41" spans="2:23" x14ac:dyDescent="0.15">
      <c r="B41" s="162" t="s">
        <v>89</v>
      </c>
      <c r="C41" s="163">
        <v>12915</v>
      </c>
      <c r="D41" s="163">
        <v>6844.9500000000007</v>
      </c>
      <c r="E41" s="163">
        <v>10646</v>
      </c>
      <c r="F41" s="163">
        <v>5642.38</v>
      </c>
      <c r="G41" s="163">
        <v>7358</v>
      </c>
      <c r="H41" s="163">
        <v>3899.7400000000002</v>
      </c>
      <c r="I41" s="163">
        <v>6159</v>
      </c>
      <c r="J41" s="163">
        <v>3264.27</v>
      </c>
      <c r="K41" s="163">
        <v>5113</v>
      </c>
      <c r="L41" s="163">
        <v>2709.8900000000003</v>
      </c>
      <c r="M41" s="239"/>
      <c r="N41" s="15" t="b">
        <v>1</v>
      </c>
      <c r="O41" s="15" t="b">
        <v>1</v>
      </c>
      <c r="P41" s="15" t="b">
        <v>1</v>
      </c>
      <c r="Q41" s="15" t="b">
        <v>1</v>
      </c>
      <c r="R41" s="15" t="b">
        <v>1</v>
      </c>
      <c r="S41" s="15" t="b">
        <v>1</v>
      </c>
      <c r="T41" s="15" t="b">
        <v>1</v>
      </c>
      <c r="U41" s="15" t="b">
        <v>1</v>
      </c>
      <c r="V41" s="15" t="b">
        <v>1</v>
      </c>
      <c r="W41" s="15" t="b">
        <v>1</v>
      </c>
    </row>
    <row r="42" spans="2:23" x14ac:dyDescent="0.15">
      <c r="B42" s="162" t="s">
        <v>90</v>
      </c>
      <c r="C42" s="163">
        <v>13282</v>
      </c>
      <c r="D42" s="163">
        <v>7039.46</v>
      </c>
      <c r="E42" s="163">
        <v>10831</v>
      </c>
      <c r="F42" s="163">
        <v>5740.43</v>
      </c>
      <c r="G42" s="163">
        <v>7566</v>
      </c>
      <c r="H42" s="163">
        <v>4009.98</v>
      </c>
      <c r="I42" s="163">
        <v>6333</v>
      </c>
      <c r="J42" s="163">
        <v>3356.4900000000002</v>
      </c>
      <c r="K42" s="163">
        <v>5203</v>
      </c>
      <c r="L42" s="163">
        <v>2757.59</v>
      </c>
      <c r="M42" s="239"/>
      <c r="N42" s="15" t="b">
        <v>1</v>
      </c>
      <c r="O42" s="15" t="b">
        <v>1</v>
      </c>
      <c r="P42" s="15" t="b">
        <v>1</v>
      </c>
      <c r="Q42" s="15" t="b">
        <v>1</v>
      </c>
      <c r="R42" s="15" t="b">
        <v>1</v>
      </c>
      <c r="S42" s="15" t="b">
        <v>1</v>
      </c>
      <c r="T42" s="15" t="b">
        <v>1</v>
      </c>
      <c r="U42" s="15" t="b">
        <v>1</v>
      </c>
      <c r="V42" s="15" t="b">
        <v>1</v>
      </c>
      <c r="W42" s="15" t="b">
        <v>1</v>
      </c>
    </row>
    <row r="43" spans="2:23" x14ac:dyDescent="0.15">
      <c r="B43" s="162" t="s">
        <v>91</v>
      </c>
      <c r="C43" s="163">
        <v>13651</v>
      </c>
      <c r="D43" s="163">
        <v>7235.0300000000007</v>
      </c>
      <c r="E43" s="163">
        <v>11024</v>
      </c>
      <c r="F43" s="163">
        <v>5842.72</v>
      </c>
      <c r="G43" s="163">
        <v>7773</v>
      </c>
      <c r="H43" s="163">
        <v>4119.6900000000005</v>
      </c>
      <c r="I43" s="163">
        <v>6506</v>
      </c>
      <c r="J43" s="163">
        <v>3448.1800000000003</v>
      </c>
      <c r="K43" s="163">
        <v>5296</v>
      </c>
      <c r="L43" s="163">
        <v>2806.88</v>
      </c>
      <c r="M43" s="239"/>
      <c r="N43" s="15" t="b">
        <v>1</v>
      </c>
      <c r="O43" s="15" t="b">
        <v>1</v>
      </c>
      <c r="P43" s="15" t="b">
        <v>1</v>
      </c>
      <c r="Q43" s="15" t="b">
        <v>1</v>
      </c>
      <c r="R43" s="15" t="b">
        <v>1</v>
      </c>
      <c r="S43" s="15" t="b">
        <v>1</v>
      </c>
      <c r="T43" s="15" t="b">
        <v>1</v>
      </c>
      <c r="U43" s="15" t="b">
        <v>1</v>
      </c>
      <c r="V43" s="15" t="b">
        <v>1</v>
      </c>
      <c r="W43" s="15" t="b">
        <v>1</v>
      </c>
    </row>
    <row r="44" spans="2:23" x14ac:dyDescent="0.15">
      <c r="B44" s="162" t="s">
        <v>92</v>
      </c>
      <c r="C44" s="163">
        <v>14023</v>
      </c>
      <c r="D44" s="163">
        <v>7432.1900000000005</v>
      </c>
      <c r="E44" s="163">
        <v>11221</v>
      </c>
      <c r="F44" s="163">
        <v>5947.13</v>
      </c>
      <c r="G44" s="163">
        <v>7986</v>
      </c>
      <c r="H44" s="163">
        <v>4232.58</v>
      </c>
      <c r="I44" s="163">
        <v>6686</v>
      </c>
      <c r="J44" s="163">
        <v>3543.5800000000004</v>
      </c>
      <c r="K44" s="163">
        <v>5390</v>
      </c>
      <c r="L44" s="163">
        <v>2856.7000000000003</v>
      </c>
      <c r="M44" s="239"/>
      <c r="N44" s="15" t="b">
        <v>1</v>
      </c>
      <c r="O44" s="15" t="b">
        <v>1</v>
      </c>
      <c r="P44" s="15" t="b">
        <v>1</v>
      </c>
      <c r="Q44" s="15" t="b">
        <v>1</v>
      </c>
      <c r="R44" s="15" t="b">
        <v>1</v>
      </c>
      <c r="S44" s="15" t="b">
        <v>1</v>
      </c>
      <c r="T44" s="15" t="b">
        <v>1</v>
      </c>
      <c r="U44" s="15" t="b">
        <v>1</v>
      </c>
      <c r="V44" s="15" t="b">
        <v>1</v>
      </c>
      <c r="W44" s="15" t="b">
        <v>1</v>
      </c>
    </row>
    <row r="45" spans="2:23" x14ac:dyDescent="0.15">
      <c r="B45" s="162" t="s">
        <v>93</v>
      </c>
      <c r="C45" s="163">
        <v>14397</v>
      </c>
      <c r="D45" s="163">
        <v>7630.4100000000008</v>
      </c>
      <c r="E45" s="163">
        <v>11410</v>
      </c>
      <c r="F45" s="163">
        <v>6047.3</v>
      </c>
      <c r="G45" s="163">
        <v>8194</v>
      </c>
      <c r="H45" s="163">
        <v>4342.8200000000006</v>
      </c>
      <c r="I45" s="163">
        <v>6860</v>
      </c>
      <c r="J45" s="163">
        <v>3635.8</v>
      </c>
      <c r="K45" s="163">
        <v>5482</v>
      </c>
      <c r="L45" s="163">
        <v>2905.46</v>
      </c>
      <c r="M45" s="239"/>
      <c r="N45" s="15" t="b">
        <v>1</v>
      </c>
      <c r="O45" s="15" t="b">
        <v>1</v>
      </c>
      <c r="P45" s="15" t="b">
        <v>1</v>
      </c>
      <c r="Q45" s="15" t="b">
        <v>1</v>
      </c>
      <c r="R45" s="15" t="b">
        <v>1</v>
      </c>
      <c r="S45" s="15" t="b">
        <v>1</v>
      </c>
      <c r="T45" s="15" t="b">
        <v>1</v>
      </c>
      <c r="U45" s="15" t="b">
        <v>1</v>
      </c>
      <c r="V45" s="15" t="b">
        <v>1</v>
      </c>
      <c r="W45" s="15" t="b">
        <v>1</v>
      </c>
    </row>
    <row r="46" spans="2:23" x14ac:dyDescent="0.15">
      <c r="B46" s="162" t="s">
        <v>94</v>
      </c>
      <c r="C46" s="163">
        <v>14767</v>
      </c>
      <c r="D46" s="163">
        <v>7826.51</v>
      </c>
      <c r="E46" s="163">
        <v>11602</v>
      </c>
      <c r="F46" s="163">
        <v>6149.06</v>
      </c>
      <c r="G46" s="163">
        <v>8406</v>
      </c>
      <c r="H46" s="163">
        <v>4455.18</v>
      </c>
      <c r="I46" s="163">
        <v>7033</v>
      </c>
      <c r="J46" s="163">
        <v>3727.4900000000002</v>
      </c>
      <c r="K46" s="163">
        <v>5577</v>
      </c>
      <c r="L46" s="163">
        <v>2955.81</v>
      </c>
      <c r="M46" s="239"/>
      <c r="N46" s="15" t="b">
        <v>1</v>
      </c>
      <c r="O46" s="15" t="b">
        <v>1</v>
      </c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</row>
    <row r="47" spans="2:23" x14ac:dyDescent="0.15">
      <c r="B47" s="162" t="s">
        <v>95</v>
      </c>
      <c r="C47" s="163">
        <v>15283</v>
      </c>
      <c r="D47" s="163">
        <v>8099.9900000000007</v>
      </c>
      <c r="E47" s="163">
        <v>12051</v>
      </c>
      <c r="F47" s="163">
        <v>6387.0300000000007</v>
      </c>
      <c r="G47" s="163">
        <v>8714</v>
      </c>
      <c r="H47" s="163">
        <v>4618.42</v>
      </c>
      <c r="I47" s="163">
        <v>7292</v>
      </c>
      <c r="J47" s="163">
        <v>3864.76</v>
      </c>
      <c r="K47" s="163">
        <v>5774</v>
      </c>
      <c r="L47" s="163">
        <v>3060.2200000000003</v>
      </c>
      <c r="M47" s="239"/>
      <c r="N47" s="15" t="b">
        <v>1</v>
      </c>
      <c r="O47" s="15" t="b">
        <v>1</v>
      </c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</row>
    <row r="48" spans="2:23" x14ac:dyDescent="0.15">
      <c r="B48" s="162" t="s">
        <v>96</v>
      </c>
      <c r="C48" s="163">
        <v>15798</v>
      </c>
      <c r="D48" s="163">
        <v>8372.94</v>
      </c>
      <c r="E48" s="163">
        <v>12498</v>
      </c>
      <c r="F48" s="163">
        <v>6623.9400000000005</v>
      </c>
      <c r="G48" s="163">
        <v>9019</v>
      </c>
      <c r="H48" s="163">
        <v>4780.0700000000006</v>
      </c>
      <c r="I48" s="163">
        <v>7549</v>
      </c>
      <c r="J48" s="163">
        <v>4000.9700000000003</v>
      </c>
      <c r="K48" s="163">
        <v>5973</v>
      </c>
      <c r="L48" s="163">
        <v>3165.69</v>
      </c>
      <c r="M48" s="239"/>
      <c r="N48" s="15" t="b">
        <v>1</v>
      </c>
      <c r="O48" s="15" t="b">
        <v>1</v>
      </c>
      <c r="P48" s="15" t="b">
        <v>1</v>
      </c>
      <c r="Q48" s="15" t="b">
        <v>1</v>
      </c>
      <c r="R48" s="15" t="b">
        <v>1</v>
      </c>
      <c r="S48" s="15" t="b">
        <v>1</v>
      </c>
      <c r="T48" s="15" t="b">
        <v>1</v>
      </c>
      <c r="U48" s="15" t="b">
        <v>1</v>
      </c>
      <c r="V48" s="15" t="b">
        <v>1</v>
      </c>
      <c r="W48" s="15" t="b">
        <v>1</v>
      </c>
    </row>
    <row r="49" spans="2:23" x14ac:dyDescent="0.15">
      <c r="B49" s="162" t="s">
        <v>97</v>
      </c>
      <c r="C49" s="163">
        <v>16312</v>
      </c>
      <c r="D49" s="163">
        <v>8645.36</v>
      </c>
      <c r="E49" s="163">
        <v>12956</v>
      </c>
      <c r="F49" s="163">
        <v>6866.68</v>
      </c>
      <c r="G49" s="163">
        <v>9330</v>
      </c>
      <c r="H49" s="163">
        <v>4944.9000000000005</v>
      </c>
      <c r="I49" s="163">
        <v>7812</v>
      </c>
      <c r="J49" s="163">
        <v>4140.3600000000006</v>
      </c>
      <c r="K49" s="163">
        <v>6175</v>
      </c>
      <c r="L49" s="163">
        <v>3272.75</v>
      </c>
      <c r="M49" s="239"/>
      <c r="N49" s="15" t="b">
        <v>1</v>
      </c>
      <c r="O49" s="15" t="b">
        <v>1</v>
      </c>
      <c r="P49" s="15" t="b">
        <v>1</v>
      </c>
      <c r="Q49" s="15" t="b">
        <v>1</v>
      </c>
      <c r="R49" s="15" t="b">
        <v>1</v>
      </c>
      <c r="S49" s="15" t="b">
        <v>1</v>
      </c>
      <c r="T49" s="15" t="b">
        <v>1</v>
      </c>
      <c r="U49" s="15" t="b">
        <v>1</v>
      </c>
      <c r="V49" s="15" t="b">
        <v>1</v>
      </c>
      <c r="W49" s="15" t="b">
        <v>1</v>
      </c>
    </row>
    <row r="50" spans="2:23" x14ac:dyDescent="0.15">
      <c r="B50" s="162" t="s">
        <v>98</v>
      </c>
      <c r="C50" s="163">
        <v>16837</v>
      </c>
      <c r="D50" s="163">
        <v>8923.61</v>
      </c>
      <c r="E50" s="163">
        <v>13402</v>
      </c>
      <c r="F50" s="163">
        <v>7103.06</v>
      </c>
      <c r="G50" s="163">
        <v>9640</v>
      </c>
      <c r="H50" s="163">
        <v>5109.2</v>
      </c>
      <c r="I50" s="163">
        <v>8070</v>
      </c>
      <c r="J50" s="163">
        <v>4277.1000000000004</v>
      </c>
      <c r="K50" s="163">
        <v>6379</v>
      </c>
      <c r="L50" s="163">
        <v>3380.8700000000003</v>
      </c>
      <c r="M50" s="239"/>
      <c r="N50" s="15" t="b">
        <v>1</v>
      </c>
      <c r="O50" s="15" t="b">
        <v>1</v>
      </c>
      <c r="P50" s="15" t="b">
        <v>1</v>
      </c>
      <c r="Q50" s="15" t="b">
        <v>1</v>
      </c>
      <c r="R50" s="15" t="b">
        <v>1</v>
      </c>
      <c r="S50" s="15" t="b">
        <v>1</v>
      </c>
      <c r="T50" s="15" t="b">
        <v>1</v>
      </c>
      <c r="U50" s="15" t="b">
        <v>1</v>
      </c>
      <c r="V50" s="15" t="b">
        <v>1</v>
      </c>
      <c r="W50" s="15" t="b">
        <v>1</v>
      </c>
    </row>
    <row r="51" spans="2:23" x14ac:dyDescent="0.15">
      <c r="B51" s="162" t="s">
        <v>99</v>
      </c>
      <c r="C51" s="163">
        <v>17349</v>
      </c>
      <c r="D51" s="163">
        <v>9194.9700000000012</v>
      </c>
      <c r="E51" s="163">
        <v>13844</v>
      </c>
      <c r="F51" s="163">
        <v>7337.3200000000006</v>
      </c>
      <c r="G51" s="163">
        <v>9944</v>
      </c>
      <c r="H51" s="163">
        <v>5270.3200000000006</v>
      </c>
      <c r="I51" s="163">
        <v>8325</v>
      </c>
      <c r="J51" s="163">
        <v>4412.25</v>
      </c>
      <c r="K51" s="163">
        <v>6583</v>
      </c>
      <c r="L51" s="163">
        <v>3488.9900000000002</v>
      </c>
      <c r="M51" s="239"/>
      <c r="N51" s="15" t="b">
        <v>1</v>
      </c>
      <c r="O51" s="15" t="b">
        <v>1</v>
      </c>
      <c r="P51" s="15" t="b">
        <v>1</v>
      </c>
      <c r="Q51" s="15" t="b">
        <v>1</v>
      </c>
      <c r="R51" s="15" t="b">
        <v>1</v>
      </c>
      <c r="S51" s="15" t="b">
        <v>1</v>
      </c>
      <c r="T51" s="15" t="b">
        <v>1</v>
      </c>
      <c r="U51" s="15" t="b">
        <v>1</v>
      </c>
      <c r="V51" s="15" t="b">
        <v>1</v>
      </c>
      <c r="W51" s="15" t="b">
        <v>1</v>
      </c>
    </row>
    <row r="52" spans="2:23" x14ac:dyDescent="0.15">
      <c r="B52" s="162" t="s">
        <v>100</v>
      </c>
      <c r="C52" s="163">
        <v>18264</v>
      </c>
      <c r="D52" s="163">
        <v>9679.92</v>
      </c>
      <c r="E52" s="163">
        <v>14775</v>
      </c>
      <c r="F52" s="163">
        <v>7830.75</v>
      </c>
      <c r="G52" s="163">
        <v>10593</v>
      </c>
      <c r="H52" s="163">
        <v>5614.29</v>
      </c>
      <c r="I52" s="163">
        <v>8889</v>
      </c>
      <c r="J52" s="163">
        <v>4711.17</v>
      </c>
      <c r="K52" s="163">
        <v>7060</v>
      </c>
      <c r="L52" s="163">
        <v>3741.8</v>
      </c>
      <c r="M52" s="239"/>
      <c r="N52" s="15" t="b">
        <v>1</v>
      </c>
      <c r="O52" s="15" t="b">
        <v>1</v>
      </c>
      <c r="P52" s="15" t="b">
        <v>1</v>
      </c>
      <c r="Q52" s="15" t="b">
        <v>1</v>
      </c>
      <c r="R52" s="15" t="b">
        <v>1</v>
      </c>
      <c r="S52" s="15" t="b">
        <v>1</v>
      </c>
      <c r="T52" s="15" t="b">
        <v>1</v>
      </c>
      <c r="U52" s="15" t="b">
        <v>1</v>
      </c>
      <c r="V52" s="15" t="b">
        <v>1</v>
      </c>
      <c r="W52" s="15" t="b">
        <v>1</v>
      </c>
    </row>
    <row r="53" spans="2:23" x14ac:dyDescent="0.15">
      <c r="B53" s="162" t="s">
        <v>101</v>
      </c>
      <c r="C53" s="163">
        <v>19185</v>
      </c>
      <c r="D53" s="163">
        <v>10168.050000000001</v>
      </c>
      <c r="E53" s="163">
        <v>15711</v>
      </c>
      <c r="F53" s="163">
        <v>8326.83</v>
      </c>
      <c r="G53" s="163">
        <v>11239</v>
      </c>
      <c r="H53" s="163">
        <v>5956.67</v>
      </c>
      <c r="I53" s="163">
        <v>9458</v>
      </c>
      <c r="J53" s="163">
        <v>5012.7400000000007</v>
      </c>
      <c r="K53" s="163">
        <v>7544</v>
      </c>
      <c r="L53" s="163">
        <v>3998.32</v>
      </c>
      <c r="M53" s="239"/>
      <c r="N53" s="15" t="b">
        <v>1</v>
      </c>
      <c r="O53" s="15" t="b">
        <v>1</v>
      </c>
      <c r="P53" s="15" t="b">
        <v>1</v>
      </c>
      <c r="Q53" s="15" t="b">
        <v>1</v>
      </c>
      <c r="R53" s="15" t="b">
        <v>1</v>
      </c>
      <c r="S53" s="15" t="b">
        <v>1</v>
      </c>
      <c r="T53" s="15" t="b">
        <v>1</v>
      </c>
      <c r="U53" s="15" t="b">
        <v>1</v>
      </c>
      <c r="V53" s="15" t="b">
        <v>1</v>
      </c>
      <c r="W53" s="15" t="b">
        <v>1</v>
      </c>
    </row>
    <row r="54" spans="2:23" x14ac:dyDescent="0.15">
      <c r="B54" s="162" t="s">
        <v>33</v>
      </c>
      <c r="C54" s="163">
        <v>20108</v>
      </c>
      <c r="D54" s="163">
        <v>10657.24</v>
      </c>
      <c r="E54" s="163">
        <v>16642</v>
      </c>
      <c r="F54" s="163">
        <v>8820.26</v>
      </c>
      <c r="G54" s="163">
        <v>11888</v>
      </c>
      <c r="H54" s="163">
        <v>6300.64</v>
      </c>
      <c r="I54" s="163">
        <v>10021</v>
      </c>
      <c r="J54" s="163">
        <v>5311.13</v>
      </c>
      <c r="K54" s="163">
        <v>8030</v>
      </c>
      <c r="L54" s="163">
        <v>4255.9000000000005</v>
      </c>
      <c r="M54" s="239"/>
      <c r="N54" s="15" t="b">
        <v>1</v>
      </c>
      <c r="O54" s="15" t="b">
        <v>1</v>
      </c>
      <c r="P54" s="15" t="b">
        <v>1</v>
      </c>
      <c r="Q54" s="15" t="b">
        <v>1</v>
      </c>
      <c r="R54" s="15" t="b">
        <v>1</v>
      </c>
      <c r="S54" s="15" t="b">
        <v>1</v>
      </c>
      <c r="T54" s="15" t="b">
        <v>1</v>
      </c>
      <c r="U54" s="15" t="b">
        <v>1</v>
      </c>
      <c r="V54" s="15" t="b">
        <v>1</v>
      </c>
      <c r="W54" s="15" t="b">
        <v>1</v>
      </c>
    </row>
    <row r="55" spans="2:23" x14ac:dyDescent="0.15">
      <c r="B55" s="162" t="s">
        <v>34</v>
      </c>
      <c r="C55" s="163">
        <v>21213</v>
      </c>
      <c r="D55" s="163">
        <v>11242.890000000001</v>
      </c>
      <c r="E55" s="163">
        <v>17613</v>
      </c>
      <c r="F55" s="163">
        <v>9334.8900000000012</v>
      </c>
      <c r="G55" s="163">
        <v>12565</v>
      </c>
      <c r="H55" s="163">
        <v>6659.4500000000007</v>
      </c>
      <c r="I55" s="163">
        <v>10615</v>
      </c>
      <c r="J55" s="163">
        <v>5625.9500000000007</v>
      </c>
      <c r="K55" s="163">
        <v>8526</v>
      </c>
      <c r="L55" s="163">
        <v>4518.7800000000007</v>
      </c>
      <c r="M55" s="239"/>
      <c r="N55" s="15" t="b">
        <v>1</v>
      </c>
      <c r="O55" s="15" t="b">
        <v>1</v>
      </c>
      <c r="P55" s="15" t="b">
        <v>1</v>
      </c>
      <c r="Q55" s="15" t="b">
        <v>1</v>
      </c>
      <c r="R55" s="15" t="b">
        <v>1</v>
      </c>
      <c r="S55" s="15" t="b">
        <v>1</v>
      </c>
      <c r="T55" s="15" t="b">
        <v>1</v>
      </c>
      <c r="U55" s="15" t="b">
        <v>1</v>
      </c>
      <c r="V55" s="15" t="b">
        <v>1</v>
      </c>
      <c r="W55" s="15" t="b">
        <v>1</v>
      </c>
    </row>
    <row r="56" spans="2:23" x14ac:dyDescent="0.15">
      <c r="B56" s="162" t="s">
        <v>35</v>
      </c>
      <c r="C56" s="163">
        <v>22418</v>
      </c>
      <c r="D56" s="163">
        <v>11881.54</v>
      </c>
      <c r="E56" s="163">
        <v>18598</v>
      </c>
      <c r="F56" s="163">
        <v>9856.94</v>
      </c>
      <c r="G56" s="163">
        <v>13244</v>
      </c>
      <c r="H56" s="163">
        <v>7019.3200000000006</v>
      </c>
      <c r="I56" s="163">
        <v>11235</v>
      </c>
      <c r="J56" s="163">
        <v>5954.55</v>
      </c>
      <c r="K56" s="163">
        <v>9024</v>
      </c>
      <c r="L56" s="163">
        <v>4782.72</v>
      </c>
      <c r="M56" s="239"/>
      <c r="N56" s="15" t="b">
        <v>1</v>
      </c>
      <c r="O56" s="15" t="b">
        <v>1</v>
      </c>
      <c r="P56" s="15" t="b">
        <v>1</v>
      </c>
      <c r="Q56" s="15" t="b">
        <v>1</v>
      </c>
      <c r="R56" s="15" t="b">
        <v>1</v>
      </c>
      <c r="S56" s="15" t="b">
        <v>1</v>
      </c>
      <c r="T56" s="15" t="b">
        <v>1</v>
      </c>
      <c r="U56" s="15" t="b">
        <v>1</v>
      </c>
      <c r="V56" s="15" t="b">
        <v>1</v>
      </c>
      <c r="W56" s="15" t="b">
        <v>1</v>
      </c>
    </row>
    <row r="57" spans="2:23" x14ac:dyDescent="0.15">
      <c r="B57" s="162" t="s">
        <v>36</v>
      </c>
      <c r="C57" s="163">
        <v>23629</v>
      </c>
      <c r="D57" s="163">
        <v>12523.37</v>
      </c>
      <c r="E57" s="163">
        <v>19651</v>
      </c>
      <c r="F57" s="163">
        <v>10415.030000000001</v>
      </c>
      <c r="G57" s="163">
        <v>13953</v>
      </c>
      <c r="H57" s="163">
        <v>7395.09</v>
      </c>
      <c r="I57" s="163">
        <v>11842</v>
      </c>
      <c r="J57" s="163">
        <v>6276.26</v>
      </c>
      <c r="K57" s="163">
        <v>9528</v>
      </c>
      <c r="L57" s="163">
        <v>5049.84</v>
      </c>
      <c r="M57" s="239"/>
      <c r="N57" s="15" t="b">
        <v>1</v>
      </c>
      <c r="O57" s="15" t="b">
        <v>1</v>
      </c>
      <c r="P57" s="15" t="b">
        <v>1</v>
      </c>
      <c r="Q57" s="15" t="b">
        <v>1</v>
      </c>
      <c r="R57" s="15" t="b">
        <v>1</v>
      </c>
      <c r="S57" s="15" t="b">
        <v>1</v>
      </c>
      <c r="T57" s="15" t="b">
        <v>1</v>
      </c>
      <c r="U57" s="15" t="b">
        <v>1</v>
      </c>
      <c r="V57" s="15" t="b">
        <v>1</v>
      </c>
      <c r="W57" s="15" t="b">
        <v>1</v>
      </c>
    </row>
    <row r="58" spans="2:23" x14ac:dyDescent="0.15">
      <c r="B58" s="162" t="s">
        <v>37</v>
      </c>
      <c r="C58" s="163">
        <v>24908</v>
      </c>
      <c r="D58" s="163">
        <v>13201.24</v>
      </c>
      <c r="E58" s="163">
        <v>20784</v>
      </c>
      <c r="F58" s="163">
        <v>11015.52</v>
      </c>
      <c r="G58" s="163">
        <v>14698</v>
      </c>
      <c r="H58" s="163">
        <v>7789.9400000000005</v>
      </c>
      <c r="I58" s="163">
        <v>12469</v>
      </c>
      <c r="J58" s="163">
        <v>6608.5700000000006</v>
      </c>
      <c r="K58" s="163">
        <v>10030</v>
      </c>
      <c r="L58" s="163">
        <v>5315.9000000000005</v>
      </c>
      <c r="M58" s="239"/>
      <c r="N58" s="15" t="b">
        <v>1</v>
      </c>
      <c r="O58" s="15" t="b">
        <v>1</v>
      </c>
      <c r="P58" s="15" t="b">
        <v>1</v>
      </c>
      <c r="Q58" s="15" t="b">
        <v>1</v>
      </c>
      <c r="R58" s="15" t="b">
        <v>1</v>
      </c>
      <c r="S58" s="15" t="b">
        <v>1</v>
      </c>
      <c r="T58" s="15" t="b">
        <v>1</v>
      </c>
      <c r="U58" s="15" t="b">
        <v>1</v>
      </c>
      <c r="V58" s="15" t="b">
        <v>1</v>
      </c>
      <c r="W58" s="15" t="b">
        <v>1</v>
      </c>
    </row>
    <row r="59" spans="2:23" x14ac:dyDescent="0.15">
      <c r="B59" s="162" t="s">
        <v>38</v>
      </c>
      <c r="C59" s="163">
        <v>26241</v>
      </c>
      <c r="D59" s="163">
        <v>13907.730000000001</v>
      </c>
      <c r="E59" s="163">
        <v>21944</v>
      </c>
      <c r="F59" s="163">
        <v>11630.32</v>
      </c>
      <c r="G59" s="163">
        <v>15676</v>
      </c>
      <c r="H59" s="163">
        <v>8308.2800000000007</v>
      </c>
      <c r="I59" s="163">
        <v>13125</v>
      </c>
      <c r="J59" s="163">
        <v>6956.25</v>
      </c>
      <c r="K59" s="163">
        <v>10539</v>
      </c>
      <c r="L59" s="163">
        <v>5585.67</v>
      </c>
      <c r="M59" s="239"/>
      <c r="N59" s="15" t="b">
        <v>1</v>
      </c>
      <c r="O59" s="15" t="b">
        <v>1</v>
      </c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</row>
    <row r="60" spans="2:23" x14ac:dyDescent="0.15">
      <c r="B60" s="162" t="s">
        <v>39</v>
      </c>
      <c r="C60" s="163">
        <v>27925</v>
      </c>
      <c r="D60" s="163">
        <v>14800.25</v>
      </c>
      <c r="E60" s="163">
        <v>23280</v>
      </c>
      <c r="F60" s="163">
        <v>12338.400000000001</v>
      </c>
      <c r="G60" s="163">
        <v>16791</v>
      </c>
      <c r="H60" s="163">
        <v>8899.23</v>
      </c>
      <c r="I60" s="163">
        <v>14046</v>
      </c>
      <c r="J60" s="163">
        <v>7444.38</v>
      </c>
      <c r="K60" s="163">
        <v>11169</v>
      </c>
      <c r="L60" s="163">
        <v>5919.5700000000006</v>
      </c>
      <c r="M60" s="239"/>
      <c r="N60" s="15" t="b">
        <v>1</v>
      </c>
      <c r="O60" s="15" t="b">
        <v>1</v>
      </c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</row>
    <row r="61" spans="2:23" x14ac:dyDescent="0.15">
      <c r="B61" s="162" t="s">
        <v>40</v>
      </c>
      <c r="C61" s="163">
        <v>30148</v>
      </c>
      <c r="D61" s="163">
        <v>15978.44</v>
      </c>
      <c r="E61" s="163">
        <v>25142</v>
      </c>
      <c r="F61" s="163">
        <v>13325.26</v>
      </c>
      <c r="G61" s="163">
        <v>18139</v>
      </c>
      <c r="H61" s="163">
        <v>9613.67</v>
      </c>
      <c r="I61" s="163">
        <v>15128</v>
      </c>
      <c r="J61" s="163">
        <v>8017.84</v>
      </c>
      <c r="K61" s="163">
        <v>12067</v>
      </c>
      <c r="L61" s="163">
        <v>6395.51</v>
      </c>
      <c r="M61" s="239"/>
      <c r="N61" s="15" t="b">
        <v>1</v>
      </c>
      <c r="O61" s="15" t="b">
        <v>1</v>
      </c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</row>
    <row r="62" spans="2:23" x14ac:dyDescent="0.15">
      <c r="B62" s="162" t="s">
        <v>41</v>
      </c>
      <c r="C62" s="163">
        <v>32694</v>
      </c>
      <c r="D62" s="163">
        <v>17327.82</v>
      </c>
      <c r="E62" s="163">
        <v>27259</v>
      </c>
      <c r="F62" s="163">
        <v>14447.27</v>
      </c>
      <c r="G62" s="163">
        <v>19674</v>
      </c>
      <c r="H62" s="163">
        <v>10427.220000000001</v>
      </c>
      <c r="I62" s="163">
        <v>16410</v>
      </c>
      <c r="J62" s="163">
        <v>8697.3000000000011</v>
      </c>
      <c r="K62" s="163">
        <v>13089</v>
      </c>
      <c r="L62" s="163">
        <v>6937.17</v>
      </c>
      <c r="M62" s="239"/>
      <c r="N62" s="15" t="b">
        <v>1</v>
      </c>
      <c r="O62" s="15" t="b">
        <v>1</v>
      </c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</row>
    <row r="63" spans="2:23" x14ac:dyDescent="0.15">
      <c r="B63" s="162" t="s">
        <v>42</v>
      </c>
      <c r="C63" s="163">
        <v>35706</v>
      </c>
      <c r="D63" s="163">
        <v>18924.18</v>
      </c>
      <c r="E63" s="163">
        <v>29766</v>
      </c>
      <c r="F63" s="163">
        <v>15775.980000000001</v>
      </c>
      <c r="G63" s="163">
        <v>21482</v>
      </c>
      <c r="H63" s="163">
        <v>11385.460000000001</v>
      </c>
      <c r="I63" s="163">
        <v>17917</v>
      </c>
      <c r="J63" s="163">
        <v>9496.01</v>
      </c>
      <c r="K63" s="163">
        <v>14295</v>
      </c>
      <c r="L63" s="163">
        <v>7576.35</v>
      </c>
      <c r="M63" s="239"/>
      <c r="N63" s="15" t="b">
        <v>1</v>
      </c>
      <c r="O63" s="15" t="b">
        <v>1</v>
      </c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</row>
    <row r="64" spans="2:23" x14ac:dyDescent="0.15">
      <c r="B64" s="162" t="s">
        <v>43</v>
      </c>
      <c r="C64" s="163">
        <v>39129</v>
      </c>
      <c r="D64" s="163">
        <v>20738.370000000003</v>
      </c>
      <c r="E64" s="163">
        <v>33111</v>
      </c>
      <c r="F64" s="163">
        <v>17548.830000000002</v>
      </c>
      <c r="G64" s="163">
        <v>23419</v>
      </c>
      <c r="H64" s="163">
        <v>12412.070000000002</v>
      </c>
      <c r="I64" s="163">
        <v>19740</v>
      </c>
      <c r="J64" s="163">
        <v>10462.200000000001</v>
      </c>
      <c r="K64" s="163">
        <v>15712</v>
      </c>
      <c r="L64" s="163">
        <v>8327.36</v>
      </c>
      <c r="M64" s="239"/>
      <c r="N64" s="15" t="b">
        <v>1</v>
      </c>
      <c r="O64" s="15" t="b">
        <v>1</v>
      </c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</row>
    <row r="65" spans="1:23" x14ac:dyDescent="0.15">
      <c r="B65" s="162" t="s">
        <v>44</v>
      </c>
      <c r="C65" s="163">
        <v>43099</v>
      </c>
      <c r="D65" s="163">
        <v>22842.47</v>
      </c>
      <c r="E65" s="163">
        <v>36499</v>
      </c>
      <c r="F65" s="163">
        <v>19344.47</v>
      </c>
      <c r="G65" s="163">
        <v>25939</v>
      </c>
      <c r="H65" s="163">
        <v>13747.67</v>
      </c>
      <c r="I65" s="163">
        <v>21720</v>
      </c>
      <c r="J65" s="163">
        <v>11511.6</v>
      </c>
      <c r="K65" s="163">
        <v>17323</v>
      </c>
      <c r="L65" s="163">
        <v>9181.19</v>
      </c>
      <c r="M65" s="239"/>
      <c r="N65" s="15" t="b">
        <v>1</v>
      </c>
      <c r="O65" s="15" t="b">
        <v>1</v>
      </c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</row>
    <row r="66" spans="1:23" x14ac:dyDescent="0.15">
      <c r="B66" s="162" t="s">
        <v>45</v>
      </c>
      <c r="C66" s="163">
        <v>47682</v>
      </c>
      <c r="D66" s="163">
        <v>25271.460000000003</v>
      </c>
      <c r="E66" s="163">
        <v>40350</v>
      </c>
      <c r="F66" s="163">
        <v>21385.5</v>
      </c>
      <c r="G66" s="163">
        <v>28706</v>
      </c>
      <c r="H66" s="163">
        <v>15214.18</v>
      </c>
      <c r="I66" s="163">
        <v>24050</v>
      </c>
      <c r="J66" s="163">
        <v>12746.5</v>
      </c>
      <c r="K66" s="163">
        <v>19165</v>
      </c>
      <c r="L66" s="163">
        <v>10157.450000000001</v>
      </c>
      <c r="M66" s="239"/>
      <c r="N66" s="15" t="b">
        <v>1</v>
      </c>
      <c r="O66" s="15" t="b">
        <v>1</v>
      </c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</row>
    <row r="67" spans="1:23" x14ac:dyDescent="0.15">
      <c r="B67" s="162" t="s">
        <v>46</v>
      </c>
      <c r="C67" s="163">
        <v>52927</v>
      </c>
      <c r="D67" s="163">
        <v>28051.31</v>
      </c>
      <c r="E67" s="163">
        <v>44784</v>
      </c>
      <c r="F67" s="163">
        <v>23735.52</v>
      </c>
      <c r="G67" s="163">
        <v>31861</v>
      </c>
      <c r="H67" s="163">
        <v>16886.330000000002</v>
      </c>
      <c r="I67" s="163">
        <v>26701</v>
      </c>
      <c r="J67" s="163">
        <v>14151.53</v>
      </c>
      <c r="K67" s="163">
        <v>21282</v>
      </c>
      <c r="L67" s="163">
        <v>11279.460000000001</v>
      </c>
      <c r="M67" s="239"/>
      <c r="N67" s="15" t="b">
        <v>1</v>
      </c>
      <c r="O67" s="15" t="b">
        <v>1</v>
      </c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</row>
    <row r="68" spans="1:23" x14ac:dyDescent="0.15">
      <c r="B68" s="162" t="s">
        <v>47</v>
      </c>
      <c r="C68" s="163">
        <v>59012</v>
      </c>
      <c r="D68" s="163">
        <v>31276.36</v>
      </c>
      <c r="E68" s="163">
        <v>49928</v>
      </c>
      <c r="F68" s="163">
        <v>26461.84</v>
      </c>
      <c r="G68" s="163">
        <v>35526</v>
      </c>
      <c r="H68" s="163">
        <v>18828.780000000002</v>
      </c>
      <c r="I68" s="163">
        <v>29677</v>
      </c>
      <c r="J68" s="163">
        <v>15728.810000000001</v>
      </c>
      <c r="K68" s="163">
        <v>23739</v>
      </c>
      <c r="L68" s="163">
        <v>12581.67</v>
      </c>
      <c r="M68" s="239"/>
      <c r="N68" s="15" t="b">
        <v>1</v>
      </c>
      <c r="O68" s="15" t="b">
        <v>1</v>
      </c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</row>
    <row r="69" spans="1:23" x14ac:dyDescent="0.15">
      <c r="B69" s="162" t="s">
        <v>102</v>
      </c>
      <c r="C69" s="163">
        <v>65871</v>
      </c>
      <c r="D69" s="163">
        <v>34911.630000000005</v>
      </c>
      <c r="E69" s="163">
        <v>58023</v>
      </c>
      <c r="F69" s="163">
        <v>30752.190000000002</v>
      </c>
      <c r="G69" s="163">
        <v>40993</v>
      </c>
      <c r="H69" s="163">
        <v>21726.29</v>
      </c>
      <c r="I69" s="163">
        <v>34034</v>
      </c>
      <c r="J69" s="163">
        <v>18038.02</v>
      </c>
      <c r="K69" s="163">
        <v>26348</v>
      </c>
      <c r="L69" s="163">
        <v>13964.44</v>
      </c>
      <c r="M69" s="239"/>
      <c r="N69" s="15" t="b">
        <v>1</v>
      </c>
      <c r="O69" s="15" t="b">
        <v>1</v>
      </c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</row>
    <row r="70" spans="1:23" x14ac:dyDescent="0.15">
      <c r="B70" s="162" t="s">
        <v>103</v>
      </c>
      <c r="C70" s="163">
        <v>77846</v>
      </c>
      <c r="D70" s="163">
        <v>41258.380000000005</v>
      </c>
      <c r="E70" s="163">
        <v>68547</v>
      </c>
      <c r="F70" s="163">
        <v>36329.910000000003</v>
      </c>
      <c r="G70" s="163">
        <v>47596</v>
      </c>
      <c r="H70" s="163">
        <v>25225.88</v>
      </c>
      <c r="I70" s="163">
        <v>39348</v>
      </c>
      <c r="J70" s="163">
        <v>20854.440000000002</v>
      </c>
      <c r="K70" s="163">
        <v>30404</v>
      </c>
      <c r="L70" s="163">
        <v>16114.12</v>
      </c>
      <c r="M70" s="239"/>
      <c r="N70" s="15" t="b">
        <v>1</v>
      </c>
      <c r="O70" s="15" t="b">
        <v>1</v>
      </c>
      <c r="P70" s="15" t="b">
        <v>1</v>
      </c>
      <c r="Q70" s="15" t="b">
        <v>1</v>
      </c>
      <c r="R70" s="15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</row>
    <row r="71" spans="1:23" x14ac:dyDescent="0.15">
      <c r="B71" s="162" t="s">
        <v>104</v>
      </c>
      <c r="C71" s="163">
        <v>90121</v>
      </c>
      <c r="D71" s="163">
        <v>47764.130000000005</v>
      </c>
      <c r="E71" s="163">
        <v>79322</v>
      </c>
      <c r="F71" s="163">
        <v>42040.66</v>
      </c>
      <c r="G71" s="163">
        <v>55580</v>
      </c>
      <c r="H71" s="163">
        <v>29457.4</v>
      </c>
      <c r="I71" s="163">
        <v>45952</v>
      </c>
      <c r="J71" s="163">
        <v>24354.560000000001</v>
      </c>
      <c r="K71" s="163">
        <v>34850</v>
      </c>
      <c r="L71" s="163">
        <v>18470.5</v>
      </c>
      <c r="M71" s="239"/>
      <c r="N71" s="15" t="b">
        <v>1</v>
      </c>
      <c r="O71" s="15" t="b">
        <v>1</v>
      </c>
      <c r="P71" s="15" t="b">
        <v>1</v>
      </c>
      <c r="Q71" s="15" t="b">
        <v>1</v>
      </c>
      <c r="R71" s="15" t="b">
        <v>1</v>
      </c>
      <c r="S71" s="15" t="b">
        <v>1</v>
      </c>
      <c r="T71" s="15" t="b">
        <v>1</v>
      </c>
      <c r="U71" s="15" t="b">
        <v>1</v>
      </c>
      <c r="V71" s="15" t="b">
        <v>1</v>
      </c>
      <c r="W71" s="15" t="b">
        <v>1</v>
      </c>
    </row>
    <row r="72" spans="1:23" x14ac:dyDescent="0.15">
      <c r="B72" s="162" t="s">
        <v>105</v>
      </c>
      <c r="C72" s="163">
        <v>104794</v>
      </c>
      <c r="D72" s="163">
        <v>55540.82</v>
      </c>
      <c r="E72" s="163">
        <v>90577</v>
      </c>
      <c r="F72" s="163">
        <v>48005.810000000005</v>
      </c>
      <c r="G72" s="163">
        <v>64264</v>
      </c>
      <c r="H72" s="163">
        <v>34059.919999999998</v>
      </c>
      <c r="I72" s="163">
        <v>53121</v>
      </c>
      <c r="J72" s="163">
        <v>28154.13</v>
      </c>
      <c r="K72" s="163">
        <v>39919</v>
      </c>
      <c r="L72" s="163">
        <v>21157.07</v>
      </c>
      <c r="M72" s="239"/>
      <c r="N72" s="15" t="b">
        <v>1</v>
      </c>
      <c r="O72" s="15" t="b">
        <v>1</v>
      </c>
      <c r="P72" s="15" t="b">
        <v>1</v>
      </c>
      <c r="Q72" s="15" t="b">
        <v>1</v>
      </c>
      <c r="R72" s="15" t="b">
        <v>1</v>
      </c>
      <c r="S72" s="15" t="b">
        <v>1</v>
      </c>
      <c r="T72" s="15" t="b">
        <v>1</v>
      </c>
      <c r="U72" s="15" t="b">
        <v>1</v>
      </c>
      <c r="V72" s="15" t="b">
        <v>1</v>
      </c>
      <c r="W72" s="15" t="b">
        <v>1</v>
      </c>
    </row>
    <row r="73" spans="1:23" x14ac:dyDescent="0.15">
      <c r="B73" s="162" t="s">
        <v>106</v>
      </c>
      <c r="C73" s="163">
        <v>119763</v>
      </c>
      <c r="D73" s="163">
        <v>63474.390000000007</v>
      </c>
      <c r="E73" s="163">
        <v>102811</v>
      </c>
      <c r="F73" s="163">
        <v>54489.83</v>
      </c>
      <c r="G73" s="163">
        <v>75028</v>
      </c>
      <c r="H73" s="163">
        <v>39764.840000000004</v>
      </c>
      <c r="I73" s="163">
        <v>62024</v>
      </c>
      <c r="J73" s="163">
        <v>32872.720000000001</v>
      </c>
      <c r="K73" s="163">
        <v>45594</v>
      </c>
      <c r="L73" s="163">
        <v>24164.82</v>
      </c>
      <c r="M73" s="239"/>
      <c r="N73" s="15" t="b">
        <v>1</v>
      </c>
      <c r="O73" s="15" t="b">
        <v>1</v>
      </c>
      <c r="P73" s="15" t="b">
        <v>1</v>
      </c>
      <c r="Q73" s="15" t="b">
        <v>1</v>
      </c>
      <c r="R73" s="15" t="b">
        <v>1</v>
      </c>
      <c r="S73" s="15" t="b">
        <v>1</v>
      </c>
      <c r="T73" s="15" t="b">
        <v>1</v>
      </c>
      <c r="U73" s="15" t="b">
        <v>1</v>
      </c>
      <c r="V73" s="15" t="b">
        <v>1</v>
      </c>
      <c r="W73" s="15" t="b">
        <v>1</v>
      </c>
    </row>
    <row r="74" spans="1:23" x14ac:dyDescent="0.15">
      <c r="B74" s="162" t="s">
        <v>107</v>
      </c>
      <c r="C74" s="163">
        <v>136524</v>
      </c>
      <c r="D74" s="163">
        <v>72357.72</v>
      </c>
      <c r="E74" s="163">
        <v>117501</v>
      </c>
      <c r="F74" s="163">
        <v>62275.530000000006</v>
      </c>
      <c r="G74" s="163">
        <v>86485</v>
      </c>
      <c r="H74" s="163">
        <v>45837.05</v>
      </c>
      <c r="I74" s="163">
        <v>71504</v>
      </c>
      <c r="J74" s="163">
        <v>37897.120000000003</v>
      </c>
      <c r="K74" s="163">
        <v>51468</v>
      </c>
      <c r="L74" s="163">
        <v>27278.04</v>
      </c>
      <c r="M74" s="239"/>
      <c r="N74" s="15" t="b">
        <v>1</v>
      </c>
      <c r="O74" s="15" t="b">
        <v>1</v>
      </c>
      <c r="P74" s="15" t="b">
        <v>1</v>
      </c>
      <c r="Q74" s="15" t="b">
        <v>1</v>
      </c>
      <c r="R74" s="15" t="b">
        <v>1</v>
      </c>
      <c r="S74" s="15" t="b">
        <v>1</v>
      </c>
      <c r="T74" s="15" t="b">
        <v>1</v>
      </c>
      <c r="U74" s="15" t="b">
        <v>1</v>
      </c>
      <c r="V74" s="15" t="b">
        <v>1</v>
      </c>
      <c r="W74" s="15" t="b">
        <v>1</v>
      </c>
    </row>
    <row r="75" spans="1:23" x14ac:dyDescent="0.15">
      <c r="B75" s="18"/>
      <c r="C75" s="19"/>
      <c r="D75" s="19"/>
      <c r="E75" s="19"/>
      <c r="F75" s="19"/>
      <c r="G75" s="19"/>
      <c r="H75" s="19"/>
      <c r="I75" s="19"/>
      <c r="J75" s="19"/>
      <c r="K75" s="13"/>
      <c r="L75" s="19"/>
      <c r="M75" s="85"/>
    </row>
    <row r="77" spans="1:23" ht="18" x14ac:dyDescent="0.15">
      <c r="A77" s="53"/>
      <c r="B77" s="54" t="s">
        <v>213</v>
      </c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</row>
    <row r="79" spans="1:23" ht="15" customHeight="1" x14ac:dyDescent="0.15">
      <c r="B79" s="86" t="s">
        <v>2</v>
      </c>
      <c r="C79" s="254" t="s">
        <v>4</v>
      </c>
      <c r="D79" s="255"/>
      <c r="E79" s="254" t="s">
        <v>5</v>
      </c>
      <c r="F79" s="255"/>
      <c r="G79" s="254" t="s">
        <v>6</v>
      </c>
      <c r="H79" s="255"/>
      <c r="I79" s="254" t="s">
        <v>7</v>
      </c>
      <c r="J79" s="255"/>
      <c r="K79" s="254" t="s">
        <v>8</v>
      </c>
      <c r="L79" s="256"/>
      <c r="M79" s="239" t="str">
        <f>$M$4</f>
        <v>BUPA ALPHA CARE PREMIUM BOOKLET, EFFECTIVE JANUARY 1, 2026</v>
      </c>
    </row>
    <row r="80" spans="1:23" ht="29.25" customHeight="1" x14ac:dyDescent="0.15">
      <c r="B80" s="44" t="s">
        <v>209</v>
      </c>
      <c r="C80" s="234" t="s">
        <v>10</v>
      </c>
      <c r="D80" s="235"/>
      <c r="E80" s="234" t="s">
        <v>11</v>
      </c>
      <c r="F80" s="235"/>
      <c r="G80" s="234" t="s">
        <v>12</v>
      </c>
      <c r="H80" s="235"/>
      <c r="I80" s="234" t="s">
        <v>13</v>
      </c>
      <c r="J80" s="235"/>
      <c r="K80" s="234" t="s">
        <v>14</v>
      </c>
      <c r="L80" s="236"/>
      <c r="M80" s="239"/>
    </row>
    <row r="81" spans="2:23" ht="29.25" customHeight="1" x14ac:dyDescent="0.15">
      <c r="B81" s="45" t="s">
        <v>210</v>
      </c>
      <c r="C81" s="245" t="s">
        <v>11</v>
      </c>
      <c r="D81" s="246"/>
      <c r="E81" s="245" t="s">
        <v>58</v>
      </c>
      <c r="F81" s="246"/>
      <c r="G81" s="245" t="s">
        <v>13</v>
      </c>
      <c r="H81" s="246"/>
      <c r="I81" s="245" t="s">
        <v>14</v>
      </c>
      <c r="J81" s="246"/>
      <c r="K81" s="245" t="s">
        <v>59</v>
      </c>
      <c r="L81" s="247"/>
      <c r="M81" s="239"/>
    </row>
    <row r="82" spans="2:23" x14ac:dyDescent="0.15">
      <c r="B82" s="33" t="s">
        <v>16</v>
      </c>
      <c r="C82" s="34" t="s">
        <v>17</v>
      </c>
      <c r="D82" s="35" t="s">
        <v>18</v>
      </c>
      <c r="E82" s="34" t="s">
        <v>17</v>
      </c>
      <c r="F82" s="35" t="s">
        <v>18</v>
      </c>
      <c r="G82" s="34" t="s">
        <v>17</v>
      </c>
      <c r="H82" s="35" t="s">
        <v>18</v>
      </c>
      <c r="I82" s="34" t="s">
        <v>17</v>
      </c>
      <c r="J82" s="35" t="s">
        <v>18</v>
      </c>
      <c r="K82" s="34" t="s">
        <v>17</v>
      </c>
      <c r="L82" s="83" t="s">
        <v>18</v>
      </c>
      <c r="M82" s="239"/>
    </row>
    <row r="83" spans="2:23" x14ac:dyDescent="0.15">
      <c r="B83" s="33" t="s">
        <v>19</v>
      </c>
      <c r="C83" s="34" t="s">
        <v>20</v>
      </c>
      <c r="D83" s="35" t="s">
        <v>21</v>
      </c>
      <c r="E83" s="34" t="s">
        <v>20</v>
      </c>
      <c r="F83" s="35" t="s">
        <v>21</v>
      </c>
      <c r="G83" s="34" t="s">
        <v>20</v>
      </c>
      <c r="H83" s="35" t="s">
        <v>21</v>
      </c>
      <c r="I83" s="34" t="s">
        <v>20</v>
      </c>
      <c r="J83" s="35" t="s">
        <v>21</v>
      </c>
      <c r="K83" s="34" t="s">
        <v>20</v>
      </c>
      <c r="L83" s="38" t="s">
        <v>21</v>
      </c>
      <c r="M83" s="239"/>
      <c r="N83" s="17"/>
    </row>
    <row r="84" spans="2:23" x14ac:dyDescent="0.15">
      <c r="B84" s="162" t="s">
        <v>22</v>
      </c>
      <c r="C84" s="163">
        <v>3014</v>
      </c>
      <c r="D84" s="163">
        <v>1597.42</v>
      </c>
      <c r="E84" s="163">
        <v>2488</v>
      </c>
      <c r="F84" s="163">
        <v>1318.64</v>
      </c>
      <c r="G84" s="163">
        <v>1761</v>
      </c>
      <c r="H84" s="163">
        <v>933.33</v>
      </c>
      <c r="I84" s="163">
        <v>1448</v>
      </c>
      <c r="J84" s="163">
        <v>767.44</v>
      </c>
      <c r="K84" s="163">
        <v>1241</v>
      </c>
      <c r="L84" s="163">
        <v>657.73</v>
      </c>
      <c r="M84" s="239"/>
      <c r="N84" s="15" t="b">
        <v>1</v>
      </c>
      <c r="O84" s="15" t="b">
        <v>1</v>
      </c>
      <c r="P84" s="15" t="b">
        <v>1</v>
      </c>
      <c r="Q84" s="15" t="b">
        <v>1</v>
      </c>
      <c r="R84" s="15" t="b">
        <v>1</v>
      </c>
      <c r="S84" s="15" t="b">
        <v>1</v>
      </c>
      <c r="T84" s="15" t="b">
        <v>1</v>
      </c>
      <c r="U84" s="15" t="b">
        <v>1</v>
      </c>
      <c r="V84" s="15" t="b">
        <v>1</v>
      </c>
      <c r="W84" s="15" t="b">
        <v>1</v>
      </c>
    </row>
    <row r="85" spans="2:23" x14ac:dyDescent="0.15">
      <c r="B85" s="162" t="s">
        <v>23</v>
      </c>
      <c r="C85" s="163">
        <v>5067</v>
      </c>
      <c r="D85" s="163">
        <v>2685.51</v>
      </c>
      <c r="E85" s="163">
        <v>3699</v>
      </c>
      <c r="F85" s="163">
        <v>1960.47</v>
      </c>
      <c r="G85" s="163">
        <v>2757</v>
      </c>
      <c r="H85" s="163">
        <v>1461.21</v>
      </c>
      <c r="I85" s="163">
        <v>2278</v>
      </c>
      <c r="J85" s="163">
        <v>1207.3400000000001</v>
      </c>
      <c r="K85" s="163">
        <v>1968</v>
      </c>
      <c r="L85" s="163">
        <v>1043.04</v>
      </c>
      <c r="M85" s="239"/>
      <c r="N85" s="15" t="b">
        <v>1</v>
      </c>
      <c r="O85" s="15" t="b">
        <v>1</v>
      </c>
      <c r="P85" s="15" t="b">
        <v>1</v>
      </c>
      <c r="Q85" s="15" t="b">
        <v>1</v>
      </c>
      <c r="R85" s="15" t="b">
        <v>1</v>
      </c>
      <c r="S85" s="15" t="b">
        <v>1</v>
      </c>
      <c r="T85" s="15" t="b">
        <v>1</v>
      </c>
      <c r="U85" s="15" t="b">
        <v>1</v>
      </c>
      <c r="V85" s="15" t="b">
        <v>1</v>
      </c>
      <c r="W85" s="15" t="b">
        <v>1</v>
      </c>
    </row>
    <row r="86" spans="2:23" x14ac:dyDescent="0.15">
      <c r="B86" s="162" t="s">
        <v>24</v>
      </c>
      <c r="C86" s="163">
        <v>7438</v>
      </c>
      <c r="D86" s="163">
        <v>3942.1400000000003</v>
      </c>
      <c r="E86" s="163">
        <v>5322</v>
      </c>
      <c r="F86" s="163">
        <v>2820.6600000000003</v>
      </c>
      <c r="G86" s="163">
        <v>4007</v>
      </c>
      <c r="H86" s="163">
        <v>2123.71</v>
      </c>
      <c r="I86" s="163">
        <v>3314</v>
      </c>
      <c r="J86" s="163">
        <v>1756.42</v>
      </c>
      <c r="K86" s="163">
        <v>2844</v>
      </c>
      <c r="L86" s="163">
        <v>1507.3200000000002</v>
      </c>
      <c r="M86" s="239"/>
      <c r="N86" s="15" t="b">
        <v>1</v>
      </c>
      <c r="O86" s="15" t="b">
        <v>1</v>
      </c>
      <c r="P86" s="15" t="b">
        <v>1</v>
      </c>
      <c r="Q86" s="15" t="b">
        <v>1</v>
      </c>
      <c r="R86" s="15" t="b">
        <v>1</v>
      </c>
      <c r="S86" s="15" t="b">
        <v>1</v>
      </c>
      <c r="T86" s="15" t="b">
        <v>1</v>
      </c>
      <c r="U86" s="15" t="b">
        <v>1</v>
      </c>
      <c r="V86" s="15" t="b">
        <v>1</v>
      </c>
      <c r="W86" s="15" t="b">
        <v>1</v>
      </c>
    </row>
    <row r="87" spans="2:23" x14ac:dyDescent="0.15">
      <c r="B87" s="162" t="s">
        <v>60</v>
      </c>
      <c r="C87" s="163">
        <v>6813</v>
      </c>
      <c r="D87" s="163">
        <v>3610.8900000000003</v>
      </c>
      <c r="E87" s="163">
        <v>5289</v>
      </c>
      <c r="F87" s="163">
        <v>2803.17</v>
      </c>
      <c r="G87" s="163">
        <v>4082</v>
      </c>
      <c r="H87" s="163">
        <v>2163.46</v>
      </c>
      <c r="I87" s="163">
        <v>3388</v>
      </c>
      <c r="J87" s="163">
        <v>1795.64</v>
      </c>
      <c r="K87" s="163">
        <v>2593</v>
      </c>
      <c r="L87" s="163">
        <v>1374.29</v>
      </c>
      <c r="M87" s="239"/>
      <c r="N87" s="15" t="b">
        <v>1</v>
      </c>
      <c r="O87" s="15" t="b">
        <v>1</v>
      </c>
      <c r="P87" s="15" t="b">
        <v>1</v>
      </c>
      <c r="Q87" s="15" t="b">
        <v>1</v>
      </c>
      <c r="R87" s="15" t="b">
        <v>1</v>
      </c>
      <c r="S87" s="15" t="b">
        <v>1</v>
      </c>
      <c r="T87" s="15" t="b">
        <v>1</v>
      </c>
      <c r="U87" s="15" t="b">
        <v>1</v>
      </c>
      <c r="V87" s="15" t="b">
        <v>1</v>
      </c>
      <c r="W87" s="15" t="b">
        <v>1</v>
      </c>
    </row>
    <row r="88" spans="2:23" x14ac:dyDescent="0.15">
      <c r="B88" s="162" t="s">
        <v>61</v>
      </c>
      <c r="C88" s="163">
        <v>6999</v>
      </c>
      <c r="D88" s="163">
        <v>3709.4700000000003</v>
      </c>
      <c r="E88" s="163">
        <v>5448</v>
      </c>
      <c r="F88" s="163">
        <v>2887.44</v>
      </c>
      <c r="G88" s="163">
        <v>4197</v>
      </c>
      <c r="H88" s="163">
        <v>2224.4100000000003</v>
      </c>
      <c r="I88" s="163">
        <v>3487</v>
      </c>
      <c r="J88" s="163">
        <v>1848.1100000000001</v>
      </c>
      <c r="K88" s="163">
        <v>2668</v>
      </c>
      <c r="L88" s="163">
        <v>1414.04</v>
      </c>
      <c r="M88" s="239"/>
      <c r="N88" s="15" t="b">
        <v>1</v>
      </c>
      <c r="O88" s="15" t="b">
        <v>1</v>
      </c>
      <c r="P88" s="15" t="b">
        <v>1</v>
      </c>
      <c r="Q88" s="15" t="b">
        <v>1</v>
      </c>
      <c r="R88" s="15" t="b">
        <v>1</v>
      </c>
      <c r="S88" s="15" t="b">
        <v>1</v>
      </c>
      <c r="T88" s="15" t="b">
        <v>1</v>
      </c>
      <c r="U88" s="15" t="b">
        <v>1</v>
      </c>
      <c r="V88" s="15" t="b">
        <v>1</v>
      </c>
      <c r="W88" s="15" t="b">
        <v>1</v>
      </c>
    </row>
    <row r="89" spans="2:23" x14ac:dyDescent="0.15">
      <c r="B89" s="162" t="s">
        <v>62</v>
      </c>
      <c r="C89" s="163">
        <v>7178</v>
      </c>
      <c r="D89" s="163">
        <v>3804.34</v>
      </c>
      <c r="E89" s="163">
        <v>5617</v>
      </c>
      <c r="F89" s="163">
        <v>2977.01</v>
      </c>
      <c r="G89" s="163">
        <v>4321</v>
      </c>
      <c r="H89" s="163">
        <v>2290.13</v>
      </c>
      <c r="I89" s="163">
        <v>3592</v>
      </c>
      <c r="J89" s="163">
        <v>1903.76</v>
      </c>
      <c r="K89" s="163">
        <v>2738</v>
      </c>
      <c r="L89" s="163">
        <v>1451.14</v>
      </c>
      <c r="M89" s="239"/>
      <c r="N89" s="15" t="b">
        <v>1</v>
      </c>
      <c r="O89" s="15" t="b">
        <v>1</v>
      </c>
      <c r="P89" s="15" t="b">
        <v>1</v>
      </c>
      <c r="Q89" s="15" t="b">
        <v>1</v>
      </c>
      <c r="R89" s="15" t="b">
        <v>1</v>
      </c>
      <c r="S89" s="15" t="b">
        <v>1</v>
      </c>
      <c r="T89" s="15" t="b">
        <v>1</v>
      </c>
      <c r="U89" s="15" t="b">
        <v>1</v>
      </c>
      <c r="V89" s="15" t="b">
        <v>1</v>
      </c>
      <c r="W89" s="15" t="b">
        <v>1</v>
      </c>
    </row>
    <row r="90" spans="2:23" x14ac:dyDescent="0.15">
      <c r="B90" s="162" t="s">
        <v>63</v>
      </c>
      <c r="C90" s="163">
        <v>7372</v>
      </c>
      <c r="D90" s="163">
        <v>3907.1600000000003</v>
      </c>
      <c r="E90" s="163">
        <v>5784</v>
      </c>
      <c r="F90" s="163">
        <v>3065.52</v>
      </c>
      <c r="G90" s="163">
        <v>4442</v>
      </c>
      <c r="H90" s="163">
        <v>2354.2600000000002</v>
      </c>
      <c r="I90" s="163">
        <v>3693</v>
      </c>
      <c r="J90" s="163">
        <v>1957.2900000000002</v>
      </c>
      <c r="K90" s="163">
        <v>2816</v>
      </c>
      <c r="L90" s="163">
        <v>1492.48</v>
      </c>
      <c r="M90" s="239"/>
      <c r="N90" s="15" t="b">
        <v>1</v>
      </c>
      <c r="O90" s="15" t="b">
        <v>1</v>
      </c>
      <c r="P90" s="15" t="b">
        <v>1</v>
      </c>
      <c r="Q90" s="15" t="b">
        <v>1</v>
      </c>
      <c r="R90" s="15" t="b">
        <v>1</v>
      </c>
      <c r="S90" s="15" t="b">
        <v>1</v>
      </c>
      <c r="T90" s="15" t="b">
        <v>1</v>
      </c>
      <c r="U90" s="15" t="b">
        <v>1</v>
      </c>
      <c r="V90" s="15" t="b">
        <v>1</v>
      </c>
      <c r="W90" s="15" t="b">
        <v>1</v>
      </c>
    </row>
    <row r="91" spans="2:23" x14ac:dyDescent="0.15">
      <c r="B91" s="162" t="s">
        <v>64</v>
      </c>
      <c r="C91" s="163">
        <v>7570</v>
      </c>
      <c r="D91" s="163">
        <v>4012.1000000000004</v>
      </c>
      <c r="E91" s="163">
        <v>5964</v>
      </c>
      <c r="F91" s="163">
        <v>3160.92</v>
      </c>
      <c r="G91" s="163">
        <v>4572</v>
      </c>
      <c r="H91" s="163">
        <v>2423.1600000000003</v>
      </c>
      <c r="I91" s="163">
        <v>3796</v>
      </c>
      <c r="J91" s="163">
        <v>2011.88</v>
      </c>
      <c r="K91" s="163">
        <v>2899</v>
      </c>
      <c r="L91" s="163">
        <v>1536.47</v>
      </c>
      <c r="M91" s="239"/>
      <c r="N91" s="15" t="b">
        <v>1</v>
      </c>
      <c r="O91" s="15" t="b">
        <v>1</v>
      </c>
      <c r="P91" s="15" t="b">
        <v>1</v>
      </c>
      <c r="Q91" s="15" t="b">
        <v>1</v>
      </c>
      <c r="R91" s="15" t="b">
        <v>1</v>
      </c>
      <c r="S91" s="15" t="b">
        <v>1</v>
      </c>
      <c r="T91" s="15" t="b">
        <v>1</v>
      </c>
      <c r="U91" s="15" t="b">
        <v>1</v>
      </c>
      <c r="V91" s="15" t="b">
        <v>1</v>
      </c>
      <c r="W91" s="15" t="b">
        <v>1</v>
      </c>
    </row>
    <row r="92" spans="2:23" x14ac:dyDescent="0.15">
      <c r="B92" s="162" t="s">
        <v>65</v>
      </c>
      <c r="C92" s="163">
        <v>7758</v>
      </c>
      <c r="D92" s="163">
        <v>4111.74</v>
      </c>
      <c r="E92" s="163">
        <v>6142</v>
      </c>
      <c r="F92" s="163">
        <v>3255.26</v>
      </c>
      <c r="G92" s="163">
        <v>4694</v>
      </c>
      <c r="H92" s="163">
        <v>2487.8200000000002</v>
      </c>
      <c r="I92" s="163">
        <v>3907</v>
      </c>
      <c r="J92" s="163">
        <v>2070.71</v>
      </c>
      <c r="K92" s="163">
        <v>2971</v>
      </c>
      <c r="L92" s="163">
        <v>1574.63</v>
      </c>
      <c r="M92" s="239"/>
      <c r="N92" s="15" t="b">
        <v>1</v>
      </c>
      <c r="O92" s="15" t="b">
        <v>1</v>
      </c>
      <c r="P92" s="15" t="b">
        <v>1</v>
      </c>
      <c r="Q92" s="15" t="b">
        <v>1</v>
      </c>
      <c r="R92" s="15" t="b">
        <v>1</v>
      </c>
      <c r="S92" s="15" t="b">
        <v>1</v>
      </c>
      <c r="T92" s="15" t="b">
        <v>1</v>
      </c>
      <c r="U92" s="15" t="b">
        <v>1</v>
      </c>
      <c r="V92" s="15" t="b">
        <v>1</v>
      </c>
      <c r="W92" s="15" t="b">
        <v>1</v>
      </c>
    </row>
    <row r="93" spans="2:23" x14ac:dyDescent="0.15">
      <c r="B93" s="162" t="s">
        <v>66</v>
      </c>
      <c r="C93" s="163">
        <v>7958</v>
      </c>
      <c r="D93" s="163">
        <v>4217.74</v>
      </c>
      <c r="E93" s="163">
        <v>6318</v>
      </c>
      <c r="F93" s="163">
        <v>3348.54</v>
      </c>
      <c r="G93" s="163">
        <v>4828</v>
      </c>
      <c r="H93" s="163">
        <v>2558.84</v>
      </c>
      <c r="I93" s="163">
        <v>4016</v>
      </c>
      <c r="J93" s="163">
        <v>2128.48</v>
      </c>
      <c r="K93" s="163">
        <v>3044</v>
      </c>
      <c r="L93" s="163">
        <v>1613.3200000000002</v>
      </c>
      <c r="M93" s="239"/>
      <c r="N93" s="15" t="b">
        <v>1</v>
      </c>
      <c r="O93" s="15" t="b">
        <v>1</v>
      </c>
      <c r="P93" s="15" t="b">
        <v>1</v>
      </c>
      <c r="Q93" s="15" t="b">
        <v>1</v>
      </c>
      <c r="R93" s="15" t="b">
        <v>1</v>
      </c>
      <c r="S93" s="15" t="b">
        <v>1</v>
      </c>
      <c r="T93" s="15" t="b">
        <v>1</v>
      </c>
      <c r="U93" s="15" t="b">
        <v>1</v>
      </c>
      <c r="V93" s="15" t="b">
        <v>1</v>
      </c>
      <c r="W93" s="15" t="b">
        <v>1</v>
      </c>
    </row>
    <row r="94" spans="2:23" x14ac:dyDescent="0.15">
      <c r="B94" s="162" t="s">
        <v>67</v>
      </c>
      <c r="C94" s="163">
        <v>8146</v>
      </c>
      <c r="D94" s="163">
        <v>4317.38</v>
      </c>
      <c r="E94" s="163">
        <v>6499</v>
      </c>
      <c r="F94" s="163">
        <v>3444.4700000000003</v>
      </c>
      <c r="G94" s="163">
        <v>4960</v>
      </c>
      <c r="H94" s="163">
        <v>2628.8</v>
      </c>
      <c r="I94" s="163">
        <v>4114</v>
      </c>
      <c r="J94" s="163">
        <v>2180.42</v>
      </c>
      <c r="K94" s="163">
        <v>3120</v>
      </c>
      <c r="L94" s="163">
        <v>1653.6000000000001</v>
      </c>
      <c r="M94" s="239"/>
      <c r="N94" s="15" t="b">
        <v>1</v>
      </c>
      <c r="O94" s="15" t="b">
        <v>1</v>
      </c>
      <c r="P94" s="15" t="b">
        <v>1</v>
      </c>
      <c r="Q94" s="15" t="b">
        <v>1</v>
      </c>
      <c r="R94" s="15" t="b">
        <v>1</v>
      </c>
      <c r="S94" s="15" t="b">
        <v>1</v>
      </c>
      <c r="T94" s="15" t="b">
        <v>1</v>
      </c>
      <c r="U94" s="15" t="b">
        <v>1</v>
      </c>
      <c r="V94" s="15" t="b">
        <v>1</v>
      </c>
      <c r="W94" s="15" t="b">
        <v>1</v>
      </c>
    </row>
    <row r="95" spans="2:23" x14ac:dyDescent="0.15">
      <c r="B95" s="162" t="s">
        <v>68</v>
      </c>
      <c r="C95" s="163">
        <v>8346</v>
      </c>
      <c r="D95" s="163">
        <v>4423.38</v>
      </c>
      <c r="E95" s="163">
        <v>6675</v>
      </c>
      <c r="F95" s="163">
        <v>3537.75</v>
      </c>
      <c r="G95" s="163">
        <v>5078</v>
      </c>
      <c r="H95" s="163">
        <v>2691.34</v>
      </c>
      <c r="I95" s="163">
        <v>4226</v>
      </c>
      <c r="J95" s="163">
        <v>2239.7800000000002</v>
      </c>
      <c r="K95" s="163">
        <v>3206</v>
      </c>
      <c r="L95" s="163">
        <v>1699.18</v>
      </c>
      <c r="M95" s="239"/>
      <c r="N95" s="15" t="b">
        <v>1</v>
      </c>
      <c r="O95" s="15" t="b">
        <v>1</v>
      </c>
      <c r="P95" s="15" t="b">
        <v>1</v>
      </c>
      <c r="Q95" s="15" t="b">
        <v>1</v>
      </c>
      <c r="R95" s="15" t="b">
        <v>1</v>
      </c>
      <c r="S95" s="15" t="b">
        <v>1</v>
      </c>
      <c r="T95" s="15" t="b">
        <v>1</v>
      </c>
      <c r="U95" s="15" t="b">
        <v>1</v>
      </c>
      <c r="V95" s="15" t="b">
        <v>1</v>
      </c>
      <c r="W95" s="15" t="b">
        <v>1</v>
      </c>
    </row>
    <row r="96" spans="2:23" x14ac:dyDescent="0.15">
      <c r="B96" s="162" t="s">
        <v>69</v>
      </c>
      <c r="C96" s="163">
        <v>8538</v>
      </c>
      <c r="D96" s="163">
        <v>4525.1400000000003</v>
      </c>
      <c r="E96" s="163">
        <v>6852</v>
      </c>
      <c r="F96" s="163">
        <v>3631.5600000000004</v>
      </c>
      <c r="G96" s="163">
        <v>5211</v>
      </c>
      <c r="H96" s="163">
        <v>2761.83</v>
      </c>
      <c r="I96" s="163">
        <v>4332</v>
      </c>
      <c r="J96" s="163">
        <v>2295.96</v>
      </c>
      <c r="K96" s="163">
        <v>3279</v>
      </c>
      <c r="L96" s="163">
        <v>1737.8700000000001</v>
      </c>
      <c r="M96" s="239"/>
      <c r="N96" s="15" t="b">
        <v>1</v>
      </c>
      <c r="O96" s="15" t="b">
        <v>1</v>
      </c>
      <c r="P96" s="15" t="b">
        <v>1</v>
      </c>
      <c r="Q96" s="15" t="b">
        <v>1</v>
      </c>
      <c r="R96" s="15" t="b">
        <v>1</v>
      </c>
      <c r="S96" s="15" t="b">
        <v>1</v>
      </c>
      <c r="T96" s="15" t="b">
        <v>1</v>
      </c>
      <c r="U96" s="15" t="b">
        <v>1</v>
      </c>
      <c r="V96" s="15" t="b">
        <v>1</v>
      </c>
      <c r="W96" s="15" t="b">
        <v>1</v>
      </c>
    </row>
    <row r="97" spans="2:23" x14ac:dyDescent="0.15">
      <c r="B97" s="162" t="s">
        <v>70</v>
      </c>
      <c r="C97" s="163">
        <v>8859</v>
      </c>
      <c r="D97" s="163">
        <v>4695.2700000000004</v>
      </c>
      <c r="E97" s="163">
        <v>7083</v>
      </c>
      <c r="F97" s="163">
        <v>3753.9900000000002</v>
      </c>
      <c r="G97" s="163">
        <v>5299</v>
      </c>
      <c r="H97" s="163">
        <v>2808.4700000000003</v>
      </c>
      <c r="I97" s="163">
        <v>4419</v>
      </c>
      <c r="J97" s="163">
        <v>2342.0700000000002</v>
      </c>
      <c r="K97" s="163">
        <v>3405</v>
      </c>
      <c r="L97" s="163">
        <v>1804.65</v>
      </c>
      <c r="M97" s="239"/>
      <c r="N97" s="15" t="b">
        <v>1</v>
      </c>
      <c r="O97" s="15" t="b">
        <v>1</v>
      </c>
      <c r="P97" s="15" t="b">
        <v>1</v>
      </c>
      <c r="Q97" s="15" t="b">
        <v>1</v>
      </c>
      <c r="R97" s="15" t="b">
        <v>1</v>
      </c>
      <c r="S97" s="15" t="b">
        <v>1</v>
      </c>
      <c r="T97" s="15" t="b">
        <v>1</v>
      </c>
      <c r="U97" s="15" t="b">
        <v>1</v>
      </c>
      <c r="V97" s="15" t="b">
        <v>1</v>
      </c>
      <c r="W97" s="15" t="b">
        <v>1</v>
      </c>
    </row>
    <row r="98" spans="2:23" x14ac:dyDescent="0.15">
      <c r="B98" s="162" t="s">
        <v>71</v>
      </c>
      <c r="C98" s="163">
        <v>9176</v>
      </c>
      <c r="D98" s="163">
        <v>4863.2800000000007</v>
      </c>
      <c r="E98" s="163">
        <v>7314</v>
      </c>
      <c r="F98" s="163">
        <v>3876.42</v>
      </c>
      <c r="G98" s="163">
        <v>5383</v>
      </c>
      <c r="H98" s="163">
        <v>2852.9900000000002</v>
      </c>
      <c r="I98" s="163">
        <v>4508</v>
      </c>
      <c r="J98" s="163">
        <v>2389.2400000000002</v>
      </c>
      <c r="K98" s="163">
        <v>3523</v>
      </c>
      <c r="L98" s="163">
        <v>1867.19</v>
      </c>
      <c r="M98" s="239"/>
      <c r="N98" s="15" t="b">
        <v>1</v>
      </c>
      <c r="O98" s="15" t="b">
        <v>1</v>
      </c>
      <c r="P98" s="15" t="b">
        <v>1</v>
      </c>
      <c r="Q98" s="15" t="b">
        <v>1</v>
      </c>
      <c r="R98" s="15" t="b">
        <v>1</v>
      </c>
      <c r="S98" s="15" t="b">
        <v>1</v>
      </c>
      <c r="T98" s="15" t="b">
        <v>1</v>
      </c>
      <c r="U98" s="15" t="b">
        <v>1</v>
      </c>
      <c r="V98" s="15" t="b">
        <v>1</v>
      </c>
      <c r="W98" s="15" t="b">
        <v>1</v>
      </c>
    </row>
    <row r="99" spans="2:23" x14ac:dyDescent="0.15">
      <c r="B99" s="162" t="s">
        <v>72</v>
      </c>
      <c r="C99" s="163">
        <v>9482</v>
      </c>
      <c r="D99" s="163">
        <v>5025.46</v>
      </c>
      <c r="E99" s="163">
        <v>7557</v>
      </c>
      <c r="F99" s="163">
        <v>4005.21</v>
      </c>
      <c r="G99" s="163">
        <v>5463</v>
      </c>
      <c r="H99" s="163">
        <v>2895.3900000000003</v>
      </c>
      <c r="I99" s="163">
        <v>4599</v>
      </c>
      <c r="J99" s="163">
        <v>2437.4700000000003</v>
      </c>
      <c r="K99" s="163">
        <v>3640</v>
      </c>
      <c r="L99" s="163">
        <v>1929.2</v>
      </c>
      <c r="M99" s="239"/>
      <c r="N99" s="15" t="b">
        <v>1</v>
      </c>
      <c r="O99" s="15" t="b">
        <v>1</v>
      </c>
      <c r="P99" s="15" t="b">
        <v>1</v>
      </c>
      <c r="Q99" s="15" t="b">
        <v>1</v>
      </c>
      <c r="R99" s="15" t="b">
        <v>1</v>
      </c>
      <c r="S99" s="15" t="b">
        <v>1</v>
      </c>
      <c r="T99" s="15" t="b">
        <v>1</v>
      </c>
      <c r="U99" s="15" t="b">
        <v>1</v>
      </c>
      <c r="V99" s="15" t="b">
        <v>1</v>
      </c>
      <c r="W99" s="15" t="b">
        <v>1</v>
      </c>
    </row>
    <row r="100" spans="2:23" x14ac:dyDescent="0.15">
      <c r="B100" s="162" t="s">
        <v>73</v>
      </c>
      <c r="C100" s="163">
        <v>9804</v>
      </c>
      <c r="D100" s="163">
        <v>5196.12</v>
      </c>
      <c r="E100" s="163">
        <v>7797</v>
      </c>
      <c r="F100" s="163">
        <v>4132.41</v>
      </c>
      <c r="G100" s="163">
        <v>5548</v>
      </c>
      <c r="H100" s="163">
        <v>2940.44</v>
      </c>
      <c r="I100" s="163">
        <v>4684</v>
      </c>
      <c r="J100" s="163">
        <v>2482.52</v>
      </c>
      <c r="K100" s="163">
        <v>3762</v>
      </c>
      <c r="L100" s="163">
        <v>1993.8600000000001</v>
      </c>
      <c r="M100" s="239"/>
      <c r="N100" s="15" t="b">
        <v>1</v>
      </c>
      <c r="O100" s="15" t="b">
        <v>1</v>
      </c>
      <c r="P100" s="15" t="b">
        <v>1</v>
      </c>
      <c r="Q100" s="15" t="b">
        <v>1</v>
      </c>
      <c r="R100" s="15" t="b">
        <v>1</v>
      </c>
      <c r="S100" s="15" t="b">
        <v>1</v>
      </c>
      <c r="T100" s="15" t="b">
        <v>1</v>
      </c>
      <c r="U100" s="15" t="b">
        <v>1</v>
      </c>
      <c r="V100" s="15" t="b">
        <v>1</v>
      </c>
      <c r="W100" s="15" t="b">
        <v>1</v>
      </c>
    </row>
    <row r="101" spans="2:23" x14ac:dyDescent="0.15">
      <c r="B101" s="162" t="s">
        <v>74</v>
      </c>
      <c r="C101" s="163">
        <v>10118</v>
      </c>
      <c r="D101" s="163">
        <v>5362.54</v>
      </c>
      <c r="E101" s="163">
        <v>8029</v>
      </c>
      <c r="F101" s="163">
        <v>4255.37</v>
      </c>
      <c r="G101" s="163">
        <v>5642</v>
      </c>
      <c r="H101" s="163">
        <v>2990.26</v>
      </c>
      <c r="I101" s="163">
        <v>4774</v>
      </c>
      <c r="J101" s="163">
        <v>2530.2200000000003</v>
      </c>
      <c r="K101" s="163">
        <v>3878</v>
      </c>
      <c r="L101" s="163">
        <v>2055.34</v>
      </c>
      <c r="M101" s="239"/>
      <c r="N101" s="15" t="b">
        <v>1</v>
      </c>
      <c r="O101" s="15" t="b">
        <v>1</v>
      </c>
      <c r="P101" s="15" t="b">
        <v>1</v>
      </c>
      <c r="Q101" s="15" t="b">
        <v>1</v>
      </c>
      <c r="R101" s="15" t="b">
        <v>1</v>
      </c>
      <c r="S101" s="15" t="b">
        <v>1</v>
      </c>
      <c r="T101" s="15" t="b">
        <v>1</v>
      </c>
      <c r="U101" s="15" t="b">
        <v>1</v>
      </c>
      <c r="V101" s="15" t="b">
        <v>1</v>
      </c>
      <c r="W101" s="15" t="b">
        <v>1</v>
      </c>
    </row>
    <row r="102" spans="2:23" x14ac:dyDescent="0.15">
      <c r="B102" s="162" t="s">
        <v>75</v>
      </c>
      <c r="C102" s="163">
        <v>10328</v>
      </c>
      <c r="D102" s="163">
        <v>5473.84</v>
      </c>
      <c r="E102" s="163">
        <v>8196</v>
      </c>
      <c r="F102" s="163">
        <v>4343.88</v>
      </c>
      <c r="G102" s="163">
        <v>5775</v>
      </c>
      <c r="H102" s="163">
        <v>3060.75</v>
      </c>
      <c r="I102" s="163">
        <v>4868</v>
      </c>
      <c r="J102" s="163">
        <v>2580.04</v>
      </c>
      <c r="K102" s="163">
        <v>3980</v>
      </c>
      <c r="L102" s="163">
        <v>2109.4</v>
      </c>
      <c r="M102" s="239"/>
      <c r="N102" s="15" t="b">
        <v>1</v>
      </c>
      <c r="O102" s="15" t="b">
        <v>1</v>
      </c>
      <c r="P102" s="15" t="b">
        <v>1</v>
      </c>
      <c r="Q102" s="15" t="b">
        <v>1</v>
      </c>
      <c r="R102" s="15" t="b">
        <v>1</v>
      </c>
      <c r="S102" s="15" t="b">
        <v>1</v>
      </c>
      <c r="T102" s="15" t="b">
        <v>1</v>
      </c>
      <c r="U102" s="15" t="b">
        <v>1</v>
      </c>
      <c r="V102" s="15" t="b">
        <v>1</v>
      </c>
      <c r="W102" s="15" t="b">
        <v>1</v>
      </c>
    </row>
    <row r="103" spans="2:23" x14ac:dyDescent="0.15">
      <c r="B103" s="162" t="s">
        <v>76</v>
      </c>
      <c r="C103" s="163">
        <v>10544</v>
      </c>
      <c r="D103" s="163">
        <v>5588.3200000000006</v>
      </c>
      <c r="E103" s="163">
        <v>8374</v>
      </c>
      <c r="F103" s="163">
        <v>4438.22</v>
      </c>
      <c r="G103" s="163">
        <v>5919</v>
      </c>
      <c r="H103" s="163">
        <v>3137.07</v>
      </c>
      <c r="I103" s="163">
        <v>4960</v>
      </c>
      <c r="J103" s="163">
        <v>2628.8</v>
      </c>
      <c r="K103" s="163">
        <v>4071</v>
      </c>
      <c r="L103" s="163">
        <v>2157.63</v>
      </c>
      <c r="M103" s="239"/>
      <c r="N103" s="15" t="b">
        <v>1</v>
      </c>
      <c r="O103" s="15" t="b">
        <v>1</v>
      </c>
      <c r="P103" s="15" t="b">
        <v>1</v>
      </c>
      <c r="Q103" s="15" t="b">
        <v>1</v>
      </c>
      <c r="R103" s="15" t="b">
        <v>1</v>
      </c>
      <c r="S103" s="15" t="b">
        <v>1</v>
      </c>
      <c r="T103" s="15" t="b">
        <v>1</v>
      </c>
      <c r="U103" s="15" t="b">
        <v>1</v>
      </c>
      <c r="V103" s="15" t="b">
        <v>1</v>
      </c>
      <c r="W103" s="15" t="b">
        <v>1</v>
      </c>
    </row>
    <row r="104" spans="2:23" x14ac:dyDescent="0.15">
      <c r="B104" s="162" t="s">
        <v>77</v>
      </c>
      <c r="C104" s="163">
        <v>10748</v>
      </c>
      <c r="D104" s="163">
        <v>5696.4400000000005</v>
      </c>
      <c r="E104" s="163">
        <v>8560</v>
      </c>
      <c r="F104" s="163">
        <v>4536.8</v>
      </c>
      <c r="G104" s="163">
        <v>6063</v>
      </c>
      <c r="H104" s="163">
        <v>3213.3900000000003</v>
      </c>
      <c r="I104" s="163">
        <v>5061</v>
      </c>
      <c r="J104" s="163">
        <v>2682.33</v>
      </c>
      <c r="K104" s="163">
        <v>4167</v>
      </c>
      <c r="L104" s="163">
        <v>2208.5100000000002</v>
      </c>
      <c r="M104" s="239"/>
      <c r="N104" s="15" t="b">
        <v>1</v>
      </c>
      <c r="O104" s="15" t="b">
        <v>1</v>
      </c>
      <c r="P104" s="15" t="b">
        <v>1</v>
      </c>
      <c r="Q104" s="15" t="b">
        <v>1</v>
      </c>
      <c r="R104" s="15" t="b">
        <v>1</v>
      </c>
      <c r="S104" s="15" t="b">
        <v>1</v>
      </c>
      <c r="T104" s="15" t="b">
        <v>1</v>
      </c>
      <c r="U104" s="15" t="b">
        <v>1</v>
      </c>
      <c r="V104" s="15" t="b">
        <v>1</v>
      </c>
      <c r="W104" s="15" t="b">
        <v>1</v>
      </c>
    </row>
    <row r="105" spans="2:23" x14ac:dyDescent="0.15">
      <c r="B105" s="162" t="s">
        <v>78</v>
      </c>
      <c r="C105" s="163">
        <v>10958</v>
      </c>
      <c r="D105" s="163">
        <v>5807.7400000000007</v>
      </c>
      <c r="E105" s="163">
        <v>8740</v>
      </c>
      <c r="F105" s="163">
        <v>4632.2</v>
      </c>
      <c r="G105" s="163">
        <v>6198</v>
      </c>
      <c r="H105" s="163">
        <v>3284.94</v>
      </c>
      <c r="I105" s="163">
        <v>5154</v>
      </c>
      <c r="J105" s="163">
        <v>2731.6200000000003</v>
      </c>
      <c r="K105" s="163">
        <v>4251</v>
      </c>
      <c r="L105" s="163">
        <v>2253.0300000000002</v>
      </c>
      <c r="M105" s="239"/>
      <c r="N105" s="15" t="b">
        <v>1</v>
      </c>
      <c r="O105" s="15" t="b">
        <v>1</v>
      </c>
      <c r="P105" s="15" t="b">
        <v>1</v>
      </c>
      <c r="Q105" s="15" t="b">
        <v>1</v>
      </c>
      <c r="R105" s="15" t="b">
        <v>1</v>
      </c>
      <c r="S105" s="15" t="b">
        <v>1</v>
      </c>
      <c r="T105" s="15" t="b">
        <v>1</v>
      </c>
      <c r="U105" s="15" t="b">
        <v>1</v>
      </c>
      <c r="V105" s="15" t="b">
        <v>1</v>
      </c>
      <c r="W105" s="15" t="b">
        <v>1</v>
      </c>
    </row>
    <row r="106" spans="2:23" x14ac:dyDescent="0.15">
      <c r="B106" s="162" t="s">
        <v>79</v>
      </c>
      <c r="C106" s="163">
        <v>11164</v>
      </c>
      <c r="D106" s="163">
        <v>5916.92</v>
      </c>
      <c r="E106" s="163">
        <v>8907</v>
      </c>
      <c r="F106" s="163">
        <v>4720.71</v>
      </c>
      <c r="G106" s="163">
        <v>6345</v>
      </c>
      <c r="H106" s="163">
        <v>3362.8500000000004</v>
      </c>
      <c r="I106" s="163">
        <v>5245</v>
      </c>
      <c r="J106" s="163">
        <v>2779.8500000000004</v>
      </c>
      <c r="K106" s="163">
        <v>4348</v>
      </c>
      <c r="L106" s="163">
        <v>2304.44</v>
      </c>
      <c r="M106" s="239"/>
      <c r="N106" s="15" t="b">
        <v>1</v>
      </c>
      <c r="O106" s="15" t="b">
        <v>1</v>
      </c>
      <c r="P106" s="15" t="b">
        <v>1</v>
      </c>
      <c r="Q106" s="15" t="b">
        <v>1</v>
      </c>
      <c r="R106" s="15" t="b">
        <v>1</v>
      </c>
      <c r="S106" s="15" t="b">
        <v>1</v>
      </c>
      <c r="T106" s="15" t="b">
        <v>1</v>
      </c>
      <c r="U106" s="15" t="b">
        <v>1</v>
      </c>
      <c r="V106" s="15" t="b">
        <v>1</v>
      </c>
      <c r="W106" s="15" t="b">
        <v>1</v>
      </c>
    </row>
    <row r="107" spans="2:23" x14ac:dyDescent="0.15">
      <c r="B107" s="162" t="s">
        <v>80</v>
      </c>
      <c r="C107" s="163">
        <v>11380</v>
      </c>
      <c r="D107" s="163">
        <v>6031.4000000000005</v>
      </c>
      <c r="E107" s="163">
        <v>9104</v>
      </c>
      <c r="F107" s="163">
        <v>4825.12</v>
      </c>
      <c r="G107" s="163">
        <v>6447</v>
      </c>
      <c r="H107" s="163">
        <v>3416.9100000000003</v>
      </c>
      <c r="I107" s="163">
        <v>5350</v>
      </c>
      <c r="J107" s="163">
        <v>2835.5</v>
      </c>
      <c r="K107" s="163">
        <v>4441</v>
      </c>
      <c r="L107" s="163">
        <v>2353.73</v>
      </c>
      <c r="M107" s="239"/>
      <c r="N107" s="15" t="b">
        <v>1</v>
      </c>
      <c r="O107" s="15" t="b">
        <v>1</v>
      </c>
      <c r="P107" s="15" t="b">
        <v>1</v>
      </c>
      <c r="Q107" s="15" t="b">
        <v>1</v>
      </c>
      <c r="R107" s="15" t="b">
        <v>1</v>
      </c>
      <c r="S107" s="15" t="b">
        <v>1</v>
      </c>
      <c r="T107" s="15" t="b">
        <v>1</v>
      </c>
      <c r="U107" s="15" t="b">
        <v>1</v>
      </c>
      <c r="V107" s="15" t="b">
        <v>1</v>
      </c>
      <c r="W107" s="15" t="b">
        <v>1</v>
      </c>
    </row>
    <row r="108" spans="2:23" x14ac:dyDescent="0.15">
      <c r="B108" s="162" t="s">
        <v>81</v>
      </c>
      <c r="C108" s="163">
        <v>11587</v>
      </c>
      <c r="D108" s="163">
        <v>6141.1100000000006</v>
      </c>
      <c r="E108" s="163">
        <v>9289</v>
      </c>
      <c r="F108" s="163">
        <v>4923.17</v>
      </c>
      <c r="G108" s="163">
        <v>6550</v>
      </c>
      <c r="H108" s="163">
        <v>3471.5</v>
      </c>
      <c r="I108" s="163">
        <v>5454</v>
      </c>
      <c r="J108" s="163">
        <v>2890.6200000000003</v>
      </c>
      <c r="K108" s="163">
        <v>4527</v>
      </c>
      <c r="L108" s="163">
        <v>2399.31</v>
      </c>
      <c r="M108" s="239"/>
      <c r="N108" s="15" t="b">
        <v>1</v>
      </c>
      <c r="O108" s="15" t="b">
        <v>1</v>
      </c>
      <c r="P108" s="15" t="b">
        <v>1</v>
      </c>
      <c r="Q108" s="15" t="b">
        <v>1</v>
      </c>
      <c r="R108" s="15" t="b">
        <v>1</v>
      </c>
      <c r="S108" s="15" t="b">
        <v>1</v>
      </c>
      <c r="T108" s="15" t="b">
        <v>1</v>
      </c>
      <c r="U108" s="15" t="b">
        <v>1</v>
      </c>
      <c r="V108" s="15" t="b">
        <v>1</v>
      </c>
      <c r="W108" s="15" t="b">
        <v>1</v>
      </c>
    </row>
    <row r="109" spans="2:23" x14ac:dyDescent="0.15">
      <c r="B109" s="162" t="s">
        <v>82</v>
      </c>
      <c r="C109" s="163">
        <v>11792</v>
      </c>
      <c r="D109" s="163">
        <v>6249.76</v>
      </c>
      <c r="E109" s="163">
        <v>9482</v>
      </c>
      <c r="F109" s="163">
        <v>5025.46</v>
      </c>
      <c r="G109" s="163">
        <v>6660</v>
      </c>
      <c r="H109" s="163">
        <v>3529.8</v>
      </c>
      <c r="I109" s="163">
        <v>5554</v>
      </c>
      <c r="J109" s="163">
        <v>2943.6200000000003</v>
      </c>
      <c r="K109" s="163">
        <v>4616</v>
      </c>
      <c r="L109" s="163">
        <v>2446.48</v>
      </c>
      <c r="M109" s="239"/>
      <c r="N109" s="15" t="b">
        <v>1</v>
      </c>
      <c r="O109" s="15" t="b">
        <v>1</v>
      </c>
      <c r="P109" s="15" t="b">
        <v>1</v>
      </c>
      <c r="Q109" s="15" t="b">
        <v>1</v>
      </c>
      <c r="R109" s="15" t="b">
        <v>1</v>
      </c>
      <c r="S109" s="15" t="b">
        <v>1</v>
      </c>
      <c r="T109" s="15" t="b">
        <v>1</v>
      </c>
      <c r="U109" s="15" t="b">
        <v>1</v>
      </c>
      <c r="V109" s="15" t="b">
        <v>1</v>
      </c>
      <c r="W109" s="15" t="b">
        <v>1</v>
      </c>
    </row>
    <row r="110" spans="2:23" x14ac:dyDescent="0.15">
      <c r="B110" s="162" t="s">
        <v>83</v>
      </c>
      <c r="C110" s="163">
        <v>11992</v>
      </c>
      <c r="D110" s="163">
        <v>6355.76</v>
      </c>
      <c r="E110" s="163">
        <v>9680</v>
      </c>
      <c r="F110" s="163">
        <v>5130.4000000000005</v>
      </c>
      <c r="G110" s="163">
        <v>6770</v>
      </c>
      <c r="H110" s="163">
        <v>3588.1000000000004</v>
      </c>
      <c r="I110" s="163">
        <v>5665</v>
      </c>
      <c r="J110" s="163">
        <v>3002.4500000000003</v>
      </c>
      <c r="K110" s="163">
        <v>4701</v>
      </c>
      <c r="L110" s="163">
        <v>2491.5300000000002</v>
      </c>
      <c r="M110" s="239"/>
      <c r="N110" s="15" t="b">
        <v>1</v>
      </c>
      <c r="O110" s="15" t="b">
        <v>1</v>
      </c>
      <c r="P110" s="15" t="b">
        <v>1</v>
      </c>
      <c r="Q110" s="15" t="b">
        <v>1</v>
      </c>
      <c r="R110" s="15" t="b">
        <v>1</v>
      </c>
      <c r="S110" s="15" t="b">
        <v>1</v>
      </c>
      <c r="T110" s="15" t="b">
        <v>1</v>
      </c>
      <c r="U110" s="15" t="b">
        <v>1</v>
      </c>
      <c r="V110" s="15" t="b">
        <v>1</v>
      </c>
      <c r="W110" s="15" t="b">
        <v>1</v>
      </c>
    </row>
    <row r="111" spans="2:23" x14ac:dyDescent="0.15">
      <c r="B111" s="162" t="s">
        <v>84</v>
      </c>
      <c r="C111" s="163">
        <v>12199</v>
      </c>
      <c r="D111" s="163">
        <v>6465.47</v>
      </c>
      <c r="E111" s="163">
        <v>9873</v>
      </c>
      <c r="F111" s="163">
        <v>5232.6900000000005</v>
      </c>
      <c r="G111" s="163">
        <v>6874</v>
      </c>
      <c r="H111" s="163">
        <v>3643.2200000000003</v>
      </c>
      <c r="I111" s="163">
        <v>5764</v>
      </c>
      <c r="J111" s="163">
        <v>3054.92</v>
      </c>
      <c r="K111" s="163">
        <v>4791</v>
      </c>
      <c r="L111" s="163">
        <v>2539.23</v>
      </c>
      <c r="M111" s="239"/>
      <c r="N111" s="15" t="b">
        <v>1</v>
      </c>
      <c r="O111" s="15" t="b">
        <v>1</v>
      </c>
      <c r="P111" s="15" t="b">
        <v>1</v>
      </c>
      <c r="Q111" s="15" t="b">
        <v>1</v>
      </c>
      <c r="R111" s="15" t="b">
        <v>1</v>
      </c>
      <c r="S111" s="15" t="b">
        <v>1</v>
      </c>
      <c r="T111" s="15" t="b">
        <v>1</v>
      </c>
      <c r="U111" s="15" t="b">
        <v>1</v>
      </c>
      <c r="V111" s="15" t="b">
        <v>1</v>
      </c>
      <c r="W111" s="15" t="b">
        <v>1</v>
      </c>
    </row>
    <row r="112" spans="2:23" x14ac:dyDescent="0.15">
      <c r="B112" s="162" t="s">
        <v>85</v>
      </c>
      <c r="C112" s="163">
        <v>12627</v>
      </c>
      <c r="D112" s="163">
        <v>6692.31</v>
      </c>
      <c r="E112" s="163">
        <v>10260</v>
      </c>
      <c r="F112" s="163">
        <v>5437.8</v>
      </c>
      <c r="G112" s="163">
        <v>7135</v>
      </c>
      <c r="H112" s="163">
        <v>3781.55</v>
      </c>
      <c r="I112" s="163">
        <v>5972</v>
      </c>
      <c r="J112" s="163">
        <v>3165.1600000000003</v>
      </c>
      <c r="K112" s="163">
        <v>4966</v>
      </c>
      <c r="L112" s="163">
        <v>2631.98</v>
      </c>
      <c r="M112" s="239"/>
      <c r="N112" s="15" t="b">
        <v>1</v>
      </c>
      <c r="O112" s="15" t="b">
        <v>1</v>
      </c>
      <c r="P112" s="15" t="b">
        <v>1</v>
      </c>
      <c r="Q112" s="15" t="b">
        <v>1</v>
      </c>
      <c r="R112" s="15" t="b">
        <v>1</v>
      </c>
      <c r="S112" s="15" t="b">
        <v>1</v>
      </c>
      <c r="T112" s="15" t="b">
        <v>1</v>
      </c>
      <c r="U112" s="15" t="b">
        <v>1</v>
      </c>
      <c r="V112" s="15" t="b">
        <v>1</v>
      </c>
      <c r="W112" s="15" t="b">
        <v>1</v>
      </c>
    </row>
    <row r="113" spans="2:23" x14ac:dyDescent="0.15">
      <c r="B113" s="162" t="s">
        <v>86</v>
      </c>
      <c r="C113" s="163">
        <v>13047</v>
      </c>
      <c r="D113" s="163">
        <v>6914.9100000000008</v>
      </c>
      <c r="E113" s="163">
        <v>10644</v>
      </c>
      <c r="F113" s="163">
        <v>5641.3200000000006</v>
      </c>
      <c r="G113" s="163">
        <v>7392</v>
      </c>
      <c r="H113" s="163">
        <v>3917.76</v>
      </c>
      <c r="I113" s="163">
        <v>6192</v>
      </c>
      <c r="J113" s="163">
        <v>3281.76</v>
      </c>
      <c r="K113" s="163">
        <v>5146</v>
      </c>
      <c r="L113" s="163">
        <v>2727.38</v>
      </c>
      <c r="M113" s="239"/>
      <c r="N113" s="15" t="b">
        <v>1</v>
      </c>
      <c r="O113" s="15" t="b">
        <v>1</v>
      </c>
      <c r="P113" s="15" t="b">
        <v>1</v>
      </c>
      <c r="Q113" s="15" t="b">
        <v>1</v>
      </c>
      <c r="R113" s="15" t="b">
        <v>1</v>
      </c>
      <c r="S113" s="15" t="b">
        <v>1</v>
      </c>
      <c r="T113" s="15" t="b">
        <v>1</v>
      </c>
      <c r="U113" s="15" t="b">
        <v>1</v>
      </c>
      <c r="V113" s="15" t="b">
        <v>1</v>
      </c>
      <c r="W113" s="15" t="b">
        <v>1</v>
      </c>
    </row>
    <row r="114" spans="2:23" x14ac:dyDescent="0.15">
      <c r="B114" s="162" t="s">
        <v>87</v>
      </c>
      <c r="C114" s="163">
        <v>13490</v>
      </c>
      <c r="D114" s="163">
        <v>7149.7000000000007</v>
      </c>
      <c r="E114" s="163">
        <v>11028</v>
      </c>
      <c r="F114" s="163">
        <v>5844.84</v>
      </c>
      <c r="G114" s="163">
        <v>7646</v>
      </c>
      <c r="H114" s="163">
        <v>4052.38</v>
      </c>
      <c r="I114" s="163">
        <v>6402</v>
      </c>
      <c r="J114" s="163">
        <v>3393.06</v>
      </c>
      <c r="K114" s="163">
        <v>5317</v>
      </c>
      <c r="L114" s="163">
        <v>2818.01</v>
      </c>
      <c r="M114" s="239"/>
      <c r="N114" s="15" t="b">
        <v>1</v>
      </c>
      <c r="O114" s="15" t="b">
        <v>1</v>
      </c>
      <c r="P114" s="15" t="b">
        <v>1</v>
      </c>
      <c r="Q114" s="15" t="b">
        <v>1</v>
      </c>
      <c r="R114" s="15" t="b">
        <v>1</v>
      </c>
      <c r="S114" s="15" t="b">
        <v>1</v>
      </c>
      <c r="T114" s="15" t="b">
        <v>1</v>
      </c>
      <c r="U114" s="15" t="b">
        <v>1</v>
      </c>
      <c r="V114" s="15" t="b">
        <v>1</v>
      </c>
      <c r="W114" s="15" t="b">
        <v>1</v>
      </c>
    </row>
    <row r="115" spans="2:23" x14ac:dyDescent="0.15">
      <c r="B115" s="162" t="s">
        <v>88</v>
      </c>
      <c r="C115" s="163">
        <v>13910</v>
      </c>
      <c r="D115" s="163">
        <v>7372.3</v>
      </c>
      <c r="E115" s="163">
        <v>11415</v>
      </c>
      <c r="F115" s="163">
        <v>6049.9500000000007</v>
      </c>
      <c r="G115" s="163">
        <v>7904</v>
      </c>
      <c r="H115" s="163">
        <v>4189.12</v>
      </c>
      <c r="I115" s="163">
        <v>6615</v>
      </c>
      <c r="J115" s="163">
        <v>3505.9500000000003</v>
      </c>
      <c r="K115" s="163">
        <v>5499</v>
      </c>
      <c r="L115" s="163">
        <v>2914.4700000000003</v>
      </c>
      <c r="M115" s="239"/>
      <c r="N115" s="15" t="b">
        <v>1</v>
      </c>
      <c r="O115" s="15" t="b">
        <v>1</v>
      </c>
      <c r="P115" s="15" t="b">
        <v>1</v>
      </c>
      <c r="Q115" s="15" t="b">
        <v>1</v>
      </c>
      <c r="R115" s="15" t="b">
        <v>1</v>
      </c>
      <c r="S115" s="15" t="b">
        <v>1</v>
      </c>
      <c r="T115" s="15" t="b">
        <v>1</v>
      </c>
      <c r="U115" s="15" t="b">
        <v>1</v>
      </c>
      <c r="V115" s="15" t="b">
        <v>1</v>
      </c>
      <c r="W115" s="15" t="b">
        <v>1</v>
      </c>
    </row>
    <row r="116" spans="2:23" x14ac:dyDescent="0.15">
      <c r="B116" s="162" t="s">
        <v>89</v>
      </c>
      <c r="C116" s="163">
        <v>14338</v>
      </c>
      <c r="D116" s="163">
        <v>7599.14</v>
      </c>
      <c r="E116" s="163">
        <v>11798</v>
      </c>
      <c r="F116" s="163">
        <v>6252.9400000000005</v>
      </c>
      <c r="G116" s="163">
        <v>8162</v>
      </c>
      <c r="H116" s="163">
        <v>4325.8600000000006</v>
      </c>
      <c r="I116" s="163">
        <v>6826</v>
      </c>
      <c r="J116" s="163">
        <v>3617.78</v>
      </c>
      <c r="K116" s="163">
        <v>5676</v>
      </c>
      <c r="L116" s="163">
        <v>3008.28</v>
      </c>
      <c r="M116" s="239"/>
      <c r="N116" s="15" t="b">
        <v>1</v>
      </c>
      <c r="O116" s="15" t="b">
        <v>1</v>
      </c>
      <c r="P116" s="15" t="b">
        <v>1</v>
      </c>
      <c r="Q116" s="15" t="b">
        <v>1</v>
      </c>
      <c r="R116" s="15" t="b">
        <v>1</v>
      </c>
      <c r="S116" s="15" t="b">
        <v>1</v>
      </c>
      <c r="T116" s="15" t="b">
        <v>1</v>
      </c>
      <c r="U116" s="15" t="b">
        <v>1</v>
      </c>
      <c r="V116" s="15" t="b">
        <v>1</v>
      </c>
      <c r="W116" s="15" t="b">
        <v>1</v>
      </c>
    </row>
    <row r="117" spans="2:23" x14ac:dyDescent="0.15">
      <c r="B117" s="162" t="s">
        <v>90</v>
      </c>
      <c r="C117" s="163">
        <v>14749</v>
      </c>
      <c r="D117" s="163">
        <v>7816.97</v>
      </c>
      <c r="E117" s="163">
        <v>12015</v>
      </c>
      <c r="F117" s="163">
        <v>6367.9500000000007</v>
      </c>
      <c r="G117" s="163">
        <v>8392</v>
      </c>
      <c r="H117" s="163">
        <v>4447.76</v>
      </c>
      <c r="I117" s="163">
        <v>7029</v>
      </c>
      <c r="J117" s="163">
        <v>3725.3700000000003</v>
      </c>
      <c r="K117" s="163">
        <v>5773</v>
      </c>
      <c r="L117" s="163">
        <v>3059.69</v>
      </c>
      <c r="M117" s="239"/>
      <c r="N117" s="15" t="b">
        <v>1</v>
      </c>
      <c r="O117" s="15" t="b">
        <v>1</v>
      </c>
      <c r="P117" s="15" t="b">
        <v>1</v>
      </c>
      <c r="Q117" s="15" t="b">
        <v>1</v>
      </c>
      <c r="R117" s="15" t="b">
        <v>1</v>
      </c>
      <c r="S117" s="15" t="b">
        <v>1</v>
      </c>
      <c r="T117" s="15" t="b">
        <v>1</v>
      </c>
      <c r="U117" s="15" t="b">
        <v>1</v>
      </c>
      <c r="V117" s="15" t="b">
        <v>1</v>
      </c>
      <c r="W117" s="15" t="b">
        <v>1</v>
      </c>
    </row>
    <row r="118" spans="2:23" x14ac:dyDescent="0.15">
      <c r="B118" s="162" t="s">
        <v>91</v>
      </c>
      <c r="C118" s="163">
        <v>15158</v>
      </c>
      <c r="D118" s="163">
        <v>8033.7400000000007</v>
      </c>
      <c r="E118" s="163">
        <v>12232</v>
      </c>
      <c r="F118" s="163">
        <v>6482.96</v>
      </c>
      <c r="G118" s="163">
        <v>8628</v>
      </c>
      <c r="H118" s="163">
        <v>4572.84</v>
      </c>
      <c r="I118" s="163">
        <v>7213</v>
      </c>
      <c r="J118" s="163">
        <v>3822.8900000000003</v>
      </c>
      <c r="K118" s="163">
        <v>5870</v>
      </c>
      <c r="L118" s="163">
        <v>3111.1000000000004</v>
      </c>
      <c r="M118" s="239"/>
      <c r="N118" s="15" t="b">
        <v>1</v>
      </c>
      <c r="O118" s="15" t="b">
        <v>1</v>
      </c>
      <c r="P118" s="15" t="b">
        <v>1</v>
      </c>
      <c r="Q118" s="15" t="b">
        <v>1</v>
      </c>
      <c r="R118" s="15" t="b">
        <v>1</v>
      </c>
      <c r="S118" s="15" t="b">
        <v>1</v>
      </c>
      <c r="T118" s="15" t="b">
        <v>1</v>
      </c>
      <c r="U118" s="15" t="b">
        <v>1</v>
      </c>
      <c r="V118" s="15" t="b">
        <v>1</v>
      </c>
      <c r="W118" s="15" t="b">
        <v>1</v>
      </c>
    </row>
    <row r="119" spans="2:23" x14ac:dyDescent="0.15">
      <c r="B119" s="162" t="s">
        <v>92</v>
      </c>
      <c r="C119" s="163">
        <v>15565</v>
      </c>
      <c r="D119" s="163">
        <v>8249.4500000000007</v>
      </c>
      <c r="E119" s="163">
        <v>12445</v>
      </c>
      <c r="F119" s="163">
        <v>6595.85</v>
      </c>
      <c r="G119" s="163">
        <v>8859</v>
      </c>
      <c r="H119" s="163">
        <v>4695.2700000000004</v>
      </c>
      <c r="I119" s="163">
        <v>7417</v>
      </c>
      <c r="J119" s="163">
        <v>3931.01</v>
      </c>
      <c r="K119" s="163">
        <v>5970</v>
      </c>
      <c r="L119" s="163">
        <v>3164.1000000000004</v>
      </c>
      <c r="M119" s="239"/>
      <c r="N119" s="15" t="b">
        <v>1</v>
      </c>
      <c r="O119" s="15" t="b">
        <v>1</v>
      </c>
      <c r="P119" s="15" t="b">
        <v>1</v>
      </c>
      <c r="Q119" s="15" t="b">
        <v>1</v>
      </c>
      <c r="R119" s="15" t="b">
        <v>1</v>
      </c>
      <c r="S119" s="15" t="b">
        <v>1</v>
      </c>
      <c r="T119" s="15" t="b">
        <v>1</v>
      </c>
      <c r="U119" s="15" t="b">
        <v>1</v>
      </c>
      <c r="V119" s="15" t="b">
        <v>1</v>
      </c>
      <c r="W119" s="15" t="b">
        <v>1</v>
      </c>
    </row>
    <row r="120" spans="2:23" x14ac:dyDescent="0.15">
      <c r="B120" s="162" t="s">
        <v>93</v>
      </c>
      <c r="C120" s="163">
        <v>15972</v>
      </c>
      <c r="D120" s="163">
        <v>8465.16</v>
      </c>
      <c r="E120" s="163">
        <v>12651</v>
      </c>
      <c r="F120" s="163">
        <v>6705.0300000000007</v>
      </c>
      <c r="G120" s="163">
        <v>9087</v>
      </c>
      <c r="H120" s="163">
        <v>4816.1100000000006</v>
      </c>
      <c r="I120" s="163">
        <v>7608</v>
      </c>
      <c r="J120" s="163">
        <v>4032.2400000000002</v>
      </c>
      <c r="K120" s="163">
        <v>6072</v>
      </c>
      <c r="L120" s="163">
        <v>3218.1600000000003</v>
      </c>
      <c r="M120" s="239"/>
      <c r="N120" s="15" t="b">
        <v>1</v>
      </c>
      <c r="O120" s="15" t="b">
        <v>1</v>
      </c>
      <c r="P120" s="15" t="b">
        <v>1</v>
      </c>
      <c r="Q120" s="15" t="b">
        <v>1</v>
      </c>
      <c r="R120" s="15" t="b">
        <v>1</v>
      </c>
      <c r="S120" s="15" t="b">
        <v>1</v>
      </c>
      <c r="T120" s="15" t="b">
        <v>1</v>
      </c>
      <c r="U120" s="15" t="b">
        <v>1</v>
      </c>
      <c r="V120" s="15" t="b">
        <v>1</v>
      </c>
      <c r="W120" s="15" t="b">
        <v>1</v>
      </c>
    </row>
    <row r="121" spans="2:23" x14ac:dyDescent="0.15">
      <c r="B121" s="162" t="s">
        <v>94</v>
      </c>
      <c r="C121" s="163">
        <v>16388</v>
      </c>
      <c r="D121" s="163">
        <v>8685.6400000000012</v>
      </c>
      <c r="E121" s="163">
        <v>12867</v>
      </c>
      <c r="F121" s="163">
        <v>6819.51</v>
      </c>
      <c r="G121" s="163">
        <v>9320</v>
      </c>
      <c r="H121" s="163">
        <v>4939.6000000000004</v>
      </c>
      <c r="I121" s="163">
        <v>7809</v>
      </c>
      <c r="J121" s="163">
        <v>4138.7700000000004</v>
      </c>
      <c r="K121" s="163">
        <v>6175</v>
      </c>
      <c r="L121" s="163">
        <v>3272.75</v>
      </c>
      <c r="M121" s="239"/>
      <c r="N121" s="15" t="b">
        <v>1</v>
      </c>
      <c r="O121" s="15" t="b">
        <v>1</v>
      </c>
      <c r="P121" s="15" t="b">
        <v>1</v>
      </c>
      <c r="Q121" s="15" t="b">
        <v>1</v>
      </c>
      <c r="R121" s="15" t="b">
        <v>1</v>
      </c>
      <c r="S121" s="15" t="b">
        <v>1</v>
      </c>
      <c r="T121" s="15" t="b">
        <v>1</v>
      </c>
      <c r="U121" s="15" t="b">
        <v>1</v>
      </c>
      <c r="V121" s="15" t="b">
        <v>1</v>
      </c>
      <c r="W121" s="15" t="b">
        <v>1</v>
      </c>
    </row>
    <row r="122" spans="2:23" x14ac:dyDescent="0.15">
      <c r="B122" s="162" t="s">
        <v>95</v>
      </c>
      <c r="C122" s="163">
        <v>16960</v>
      </c>
      <c r="D122" s="163">
        <v>8988.8000000000011</v>
      </c>
      <c r="E122" s="163">
        <v>13366</v>
      </c>
      <c r="F122" s="163">
        <v>7083.9800000000005</v>
      </c>
      <c r="G122" s="163">
        <v>9666</v>
      </c>
      <c r="H122" s="163">
        <v>5122.9800000000005</v>
      </c>
      <c r="I122" s="163">
        <v>8091</v>
      </c>
      <c r="J122" s="163">
        <v>4288.2300000000005</v>
      </c>
      <c r="K122" s="163">
        <v>6400</v>
      </c>
      <c r="L122" s="163">
        <v>3392</v>
      </c>
      <c r="M122" s="239"/>
      <c r="N122" s="15" t="b">
        <v>1</v>
      </c>
      <c r="O122" s="15" t="b">
        <v>1</v>
      </c>
      <c r="P122" s="15" t="b">
        <v>1</v>
      </c>
      <c r="Q122" s="15" t="b">
        <v>1</v>
      </c>
      <c r="R122" s="15" t="b">
        <v>1</v>
      </c>
      <c r="S122" s="15" t="b">
        <v>1</v>
      </c>
      <c r="T122" s="15" t="b">
        <v>1</v>
      </c>
      <c r="U122" s="15" t="b">
        <v>1</v>
      </c>
      <c r="V122" s="15" t="b">
        <v>1</v>
      </c>
      <c r="W122" s="15" t="b">
        <v>1</v>
      </c>
    </row>
    <row r="123" spans="2:23" x14ac:dyDescent="0.15">
      <c r="B123" s="162" t="s">
        <v>96</v>
      </c>
      <c r="C123" s="163">
        <v>17533</v>
      </c>
      <c r="D123" s="163">
        <v>9292.49</v>
      </c>
      <c r="E123" s="163">
        <v>13872</v>
      </c>
      <c r="F123" s="163">
        <v>7352.1600000000008</v>
      </c>
      <c r="G123" s="163">
        <v>10008</v>
      </c>
      <c r="H123" s="163">
        <v>5304.2400000000007</v>
      </c>
      <c r="I123" s="163">
        <v>8382</v>
      </c>
      <c r="J123" s="163">
        <v>4442.46</v>
      </c>
      <c r="K123" s="163">
        <v>6626</v>
      </c>
      <c r="L123" s="163">
        <v>3511.78</v>
      </c>
      <c r="M123" s="239"/>
      <c r="N123" s="15" t="b">
        <v>1</v>
      </c>
      <c r="O123" s="15" t="b">
        <v>1</v>
      </c>
      <c r="P123" s="15" t="b">
        <v>1</v>
      </c>
      <c r="Q123" s="15" t="b">
        <v>1</v>
      </c>
      <c r="R123" s="15" t="b">
        <v>1</v>
      </c>
      <c r="S123" s="15" t="b">
        <v>1</v>
      </c>
      <c r="T123" s="15" t="b">
        <v>1</v>
      </c>
      <c r="U123" s="15" t="b">
        <v>1</v>
      </c>
      <c r="V123" s="15" t="b">
        <v>1</v>
      </c>
      <c r="W123" s="15" t="b">
        <v>1</v>
      </c>
    </row>
    <row r="124" spans="2:23" x14ac:dyDescent="0.15">
      <c r="B124" s="162" t="s">
        <v>97</v>
      </c>
      <c r="C124" s="163">
        <v>18109</v>
      </c>
      <c r="D124" s="163">
        <v>9597.77</v>
      </c>
      <c r="E124" s="163">
        <v>14371</v>
      </c>
      <c r="F124" s="163">
        <v>7616.63</v>
      </c>
      <c r="G124" s="163">
        <v>10357</v>
      </c>
      <c r="H124" s="163">
        <v>5489.21</v>
      </c>
      <c r="I124" s="163">
        <v>8670</v>
      </c>
      <c r="J124" s="163">
        <v>4595.1000000000004</v>
      </c>
      <c r="K124" s="163">
        <v>6856</v>
      </c>
      <c r="L124" s="163">
        <v>3633.6800000000003</v>
      </c>
      <c r="M124" s="239"/>
      <c r="N124" s="15" t="b">
        <v>1</v>
      </c>
      <c r="O124" s="15" t="b">
        <v>1</v>
      </c>
      <c r="P124" s="15" t="b">
        <v>1</v>
      </c>
      <c r="Q124" s="15" t="b">
        <v>1</v>
      </c>
      <c r="R124" s="15" t="b">
        <v>1</v>
      </c>
      <c r="S124" s="15" t="b">
        <v>1</v>
      </c>
      <c r="T124" s="15" t="b">
        <v>1</v>
      </c>
      <c r="U124" s="15" t="b">
        <v>1</v>
      </c>
      <c r="V124" s="15" t="b">
        <v>1</v>
      </c>
      <c r="W124" s="15" t="b">
        <v>1</v>
      </c>
    </row>
    <row r="125" spans="2:23" x14ac:dyDescent="0.15">
      <c r="B125" s="162" t="s">
        <v>98</v>
      </c>
      <c r="C125" s="163">
        <v>18682</v>
      </c>
      <c r="D125" s="163">
        <v>9901.4600000000009</v>
      </c>
      <c r="E125" s="163">
        <v>14872</v>
      </c>
      <c r="F125" s="163">
        <v>7882.1600000000008</v>
      </c>
      <c r="G125" s="163">
        <v>10699</v>
      </c>
      <c r="H125" s="163">
        <v>5670.47</v>
      </c>
      <c r="I125" s="163">
        <v>8956</v>
      </c>
      <c r="J125" s="163">
        <v>4746.68</v>
      </c>
      <c r="K125" s="163">
        <v>7077</v>
      </c>
      <c r="L125" s="163">
        <v>3750.8100000000004</v>
      </c>
      <c r="M125" s="239"/>
      <c r="N125" s="15" t="b">
        <v>1</v>
      </c>
      <c r="O125" s="15" t="b">
        <v>1</v>
      </c>
      <c r="P125" s="15" t="b">
        <v>1</v>
      </c>
      <c r="Q125" s="15" t="b">
        <v>1</v>
      </c>
      <c r="R125" s="15" t="b">
        <v>1</v>
      </c>
      <c r="S125" s="15" t="b">
        <v>1</v>
      </c>
      <c r="T125" s="15" t="b">
        <v>1</v>
      </c>
      <c r="U125" s="15" t="b">
        <v>1</v>
      </c>
      <c r="V125" s="15" t="b">
        <v>1</v>
      </c>
      <c r="W125" s="15" t="b">
        <v>1</v>
      </c>
    </row>
    <row r="126" spans="2:23" x14ac:dyDescent="0.15">
      <c r="B126" s="162" t="s">
        <v>99</v>
      </c>
      <c r="C126" s="163">
        <v>19252</v>
      </c>
      <c r="D126" s="163">
        <v>10203.560000000001</v>
      </c>
      <c r="E126" s="163">
        <v>15378</v>
      </c>
      <c r="F126" s="163">
        <v>8150.34</v>
      </c>
      <c r="G126" s="163">
        <v>11048</v>
      </c>
      <c r="H126" s="163">
        <v>5855.4400000000005</v>
      </c>
      <c r="I126" s="163">
        <v>9243</v>
      </c>
      <c r="J126" s="163">
        <v>4898.79</v>
      </c>
      <c r="K126" s="163">
        <v>7308</v>
      </c>
      <c r="L126" s="163">
        <v>3873.2400000000002</v>
      </c>
      <c r="M126" s="239"/>
      <c r="N126" s="15" t="b">
        <v>1</v>
      </c>
      <c r="O126" s="15" t="b">
        <v>1</v>
      </c>
      <c r="P126" s="15" t="b">
        <v>1</v>
      </c>
      <c r="Q126" s="15" t="b">
        <v>1</v>
      </c>
      <c r="R126" s="15" t="b">
        <v>1</v>
      </c>
      <c r="S126" s="15" t="b">
        <v>1</v>
      </c>
      <c r="T126" s="15" t="b">
        <v>1</v>
      </c>
      <c r="U126" s="15" t="b">
        <v>1</v>
      </c>
      <c r="V126" s="15" t="b">
        <v>1</v>
      </c>
      <c r="W126" s="15" t="b">
        <v>1</v>
      </c>
    </row>
    <row r="127" spans="2:23" x14ac:dyDescent="0.15">
      <c r="B127" s="162" t="s">
        <v>100</v>
      </c>
      <c r="C127" s="163">
        <v>20266</v>
      </c>
      <c r="D127" s="163">
        <v>10740.980000000001</v>
      </c>
      <c r="E127" s="163">
        <v>16401</v>
      </c>
      <c r="F127" s="163">
        <v>8692.5300000000007</v>
      </c>
      <c r="G127" s="163">
        <v>11755</v>
      </c>
      <c r="H127" s="163">
        <v>6230.1500000000005</v>
      </c>
      <c r="I127" s="163">
        <v>9870</v>
      </c>
      <c r="J127" s="163">
        <v>5231.1000000000004</v>
      </c>
      <c r="K127" s="163">
        <v>7844</v>
      </c>
      <c r="L127" s="163">
        <v>4157.3200000000006</v>
      </c>
      <c r="M127" s="239"/>
      <c r="N127" s="15" t="b">
        <v>1</v>
      </c>
      <c r="O127" s="15" t="b">
        <v>1</v>
      </c>
      <c r="P127" s="15" t="b">
        <v>1</v>
      </c>
      <c r="Q127" s="15" t="b">
        <v>1</v>
      </c>
      <c r="R127" s="15" t="b">
        <v>1</v>
      </c>
      <c r="S127" s="15" t="b">
        <v>1</v>
      </c>
      <c r="T127" s="15" t="b">
        <v>1</v>
      </c>
      <c r="U127" s="15" t="b">
        <v>1</v>
      </c>
      <c r="V127" s="15" t="b">
        <v>1</v>
      </c>
      <c r="W127" s="15" t="b">
        <v>1</v>
      </c>
    </row>
    <row r="128" spans="2:23" x14ac:dyDescent="0.15">
      <c r="B128" s="162" t="s">
        <v>101</v>
      </c>
      <c r="C128" s="163">
        <v>21280</v>
      </c>
      <c r="D128" s="163">
        <v>11278.400000000001</v>
      </c>
      <c r="E128" s="163">
        <v>17431</v>
      </c>
      <c r="F128" s="163">
        <v>9238.43</v>
      </c>
      <c r="G128" s="163">
        <v>12469</v>
      </c>
      <c r="H128" s="163">
        <v>6608.5700000000006</v>
      </c>
      <c r="I128" s="163">
        <v>10498</v>
      </c>
      <c r="J128" s="163">
        <v>5563.9400000000005</v>
      </c>
      <c r="K128" s="163">
        <v>8382</v>
      </c>
      <c r="L128" s="163">
        <v>4442.46</v>
      </c>
      <c r="M128" s="239"/>
      <c r="N128" s="15" t="b">
        <v>1</v>
      </c>
      <c r="O128" s="15" t="b">
        <v>1</v>
      </c>
      <c r="P128" s="15" t="b">
        <v>1</v>
      </c>
      <c r="Q128" s="15" t="b">
        <v>1</v>
      </c>
      <c r="R128" s="15" t="b">
        <v>1</v>
      </c>
      <c r="S128" s="15" t="b">
        <v>1</v>
      </c>
      <c r="T128" s="15" t="b">
        <v>1</v>
      </c>
      <c r="U128" s="15" t="b">
        <v>1</v>
      </c>
      <c r="V128" s="15" t="b">
        <v>1</v>
      </c>
      <c r="W128" s="15" t="b">
        <v>1</v>
      </c>
    </row>
    <row r="129" spans="2:23" x14ac:dyDescent="0.15">
      <c r="B129" s="162" t="s">
        <v>33</v>
      </c>
      <c r="C129" s="163">
        <v>22297</v>
      </c>
      <c r="D129" s="163">
        <v>11817.41</v>
      </c>
      <c r="E129" s="163">
        <v>18462</v>
      </c>
      <c r="F129" s="163">
        <v>9784.86</v>
      </c>
      <c r="G129" s="163">
        <v>13182</v>
      </c>
      <c r="H129" s="163">
        <v>6986.46</v>
      </c>
      <c r="I129" s="163">
        <v>11118</v>
      </c>
      <c r="J129" s="163">
        <v>5892.54</v>
      </c>
      <c r="K129" s="163">
        <v>8919</v>
      </c>
      <c r="L129" s="163">
        <v>4727.0700000000006</v>
      </c>
      <c r="M129" s="239"/>
      <c r="N129" s="15" t="b">
        <v>1</v>
      </c>
      <c r="O129" s="15" t="b">
        <v>1</v>
      </c>
      <c r="P129" s="15" t="b">
        <v>1</v>
      </c>
      <c r="Q129" s="15" t="b">
        <v>1</v>
      </c>
      <c r="R129" s="15" t="b">
        <v>1</v>
      </c>
      <c r="S129" s="15" t="b">
        <v>1</v>
      </c>
      <c r="T129" s="15" t="b">
        <v>1</v>
      </c>
      <c r="U129" s="15" t="b">
        <v>1</v>
      </c>
      <c r="V129" s="15" t="b">
        <v>1</v>
      </c>
      <c r="W129" s="15" t="b">
        <v>1</v>
      </c>
    </row>
    <row r="130" spans="2:23" x14ac:dyDescent="0.15">
      <c r="B130" s="162" t="s">
        <v>34</v>
      </c>
      <c r="C130" s="163">
        <v>23535</v>
      </c>
      <c r="D130" s="163">
        <v>12473.550000000001</v>
      </c>
      <c r="E130" s="163">
        <v>19542</v>
      </c>
      <c r="F130" s="163">
        <v>10357.26</v>
      </c>
      <c r="G130" s="163">
        <v>13933</v>
      </c>
      <c r="H130" s="163">
        <v>7384.4900000000007</v>
      </c>
      <c r="I130" s="163">
        <v>11767</v>
      </c>
      <c r="J130" s="163">
        <v>6236.51</v>
      </c>
      <c r="K130" s="163">
        <v>9471</v>
      </c>
      <c r="L130" s="163">
        <v>5019.63</v>
      </c>
      <c r="M130" s="239"/>
      <c r="N130" s="15" t="b">
        <v>1</v>
      </c>
      <c r="O130" s="15" t="b">
        <v>1</v>
      </c>
      <c r="P130" s="15" t="b">
        <v>1</v>
      </c>
      <c r="Q130" s="15" t="b">
        <v>1</v>
      </c>
      <c r="R130" s="15" t="b">
        <v>1</v>
      </c>
      <c r="S130" s="15" t="b">
        <v>1</v>
      </c>
      <c r="T130" s="15" t="b">
        <v>1</v>
      </c>
      <c r="U130" s="15" t="b">
        <v>1</v>
      </c>
      <c r="V130" s="15" t="b">
        <v>1</v>
      </c>
      <c r="W130" s="15" t="b">
        <v>1</v>
      </c>
    </row>
    <row r="131" spans="2:23" x14ac:dyDescent="0.15">
      <c r="B131" s="162" t="s">
        <v>35</v>
      </c>
      <c r="C131" s="163">
        <v>24865</v>
      </c>
      <c r="D131" s="163">
        <v>13178.45</v>
      </c>
      <c r="E131" s="163">
        <v>20646</v>
      </c>
      <c r="F131" s="163">
        <v>10942.380000000001</v>
      </c>
      <c r="G131" s="163">
        <v>14694</v>
      </c>
      <c r="H131" s="163">
        <v>7787.8200000000006</v>
      </c>
      <c r="I131" s="163">
        <v>12457</v>
      </c>
      <c r="J131" s="163">
        <v>6602.21</v>
      </c>
      <c r="K131" s="163">
        <v>10022</v>
      </c>
      <c r="L131" s="163">
        <v>5311.66</v>
      </c>
      <c r="M131" s="239"/>
      <c r="N131" s="15" t="b">
        <v>1</v>
      </c>
      <c r="O131" s="15" t="b">
        <v>1</v>
      </c>
      <c r="P131" s="15" t="b">
        <v>1</v>
      </c>
      <c r="Q131" s="15" t="b">
        <v>1</v>
      </c>
      <c r="R131" s="15" t="b">
        <v>1</v>
      </c>
      <c r="S131" s="15" t="b">
        <v>1</v>
      </c>
      <c r="T131" s="15" t="b">
        <v>1</v>
      </c>
      <c r="U131" s="15" t="b">
        <v>1</v>
      </c>
      <c r="V131" s="15" t="b">
        <v>1</v>
      </c>
      <c r="W131" s="15" t="b">
        <v>1</v>
      </c>
    </row>
    <row r="132" spans="2:23" x14ac:dyDescent="0.15">
      <c r="B132" s="162" t="s">
        <v>36</v>
      </c>
      <c r="C132" s="163">
        <v>26214</v>
      </c>
      <c r="D132" s="163">
        <v>13893.42</v>
      </c>
      <c r="E132" s="163">
        <v>21808</v>
      </c>
      <c r="F132" s="163">
        <v>11558.24</v>
      </c>
      <c r="G132" s="163">
        <v>15481</v>
      </c>
      <c r="H132" s="163">
        <v>8204.93</v>
      </c>
      <c r="I132" s="163">
        <v>13141</v>
      </c>
      <c r="J132" s="163">
        <v>6964.7300000000005</v>
      </c>
      <c r="K132" s="163">
        <v>10566</v>
      </c>
      <c r="L132" s="163">
        <v>5599.9800000000005</v>
      </c>
      <c r="M132" s="239"/>
      <c r="N132" s="15" t="b">
        <v>1</v>
      </c>
      <c r="O132" s="15" t="b">
        <v>1</v>
      </c>
      <c r="P132" s="15" t="b">
        <v>1</v>
      </c>
      <c r="Q132" s="15" t="b">
        <v>1</v>
      </c>
      <c r="R132" s="15" t="b">
        <v>1</v>
      </c>
      <c r="S132" s="15" t="b">
        <v>1</v>
      </c>
      <c r="T132" s="15" t="b">
        <v>1</v>
      </c>
      <c r="U132" s="15" t="b">
        <v>1</v>
      </c>
      <c r="V132" s="15" t="b">
        <v>1</v>
      </c>
      <c r="W132" s="15" t="b">
        <v>1</v>
      </c>
    </row>
    <row r="133" spans="2:23" x14ac:dyDescent="0.15">
      <c r="B133" s="162" t="s">
        <v>37</v>
      </c>
      <c r="C133" s="163">
        <v>27639</v>
      </c>
      <c r="D133" s="163">
        <v>14648.67</v>
      </c>
      <c r="E133" s="163">
        <v>23059</v>
      </c>
      <c r="F133" s="163">
        <v>12221.27</v>
      </c>
      <c r="G133" s="163">
        <v>16324</v>
      </c>
      <c r="H133" s="163">
        <v>8651.7200000000012</v>
      </c>
      <c r="I133" s="163">
        <v>13842</v>
      </c>
      <c r="J133" s="163">
        <v>7336.26</v>
      </c>
      <c r="K133" s="163">
        <v>11128</v>
      </c>
      <c r="L133" s="163">
        <v>5897.84</v>
      </c>
      <c r="M133" s="239"/>
      <c r="N133" s="15" t="b">
        <v>1</v>
      </c>
      <c r="O133" s="15" t="b">
        <v>1</v>
      </c>
      <c r="P133" s="15" t="b">
        <v>1</v>
      </c>
      <c r="Q133" s="15" t="b">
        <v>1</v>
      </c>
      <c r="R133" s="15" t="b">
        <v>1</v>
      </c>
      <c r="S133" s="15" t="b">
        <v>1</v>
      </c>
      <c r="T133" s="15" t="b">
        <v>1</v>
      </c>
      <c r="U133" s="15" t="b">
        <v>1</v>
      </c>
      <c r="V133" s="15" t="b">
        <v>1</v>
      </c>
      <c r="W133" s="15" t="b">
        <v>1</v>
      </c>
    </row>
    <row r="134" spans="2:23" x14ac:dyDescent="0.15">
      <c r="B134" s="162" t="s">
        <v>38</v>
      </c>
      <c r="C134" s="163">
        <v>29116</v>
      </c>
      <c r="D134" s="163">
        <v>15431.480000000001</v>
      </c>
      <c r="E134" s="163">
        <v>24350</v>
      </c>
      <c r="F134" s="163">
        <v>12905.5</v>
      </c>
      <c r="G134" s="163">
        <v>17392</v>
      </c>
      <c r="H134" s="163">
        <v>9217.76</v>
      </c>
      <c r="I134" s="163">
        <v>14559</v>
      </c>
      <c r="J134" s="163">
        <v>7716.27</v>
      </c>
      <c r="K134" s="163">
        <v>11696</v>
      </c>
      <c r="L134" s="163">
        <v>6198.88</v>
      </c>
      <c r="M134" s="239"/>
      <c r="N134" s="15" t="b">
        <v>1</v>
      </c>
      <c r="O134" s="15" t="b">
        <v>1</v>
      </c>
      <c r="P134" s="15" t="b">
        <v>1</v>
      </c>
      <c r="Q134" s="15" t="b">
        <v>1</v>
      </c>
      <c r="R134" s="15" t="b">
        <v>1</v>
      </c>
      <c r="S134" s="15" t="b">
        <v>1</v>
      </c>
      <c r="T134" s="15" t="b">
        <v>1</v>
      </c>
      <c r="U134" s="15" t="b">
        <v>1</v>
      </c>
      <c r="V134" s="15" t="b">
        <v>1</v>
      </c>
      <c r="W134" s="15" t="b">
        <v>1</v>
      </c>
    </row>
    <row r="135" spans="2:23" x14ac:dyDescent="0.15">
      <c r="B135" s="162" t="s">
        <v>39</v>
      </c>
      <c r="C135" s="163">
        <v>30975</v>
      </c>
      <c r="D135" s="163">
        <v>16416.75</v>
      </c>
      <c r="E135" s="163">
        <v>25824</v>
      </c>
      <c r="F135" s="163">
        <v>13686.720000000001</v>
      </c>
      <c r="G135" s="163">
        <v>18632</v>
      </c>
      <c r="H135" s="163">
        <v>9874.9600000000009</v>
      </c>
      <c r="I135" s="163">
        <v>15590</v>
      </c>
      <c r="J135" s="163">
        <v>8262.7000000000007</v>
      </c>
      <c r="K135" s="163">
        <v>12398</v>
      </c>
      <c r="L135" s="163">
        <v>6570.9400000000005</v>
      </c>
      <c r="M135" s="239"/>
      <c r="N135" s="15" t="b">
        <v>1</v>
      </c>
      <c r="O135" s="15" t="b">
        <v>1</v>
      </c>
      <c r="P135" s="15" t="b">
        <v>1</v>
      </c>
      <c r="Q135" s="15" t="b">
        <v>1</v>
      </c>
      <c r="R135" s="15" t="b">
        <v>1</v>
      </c>
      <c r="S135" s="15" t="b">
        <v>1</v>
      </c>
      <c r="T135" s="15" t="b">
        <v>1</v>
      </c>
      <c r="U135" s="15" t="b">
        <v>1</v>
      </c>
      <c r="V135" s="15" t="b">
        <v>1</v>
      </c>
      <c r="W135" s="15" t="b">
        <v>1</v>
      </c>
    </row>
    <row r="136" spans="2:23" x14ac:dyDescent="0.15">
      <c r="B136" s="162" t="s">
        <v>40</v>
      </c>
      <c r="C136" s="163">
        <v>33460</v>
      </c>
      <c r="D136" s="163">
        <v>17733.8</v>
      </c>
      <c r="E136" s="163">
        <v>27906</v>
      </c>
      <c r="F136" s="163">
        <v>14790.18</v>
      </c>
      <c r="G136" s="163">
        <v>20133</v>
      </c>
      <c r="H136" s="163">
        <v>10670.49</v>
      </c>
      <c r="I136" s="163">
        <v>16789</v>
      </c>
      <c r="J136" s="163">
        <v>8898.17</v>
      </c>
      <c r="K136" s="163">
        <v>13399</v>
      </c>
      <c r="L136" s="163">
        <v>7101.47</v>
      </c>
      <c r="M136" s="239"/>
      <c r="N136" s="15" t="b">
        <v>1</v>
      </c>
      <c r="O136" s="15" t="b">
        <v>1</v>
      </c>
      <c r="P136" s="15" t="b">
        <v>1</v>
      </c>
      <c r="Q136" s="15" t="b">
        <v>1</v>
      </c>
      <c r="R136" s="15" t="b">
        <v>1</v>
      </c>
      <c r="S136" s="15" t="b">
        <v>1</v>
      </c>
      <c r="T136" s="15" t="b">
        <v>1</v>
      </c>
      <c r="U136" s="15" t="b">
        <v>1</v>
      </c>
      <c r="V136" s="15" t="b">
        <v>1</v>
      </c>
      <c r="W136" s="15" t="b">
        <v>1</v>
      </c>
    </row>
    <row r="137" spans="2:23" x14ac:dyDescent="0.15">
      <c r="B137" s="162" t="s">
        <v>41</v>
      </c>
      <c r="C137" s="163">
        <v>36280</v>
      </c>
      <c r="D137" s="163">
        <v>19228.400000000001</v>
      </c>
      <c r="E137" s="163">
        <v>30259</v>
      </c>
      <c r="F137" s="163">
        <v>16037.27</v>
      </c>
      <c r="G137" s="163">
        <v>21831</v>
      </c>
      <c r="H137" s="163">
        <v>11570.43</v>
      </c>
      <c r="I137" s="163">
        <v>18201</v>
      </c>
      <c r="J137" s="163">
        <v>9646.5300000000007</v>
      </c>
      <c r="K137" s="163">
        <v>14526</v>
      </c>
      <c r="L137" s="163">
        <v>7698.7800000000007</v>
      </c>
      <c r="M137" s="239"/>
      <c r="N137" s="15" t="b">
        <v>1</v>
      </c>
      <c r="O137" s="15" t="b">
        <v>1</v>
      </c>
      <c r="P137" s="15" t="b">
        <v>1</v>
      </c>
      <c r="Q137" s="15" t="b">
        <v>1</v>
      </c>
      <c r="R137" s="15" t="b">
        <v>1</v>
      </c>
      <c r="S137" s="15" t="b">
        <v>1</v>
      </c>
      <c r="T137" s="15" t="b">
        <v>1</v>
      </c>
      <c r="U137" s="15" t="b">
        <v>1</v>
      </c>
      <c r="V137" s="15" t="b">
        <v>1</v>
      </c>
      <c r="W137" s="15" t="b">
        <v>1</v>
      </c>
    </row>
    <row r="138" spans="2:23" x14ac:dyDescent="0.15">
      <c r="B138" s="162" t="s">
        <v>42</v>
      </c>
      <c r="C138" s="163">
        <v>39606</v>
      </c>
      <c r="D138" s="163">
        <v>20991.18</v>
      </c>
      <c r="E138" s="163">
        <v>33026</v>
      </c>
      <c r="F138" s="163">
        <v>17503.780000000002</v>
      </c>
      <c r="G138" s="163">
        <v>23834</v>
      </c>
      <c r="H138" s="163">
        <v>12632.02</v>
      </c>
      <c r="I138" s="163">
        <v>19881</v>
      </c>
      <c r="J138" s="163">
        <v>10536.93</v>
      </c>
      <c r="K138" s="163">
        <v>15866</v>
      </c>
      <c r="L138" s="163">
        <v>8408.98</v>
      </c>
      <c r="M138" s="239"/>
      <c r="N138" s="15" t="b">
        <v>1</v>
      </c>
      <c r="O138" s="15" t="b">
        <v>1</v>
      </c>
      <c r="P138" s="15" t="b">
        <v>1</v>
      </c>
      <c r="Q138" s="15" t="b">
        <v>1</v>
      </c>
      <c r="R138" s="15" t="b">
        <v>1</v>
      </c>
      <c r="S138" s="15" t="b">
        <v>1</v>
      </c>
      <c r="T138" s="15" t="b">
        <v>1</v>
      </c>
      <c r="U138" s="15" t="b">
        <v>1</v>
      </c>
      <c r="V138" s="15" t="b">
        <v>1</v>
      </c>
      <c r="W138" s="15" t="b">
        <v>1</v>
      </c>
    </row>
    <row r="139" spans="2:23" x14ac:dyDescent="0.15">
      <c r="B139" s="162" t="s">
        <v>43</v>
      </c>
      <c r="C139" s="163">
        <v>43425</v>
      </c>
      <c r="D139" s="163">
        <v>23015.25</v>
      </c>
      <c r="E139" s="163">
        <v>36748</v>
      </c>
      <c r="F139" s="163">
        <v>19476.440000000002</v>
      </c>
      <c r="G139" s="163">
        <v>25990</v>
      </c>
      <c r="H139" s="163">
        <v>13774.7</v>
      </c>
      <c r="I139" s="163">
        <v>21894</v>
      </c>
      <c r="J139" s="163">
        <v>11603.82</v>
      </c>
      <c r="K139" s="163">
        <v>17445</v>
      </c>
      <c r="L139" s="163">
        <v>9245.85</v>
      </c>
      <c r="M139" s="239"/>
      <c r="N139" s="15" t="b">
        <v>1</v>
      </c>
      <c r="O139" s="15" t="b">
        <v>1</v>
      </c>
      <c r="P139" s="15" t="b">
        <v>1</v>
      </c>
      <c r="Q139" s="15" t="b">
        <v>1</v>
      </c>
      <c r="R139" s="15" t="b">
        <v>1</v>
      </c>
      <c r="S139" s="15" t="b">
        <v>1</v>
      </c>
      <c r="T139" s="15" t="b">
        <v>1</v>
      </c>
      <c r="U139" s="15" t="b">
        <v>1</v>
      </c>
      <c r="V139" s="15" t="b">
        <v>1</v>
      </c>
      <c r="W139" s="15" t="b">
        <v>1</v>
      </c>
    </row>
    <row r="140" spans="2:23" x14ac:dyDescent="0.15">
      <c r="B140" s="162" t="s">
        <v>44</v>
      </c>
      <c r="C140" s="163">
        <v>47820</v>
      </c>
      <c r="D140" s="163">
        <v>25344.600000000002</v>
      </c>
      <c r="E140" s="163">
        <v>40485</v>
      </c>
      <c r="F140" s="163">
        <v>21457.05</v>
      </c>
      <c r="G140" s="163">
        <v>28784</v>
      </c>
      <c r="H140" s="163">
        <v>15255.52</v>
      </c>
      <c r="I140" s="163">
        <v>24121</v>
      </c>
      <c r="J140" s="163">
        <v>12784.130000000001</v>
      </c>
      <c r="K140" s="163">
        <v>19213</v>
      </c>
      <c r="L140" s="163">
        <v>10182.890000000001</v>
      </c>
      <c r="M140" s="239"/>
      <c r="N140" s="15" t="b">
        <v>1</v>
      </c>
      <c r="O140" s="15" t="b">
        <v>1</v>
      </c>
      <c r="P140" s="15" t="b">
        <v>1</v>
      </c>
      <c r="Q140" s="15" t="b">
        <v>1</v>
      </c>
      <c r="R140" s="15" t="b">
        <v>1</v>
      </c>
      <c r="S140" s="15" t="b">
        <v>1</v>
      </c>
      <c r="T140" s="15" t="b">
        <v>1</v>
      </c>
      <c r="U140" s="15" t="b">
        <v>1</v>
      </c>
      <c r="V140" s="15" t="b">
        <v>1</v>
      </c>
      <c r="W140" s="15" t="b">
        <v>1</v>
      </c>
    </row>
    <row r="141" spans="2:23" x14ac:dyDescent="0.15">
      <c r="B141" s="162" t="s">
        <v>45</v>
      </c>
      <c r="C141" s="163">
        <v>52904</v>
      </c>
      <c r="D141" s="163">
        <v>28039.120000000003</v>
      </c>
      <c r="E141" s="163">
        <v>44762</v>
      </c>
      <c r="F141" s="163">
        <v>23723.86</v>
      </c>
      <c r="G141" s="163">
        <v>31842</v>
      </c>
      <c r="H141" s="163">
        <v>16876.260000000002</v>
      </c>
      <c r="I141" s="163">
        <v>26686</v>
      </c>
      <c r="J141" s="163">
        <v>14143.58</v>
      </c>
      <c r="K141" s="163">
        <v>21271</v>
      </c>
      <c r="L141" s="163">
        <v>11273.630000000001</v>
      </c>
      <c r="M141" s="239"/>
      <c r="N141" s="15" t="b">
        <v>1</v>
      </c>
      <c r="O141" s="15" t="b">
        <v>1</v>
      </c>
      <c r="P141" s="15" t="b">
        <v>1</v>
      </c>
      <c r="Q141" s="15" t="b">
        <v>1</v>
      </c>
      <c r="R141" s="15" t="b">
        <v>1</v>
      </c>
      <c r="S141" s="15" t="b">
        <v>1</v>
      </c>
      <c r="T141" s="15" t="b">
        <v>1</v>
      </c>
      <c r="U141" s="15" t="b">
        <v>1</v>
      </c>
      <c r="V141" s="15" t="b">
        <v>1</v>
      </c>
      <c r="W141" s="15" t="b">
        <v>1</v>
      </c>
    </row>
    <row r="142" spans="2:23" x14ac:dyDescent="0.15">
      <c r="B142" s="162" t="s">
        <v>46</v>
      </c>
      <c r="C142" s="163">
        <v>58722</v>
      </c>
      <c r="D142" s="163">
        <v>31122.66</v>
      </c>
      <c r="E142" s="163">
        <v>49682</v>
      </c>
      <c r="F142" s="163">
        <v>26331.460000000003</v>
      </c>
      <c r="G142" s="163">
        <v>35349</v>
      </c>
      <c r="H142" s="163">
        <v>18734.97</v>
      </c>
      <c r="I142" s="163">
        <v>29618</v>
      </c>
      <c r="J142" s="163">
        <v>15697.54</v>
      </c>
      <c r="K142" s="163">
        <v>23619</v>
      </c>
      <c r="L142" s="163">
        <v>12518.070000000002</v>
      </c>
      <c r="M142" s="239"/>
      <c r="N142" s="15" t="b">
        <v>1</v>
      </c>
      <c r="O142" s="15" t="b">
        <v>1</v>
      </c>
      <c r="P142" s="15" t="b">
        <v>1</v>
      </c>
      <c r="Q142" s="15" t="b">
        <v>1</v>
      </c>
      <c r="R142" s="15" t="b">
        <v>1</v>
      </c>
      <c r="S142" s="15" t="b">
        <v>1</v>
      </c>
      <c r="T142" s="15" t="b">
        <v>1</v>
      </c>
      <c r="U142" s="15" t="b">
        <v>1</v>
      </c>
      <c r="V142" s="15" t="b">
        <v>1</v>
      </c>
      <c r="W142" s="15" t="b">
        <v>1</v>
      </c>
    </row>
    <row r="143" spans="2:23" x14ac:dyDescent="0.15">
      <c r="B143" s="162" t="s">
        <v>47</v>
      </c>
      <c r="C143" s="163">
        <v>65488</v>
      </c>
      <c r="D143" s="163">
        <v>34708.639999999999</v>
      </c>
      <c r="E143" s="163">
        <v>55392</v>
      </c>
      <c r="F143" s="163">
        <v>29357.760000000002</v>
      </c>
      <c r="G143" s="163">
        <v>39418</v>
      </c>
      <c r="H143" s="163">
        <v>20891.54</v>
      </c>
      <c r="I143" s="163">
        <v>32926</v>
      </c>
      <c r="J143" s="163">
        <v>17450.780000000002</v>
      </c>
      <c r="K143" s="163">
        <v>26332</v>
      </c>
      <c r="L143" s="163">
        <v>13955.960000000001</v>
      </c>
      <c r="M143" s="239"/>
      <c r="N143" s="15" t="b">
        <v>1</v>
      </c>
      <c r="O143" s="15" t="b">
        <v>1</v>
      </c>
      <c r="P143" s="15" t="b">
        <v>1</v>
      </c>
      <c r="Q143" s="15" t="b">
        <v>1</v>
      </c>
      <c r="R143" s="15" t="b">
        <v>1</v>
      </c>
      <c r="S143" s="15" t="b">
        <v>1</v>
      </c>
      <c r="T143" s="15" t="b">
        <v>1</v>
      </c>
      <c r="U143" s="15" t="b">
        <v>1</v>
      </c>
      <c r="V143" s="15" t="b">
        <v>1</v>
      </c>
      <c r="W143" s="15" t="b">
        <v>1</v>
      </c>
    </row>
    <row r="144" spans="2:23" x14ac:dyDescent="0.15">
      <c r="B144" s="162" t="s">
        <v>102</v>
      </c>
      <c r="C144" s="163">
        <v>73101</v>
      </c>
      <c r="D144" s="163">
        <v>38743.53</v>
      </c>
      <c r="E144" s="163">
        <v>64382</v>
      </c>
      <c r="F144" s="163">
        <v>34122.46</v>
      </c>
      <c r="G144" s="163">
        <v>45483</v>
      </c>
      <c r="H144" s="163">
        <v>24105.99</v>
      </c>
      <c r="I144" s="163">
        <v>37767</v>
      </c>
      <c r="J144" s="163">
        <v>20016.510000000002</v>
      </c>
      <c r="K144" s="163">
        <v>29240</v>
      </c>
      <c r="L144" s="163">
        <v>15497.2</v>
      </c>
      <c r="M144" s="239"/>
      <c r="N144" s="15" t="b">
        <v>1</v>
      </c>
      <c r="O144" s="15" t="b">
        <v>1</v>
      </c>
      <c r="P144" s="15" t="b">
        <v>1</v>
      </c>
      <c r="Q144" s="15" t="b">
        <v>1</v>
      </c>
      <c r="R144" s="15" t="b">
        <v>1</v>
      </c>
      <c r="S144" s="15" t="b">
        <v>1</v>
      </c>
      <c r="T144" s="15" t="b">
        <v>1</v>
      </c>
      <c r="U144" s="15" t="b">
        <v>1</v>
      </c>
      <c r="V144" s="15" t="b">
        <v>1</v>
      </c>
      <c r="W144" s="15" t="b">
        <v>1</v>
      </c>
    </row>
    <row r="145" spans="1:23" x14ac:dyDescent="0.15">
      <c r="B145" s="162" t="s">
        <v>103</v>
      </c>
      <c r="C145" s="163">
        <v>86400</v>
      </c>
      <c r="D145" s="163">
        <v>45792</v>
      </c>
      <c r="E145" s="163">
        <v>76064</v>
      </c>
      <c r="F145" s="163">
        <v>40313.920000000006</v>
      </c>
      <c r="G145" s="163">
        <v>52798</v>
      </c>
      <c r="H145" s="163">
        <v>27982.940000000002</v>
      </c>
      <c r="I145" s="163">
        <v>43662</v>
      </c>
      <c r="J145" s="163">
        <v>23140.86</v>
      </c>
      <c r="K145" s="163">
        <v>33734</v>
      </c>
      <c r="L145" s="163">
        <v>17879.02</v>
      </c>
      <c r="M145" s="239"/>
      <c r="N145" s="15" t="b">
        <v>1</v>
      </c>
      <c r="O145" s="15" t="b">
        <v>1</v>
      </c>
      <c r="P145" s="15" t="b">
        <v>1</v>
      </c>
      <c r="Q145" s="15" t="b">
        <v>1</v>
      </c>
      <c r="R145" s="15" t="b">
        <v>1</v>
      </c>
      <c r="S145" s="15" t="b">
        <v>1</v>
      </c>
      <c r="T145" s="15" t="b">
        <v>1</v>
      </c>
      <c r="U145" s="15" t="b">
        <v>1</v>
      </c>
      <c r="V145" s="15" t="b">
        <v>1</v>
      </c>
      <c r="W145" s="15" t="b">
        <v>1</v>
      </c>
    </row>
    <row r="146" spans="1:23" x14ac:dyDescent="0.15">
      <c r="B146" s="162" t="s">
        <v>104</v>
      </c>
      <c r="C146" s="163">
        <v>100015</v>
      </c>
      <c r="D146" s="163">
        <v>53007.950000000004</v>
      </c>
      <c r="E146" s="163">
        <v>88011</v>
      </c>
      <c r="F146" s="163">
        <v>46645.83</v>
      </c>
      <c r="G146" s="163">
        <v>61666</v>
      </c>
      <c r="H146" s="163">
        <v>32682.980000000003</v>
      </c>
      <c r="I146" s="163">
        <v>50989</v>
      </c>
      <c r="J146" s="163">
        <v>27024.170000000002</v>
      </c>
      <c r="K146" s="163">
        <v>38684</v>
      </c>
      <c r="L146" s="163">
        <v>20502.52</v>
      </c>
      <c r="M146" s="239"/>
      <c r="N146" s="15" t="b">
        <v>1</v>
      </c>
      <c r="O146" s="15" t="b">
        <v>1</v>
      </c>
      <c r="P146" s="15" t="b">
        <v>1</v>
      </c>
      <c r="Q146" s="15" t="b">
        <v>1</v>
      </c>
      <c r="R146" s="15" t="b">
        <v>1</v>
      </c>
      <c r="S146" s="15" t="b">
        <v>1</v>
      </c>
      <c r="T146" s="15" t="b">
        <v>1</v>
      </c>
      <c r="U146" s="15" t="b">
        <v>1</v>
      </c>
      <c r="V146" s="15" t="b">
        <v>1</v>
      </c>
      <c r="W146" s="15" t="b">
        <v>1</v>
      </c>
    </row>
    <row r="147" spans="1:23" x14ac:dyDescent="0.15">
      <c r="B147" s="162" t="s">
        <v>105</v>
      </c>
      <c r="C147" s="163">
        <v>116292</v>
      </c>
      <c r="D147" s="163">
        <v>61634.76</v>
      </c>
      <c r="E147" s="163">
        <v>100506</v>
      </c>
      <c r="F147" s="163">
        <v>53268.18</v>
      </c>
      <c r="G147" s="163">
        <v>71292</v>
      </c>
      <c r="H147" s="163">
        <v>37784.76</v>
      </c>
      <c r="I147" s="163">
        <v>58948</v>
      </c>
      <c r="J147" s="163">
        <v>31242.440000000002</v>
      </c>
      <c r="K147" s="163">
        <v>44311</v>
      </c>
      <c r="L147" s="163">
        <v>23484.83</v>
      </c>
      <c r="M147" s="239"/>
      <c r="N147" s="15" t="b">
        <v>1</v>
      </c>
      <c r="O147" s="15" t="b">
        <v>1</v>
      </c>
      <c r="P147" s="15" t="b">
        <v>1</v>
      </c>
      <c r="Q147" s="15" t="b">
        <v>1</v>
      </c>
      <c r="R147" s="15" t="b">
        <v>1</v>
      </c>
      <c r="S147" s="15" t="b">
        <v>1</v>
      </c>
      <c r="T147" s="15" t="b">
        <v>1</v>
      </c>
      <c r="U147" s="15" t="b">
        <v>1</v>
      </c>
      <c r="V147" s="15" t="b">
        <v>1</v>
      </c>
      <c r="W147" s="15" t="b">
        <v>1</v>
      </c>
    </row>
    <row r="148" spans="1:23" x14ac:dyDescent="0.15">
      <c r="B148" s="162" t="s">
        <v>106</v>
      </c>
      <c r="C148" s="163">
        <v>132904</v>
      </c>
      <c r="D148" s="163">
        <v>70439.12000000001</v>
      </c>
      <c r="E148" s="163">
        <v>114085</v>
      </c>
      <c r="F148" s="163">
        <v>60465.05</v>
      </c>
      <c r="G148" s="163">
        <v>83240</v>
      </c>
      <c r="H148" s="163">
        <v>44117.200000000004</v>
      </c>
      <c r="I148" s="163">
        <v>68829</v>
      </c>
      <c r="J148" s="163">
        <v>36479.370000000003</v>
      </c>
      <c r="K148" s="163">
        <v>50607</v>
      </c>
      <c r="L148" s="163">
        <v>26821.710000000003</v>
      </c>
      <c r="M148" s="239"/>
      <c r="N148" s="15" t="b">
        <v>1</v>
      </c>
      <c r="O148" s="15" t="b">
        <v>1</v>
      </c>
      <c r="P148" s="15" t="b">
        <v>1</v>
      </c>
      <c r="Q148" s="15" t="b">
        <v>1</v>
      </c>
      <c r="R148" s="15" t="b">
        <v>1</v>
      </c>
      <c r="S148" s="15" t="b">
        <v>1</v>
      </c>
      <c r="T148" s="15" t="b">
        <v>1</v>
      </c>
      <c r="U148" s="15" t="b">
        <v>1</v>
      </c>
      <c r="V148" s="15" t="b">
        <v>1</v>
      </c>
      <c r="W148" s="15" t="b">
        <v>1</v>
      </c>
    </row>
    <row r="149" spans="1:23" x14ac:dyDescent="0.15">
      <c r="B149" s="162" t="s">
        <v>107</v>
      </c>
      <c r="C149" s="163">
        <v>151507</v>
      </c>
      <c r="D149" s="163">
        <v>80298.710000000006</v>
      </c>
      <c r="E149" s="163">
        <v>130389</v>
      </c>
      <c r="F149" s="163">
        <v>69106.17</v>
      </c>
      <c r="G149" s="163">
        <v>95953</v>
      </c>
      <c r="H149" s="163">
        <v>50855.090000000004</v>
      </c>
      <c r="I149" s="163">
        <v>79348</v>
      </c>
      <c r="J149" s="163">
        <v>42054.44</v>
      </c>
      <c r="K149" s="163">
        <v>57120</v>
      </c>
      <c r="L149" s="163">
        <v>30273.600000000002</v>
      </c>
      <c r="M149" s="239"/>
      <c r="N149" s="15" t="b">
        <v>1</v>
      </c>
      <c r="O149" s="15" t="b">
        <v>1</v>
      </c>
      <c r="P149" s="15" t="b">
        <v>1</v>
      </c>
      <c r="Q149" s="15" t="b">
        <v>1</v>
      </c>
      <c r="R149" s="15" t="b">
        <v>1</v>
      </c>
      <c r="S149" s="15" t="b">
        <v>1</v>
      </c>
      <c r="T149" s="15" t="b">
        <v>1</v>
      </c>
      <c r="U149" s="15" t="b">
        <v>1</v>
      </c>
      <c r="V149" s="15" t="b">
        <v>1</v>
      </c>
      <c r="W149" s="15" t="b">
        <v>1</v>
      </c>
    </row>
    <row r="150" spans="1:23" x14ac:dyDescent="0.15">
      <c r="B150" s="18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85"/>
    </row>
    <row r="152" spans="1:23" ht="24" customHeight="1" x14ac:dyDescent="0.15">
      <c r="A152" s="53"/>
      <c r="B152" s="230" t="s">
        <v>214</v>
      </c>
      <c r="C152" s="230"/>
      <c r="D152" s="230"/>
      <c r="E152" s="230"/>
      <c r="F152" s="230"/>
      <c r="G152" s="230"/>
      <c r="H152" s="230"/>
      <c r="I152" s="230"/>
      <c r="J152" s="230"/>
      <c r="K152" s="230"/>
      <c r="L152" s="230"/>
      <c r="M152" s="53"/>
    </row>
    <row r="154" spans="1:23" ht="15" customHeight="1" x14ac:dyDescent="0.15">
      <c r="B154" s="16" t="s">
        <v>2</v>
      </c>
      <c r="C154" s="237" t="s">
        <v>4</v>
      </c>
      <c r="D154" s="238"/>
      <c r="E154" s="237" t="s">
        <v>5</v>
      </c>
      <c r="F154" s="238"/>
      <c r="G154" s="237" t="s">
        <v>6</v>
      </c>
      <c r="H154" s="238"/>
      <c r="I154" s="237" t="s">
        <v>7</v>
      </c>
      <c r="J154" s="238"/>
      <c r="K154" s="237" t="s">
        <v>8</v>
      </c>
      <c r="L154" s="240"/>
      <c r="M154" s="241" t="s">
        <v>191</v>
      </c>
    </row>
    <row r="155" spans="1:23" ht="29.25" customHeight="1" x14ac:dyDescent="0.15">
      <c r="B155" s="44" t="s">
        <v>209</v>
      </c>
      <c r="C155" s="234" t="s">
        <v>10</v>
      </c>
      <c r="D155" s="235"/>
      <c r="E155" s="234" t="s">
        <v>11</v>
      </c>
      <c r="F155" s="235"/>
      <c r="G155" s="234" t="s">
        <v>12</v>
      </c>
      <c r="H155" s="235"/>
      <c r="I155" s="234" t="s">
        <v>13</v>
      </c>
      <c r="J155" s="235"/>
      <c r="K155" s="234" t="s">
        <v>14</v>
      </c>
      <c r="L155" s="236"/>
      <c r="M155" s="241"/>
    </row>
    <row r="156" spans="1:23" ht="29.25" customHeight="1" x14ac:dyDescent="0.15">
      <c r="B156" s="45" t="s">
        <v>210</v>
      </c>
      <c r="C156" s="245" t="s">
        <v>11</v>
      </c>
      <c r="D156" s="246"/>
      <c r="E156" s="245" t="s">
        <v>58</v>
      </c>
      <c r="F156" s="246"/>
      <c r="G156" s="245" t="s">
        <v>13</v>
      </c>
      <c r="H156" s="246"/>
      <c r="I156" s="245" t="s">
        <v>14</v>
      </c>
      <c r="J156" s="246"/>
      <c r="K156" s="245" t="s">
        <v>59</v>
      </c>
      <c r="L156" s="247"/>
      <c r="M156" s="241"/>
    </row>
    <row r="157" spans="1:23" x14ac:dyDescent="0.15">
      <c r="B157" s="33" t="s">
        <v>16</v>
      </c>
      <c r="C157" s="34" t="s">
        <v>17</v>
      </c>
      <c r="D157" s="35" t="s">
        <v>18</v>
      </c>
      <c r="E157" s="34" t="s">
        <v>17</v>
      </c>
      <c r="F157" s="35" t="s">
        <v>18</v>
      </c>
      <c r="G157" s="34" t="s">
        <v>17</v>
      </c>
      <c r="H157" s="35" t="s">
        <v>18</v>
      </c>
      <c r="I157" s="34" t="s">
        <v>17</v>
      </c>
      <c r="J157" s="35" t="s">
        <v>18</v>
      </c>
      <c r="K157" s="34" t="s">
        <v>17</v>
      </c>
      <c r="L157" s="83" t="s">
        <v>18</v>
      </c>
      <c r="M157" s="241"/>
    </row>
    <row r="158" spans="1:23" x14ac:dyDescent="0.15">
      <c r="B158" s="33" t="s">
        <v>19</v>
      </c>
      <c r="C158" s="34" t="s">
        <v>20</v>
      </c>
      <c r="D158" s="35" t="s">
        <v>21</v>
      </c>
      <c r="E158" s="34" t="s">
        <v>20</v>
      </c>
      <c r="F158" s="35" t="s">
        <v>21</v>
      </c>
      <c r="G158" s="34" t="s">
        <v>20</v>
      </c>
      <c r="H158" s="35" t="s">
        <v>21</v>
      </c>
      <c r="I158" s="34" t="s">
        <v>20</v>
      </c>
      <c r="J158" s="35" t="s">
        <v>21</v>
      </c>
      <c r="K158" s="34" t="s">
        <v>20</v>
      </c>
      <c r="L158" s="38" t="s">
        <v>21</v>
      </c>
      <c r="M158" s="241"/>
      <c r="N158" s="17"/>
    </row>
    <row r="159" spans="1:23" x14ac:dyDescent="0.15">
      <c r="B159" s="162" t="s">
        <v>22</v>
      </c>
      <c r="C159" s="163">
        <v>2862</v>
      </c>
      <c r="D159" s="163">
        <v>1516.8600000000001</v>
      </c>
      <c r="E159" s="163">
        <v>2360</v>
      </c>
      <c r="F159" s="163">
        <v>1250.8</v>
      </c>
      <c r="G159" s="163">
        <v>1668</v>
      </c>
      <c r="H159" s="163">
        <v>884.04000000000008</v>
      </c>
      <c r="I159" s="163">
        <v>1377</v>
      </c>
      <c r="J159" s="163">
        <v>729.81000000000006</v>
      </c>
      <c r="K159" s="163">
        <v>1174</v>
      </c>
      <c r="L159" s="37">
        <v>622.22</v>
      </c>
      <c r="M159" s="241"/>
      <c r="N159" s="15" t="b">
        <v>1</v>
      </c>
      <c r="O159" s="15" t="b">
        <v>1</v>
      </c>
      <c r="P159" s="15" t="b">
        <v>1</v>
      </c>
      <c r="Q159" s="15" t="b">
        <v>1</v>
      </c>
      <c r="R159" s="15" t="b">
        <v>1</v>
      </c>
      <c r="S159" s="15" t="b">
        <v>1</v>
      </c>
      <c r="T159" s="15" t="b">
        <v>1</v>
      </c>
      <c r="U159" s="15" t="b">
        <v>1</v>
      </c>
      <c r="V159" s="15" t="b">
        <v>1</v>
      </c>
      <c r="W159" s="15" t="b">
        <v>1</v>
      </c>
    </row>
    <row r="160" spans="1:23" x14ac:dyDescent="0.15">
      <c r="B160" s="162" t="s">
        <v>23</v>
      </c>
      <c r="C160" s="163">
        <v>4817</v>
      </c>
      <c r="D160" s="163">
        <v>2553.0100000000002</v>
      </c>
      <c r="E160" s="163">
        <v>3530</v>
      </c>
      <c r="F160" s="163">
        <v>1870.9</v>
      </c>
      <c r="G160" s="163">
        <v>2624</v>
      </c>
      <c r="H160" s="163">
        <v>1390.72</v>
      </c>
      <c r="I160" s="163">
        <v>2174</v>
      </c>
      <c r="J160" s="163">
        <v>1152.22</v>
      </c>
      <c r="K160" s="163">
        <v>1868</v>
      </c>
      <c r="L160" s="37">
        <v>990.04000000000008</v>
      </c>
      <c r="M160" s="241"/>
      <c r="N160" s="15" t="b">
        <v>1</v>
      </c>
      <c r="O160" s="15" t="b">
        <v>1</v>
      </c>
      <c r="P160" s="15" t="b">
        <v>1</v>
      </c>
      <c r="Q160" s="15" t="b">
        <v>1</v>
      </c>
      <c r="R160" s="15" t="b">
        <v>1</v>
      </c>
      <c r="S160" s="15" t="b">
        <v>1</v>
      </c>
      <c r="T160" s="15" t="b">
        <v>1</v>
      </c>
      <c r="U160" s="15" t="b">
        <v>1</v>
      </c>
      <c r="V160" s="15" t="b">
        <v>1</v>
      </c>
      <c r="W160" s="15" t="b">
        <v>1</v>
      </c>
    </row>
    <row r="161" spans="2:23" x14ac:dyDescent="0.15">
      <c r="B161" s="162" t="s">
        <v>24</v>
      </c>
      <c r="C161" s="163">
        <v>7068</v>
      </c>
      <c r="D161" s="163">
        <v>3746.04</v>
      </c>
      <c r="E161" s="163">
        <v>5064</v>
      </c>
      <c r="F161" s="163">
        <v>2683.92</v>
      </c>
      <c r="G161" s="163">
        <v>3807</v>
      </c>
      <c r="H161" s="163">
        <v>2017.71</v>
      </c>
      <c r="I161" s="163">
        <v>3144</v>
      </c>
      <c r="J161" s="163">
        <v>1666.3200000000002</v>
      </c>
      <c r="K161" s="163">
        <v>2693</v>
      </c>
      <c r="L161" s="37">
        <v>1427.29</v>
      </c>
      <c r="M161" s="241"/>
      <c r="N161" s="15" t="b">
        <v>1</v>
      </c>
      <c r="O161" s="15" t="b">
        <v>1</v>
      </c>
      <c r="P161" s="15" t="b">
        <v>1</v>
      </c>
      <c r="Q161" s="15" t="b">
        <v>1</v>
      </c>
      <c r="R161" s="15" t="b">
        <v>1</v>
      </c>
      <c r="S161" s="15" t="b">
        <v>1</v>
      </c>
      <c r="T161" s="15" t="b">
        <v>1</v>
      </c>
      <c r="U161" s="15" t="b">
        <v>1</v>
      </c>
      <c r="V161" s="15" t="b">
        <v>1</v>
      </c>
      <c r="W161" s="15" t="b">
        <v>1</v>
      </c>
    </row>
    <row r="162" spans="2:23" x14ac:dyDescent="0.15">
      <c r="B162" s="162" t="s">
        <v>60</v>
      </c>
      <c r="C162" s="163">
        <v>6478</v>
      </c>
      <c r="D162" s="163">
        <v>3433.34</v>
      </c>
      <c r="E162" s="163">
        <v>5020</v>
      </c>
      <c r="F162" s="163">
        <v>2660.6</v>
      </c>
      <c r="G162" s="163">
        <v>3885</v>
      </c>
      <c r="H162" s="163">
        <v>2059.0500000000002</v>
      </c>
      <c r="I162" s="163">
        <v>3228</v>
      </c>
      <c r="J162" s="163">
        <v>1710.8400000000001</v>
      </c>
      <c r="K162" s="163">
        <v>2460</v>
      </c>
      <c r="L162" s="37">
        <v>1303.8</v>
      </c>
      <c r="M162" s="241"/>
      <c r="N162" s="15" t="b">
        <v>1</v>
      </c>
      <c r="O162" s="15" t="b">
        <v>1</v>
      </c>
      <c r="P162" s="15" t="b">
        <v>1</v>
      </c>
      <c r="Q162" s="15" t="b">
        <v>1</v>
      </c>
      <c r="R162" s="15" t="b">
        <v>1</v>
      </c>
      <c r="S162" s="15" t="b">
        <v>1</v>
      </c>
      <c r="T162" s="15" t="b">
        <v>1</v>
      </c>
      <c r="U162" s="15" t="b">
        <v>1</v>
      </c>
      <c r="V162" s="15" t="b">
        <v>1</v>
      </c>
      <c r="W162" s="15" t="b">
        <v>1</v>
      </c>
    </row>
    <row r="163" spans="2:23" x14ac:dyDescent="0.15">
      <c r="B163" s="162" t="s">
        <v>61</v>
      </c>
      <c r="C163" s="163">
        <v>6654</v>
      </c>
      <c r="D163" s="163">
        <v>3526.6200000000003</v>
      </c>
      <c r="E163" s="163">
        <v>5179</v>
      </c>
      <c r="F163" s="163">
        <v>2744.8700000000003</v>
      </c>
      <c r="G163" s="163">
        <v>3994</v>
      </c>
      <c r="H163" s="163">
        <v>2116.8200000000002</v>
      </c>
      <c r="I163" s="163">
        <v>3320</v>
      </c>
      <c r="J163" s="163">
        <v>1759.6000000000001</v>
      </c>
      <c r="K163" s="163">
        <v>2524</v>
      </c>
      <c r="L163" s="37">
        <v>1337.72</v>
      </c>
      <c r="M163" s="241"/>
      <c r="N163" s="15" t="b">
        <v>1</v>
      </c>
      <c r="O163" s="15" t="b">
        <v>1</v>
      </c>
      <c r="P163" s="15" t="b">
        <v>1</v>
      </c>
      <c r="Q163" s="15" t="b">
        <v>1</v>
      </c>
      <c r="R163" s="15" t="b">
        <v>1</v>
      </c>
      <c r="S163" s="15" t="b">
        <v>1</v>
      </c>
      <c r="T163" s="15" t="b">
        <v>1</v>
      </c>
      <c r="U163" s="15" t="b">
        <v>1</v>
      </c>
      <c r="V163" s="15" t="b">
        <v>1</v>
      </c>
      <c r="W163" s="15" t="b">
        <v>1</v>
      </c>
    </row>
    <row r="164" spans="2:23" x14ac:dyDescent="0.15">
      <c r="B164" s="162" t="s">
        <v>62</v>
      </c>
      <c r="C164" s="163">
        <v>6834</v>
      </c>
      <c r="D164" s="163">
        <v>3622.02</v>
      </c>
      <c r="E164" s="163">
        <v>5336</v>
      </c>
      <c r="F164" s="163">
        <v>2828.08</v>
      </c>
      <c r="G164" s="163">
        <v>4112</v>
      </c>
      <c r="H164" s="163">
        <v>2179.36</v>
      </c>
      <c r="I164" s="163">
        <v>3420</v>
      </c>
      <c r="J164" s="163">
        <v>1812.6000000000001</v>
      </c>
      <c r="K164" s="163">
        <v>2600</v>
      </c>
      <c r="L164" s="37">
        <v>1378</v>
      </c>
      <c r="M164" s="241"/>
      <c r="N164" s="15" t="b">
        <v>1</v>
      </c>
      <c r="O164" s="15" t="b">
        <v>1</v>
      </c>
      <c r="P164" s="15" t="b">
        <v>1</v>
      </c>
      <c r="Q164" s="15" t="b">
        <v>1</v>
      </c>
      <c r="R164" s="15" t="b">
        <v>1</v>
      </c>
      <c r="S164" s="15" t="b">
        <v>1</v>
      </c>
      <c r="T164" s="15" t="b">
        <v>1</v>
      </c>
      <c r="U164" s="15" t="b">
        <v>1</v>
      </c>
      <c r="V164" s="15" t="b">
        <v>1</v>
      </c>
      <c r="W164" s="15" t="b">
        <v>1</v>
      </c>
    </row>
    <row r="165" spans="2:23" x14ac:dyDescent="0.15">
      <c r="B165" s="162" t="s">
        <v>63</v>
      </c>
      <c r="C165" s="163">
        <v>7011</v>
      </c>
      <c r="D165" s="163">
        <v>3715.8300000000004</v>
      </c>
      <c r="E165" s="163">
        <v>5506</v>
      </c>
      <c r="F165" s="163">
        <v>2918.1800000000003</v>
      </c>
      <c r="G165" s="163">
        <v>4231</v>
      </c>
      <c r="H165" s="163">
        <v>2242.4300000000003</v>
      </c>
      <c r="I165" s="163">
        <v>3511</v>
      </c>
      <c r="J165" s="163">
        <v>1860.8300000000002</v>
      </c>
      <c r="K165" s="163">
        <v>2670</v>
      </c>
      <c r="L165" s="37">
        <v>1415.1000000000001</v>
      </c>
      <c r="M165" s="241"/>
      <c r="N165" s="15" t="b">
        <v>1</v>
      </c>
      <c r="O165" s="15" t="b">
        <v>1</v>
      </c>
      <c r="P165" s="15" t="b">
        <v>1</v>
      </c>
      <c r="Q165" s="15" t="b">
        <v>1</v>
      </c>
      <c r="R165" s="15" t="b">
        <v>1</v>
      </c>
      <c r="S165" s="15" t="b">
        <v>1</v>
      </c>
      <c r="T165" s="15" t="b">
        <v>1</v>
      </c>
      <c r="U165" s="15" t="b">
        <v>1</v>
      </c>
      <c r="V165" s="15" t="b">
        <v>1</v>
      </c>
      <c r="W165" s="15" t="b">
        <v>1</v>
      </c>
    </row>
    <row r="166" spans="2:23" x14ac:dyDescent="0.15">
      <c r="B166" s="162" t="s">
        <v>64</v>
      </c>
      <c r="C166" s="163">
        <v>7200</v>
      </c>
      <c r="D166" s="163">
        <v>3816</v>
      </c>
      <c r="E166" s="163">
        <v>5673</v>
      </c>
      <c r="F166" s="163">
        <v>3006.69</v>
      </c>
      <c r="G166" s="163">
        <v>4352</v>
      </c>
      <c r="H166" s="163">
        <v>2306.56</v>
      </c>
      <c r="I166" s="163">
        <v>3612</v>
      </c>
      <c r="J166" s="163">
        <v>1914.3600000000001</v>
      </c>
      <c r="K166" s="163">
        <v>2752</v>
      </c>
      <c r="L166" s="37">
        <v>1458.5600000000002</v>
      </c>
      <c r="M166" s="241"/>
      <c r="N166" s="15" t="b">
        <v>1</v>
      </c>
      <c r="O166" s="15" t="b">
        <v>1</v>
      </c>
      <c r="P166" s="15" t="b">
        <v>1</v>
      </c>
      <c r="Q166" s="15" t="b">
        <v>1</v>
      </c>
      <c r="R166" s="15" t="b">
        <v>1</v>
      </c>
      <c r="S166" s="15" t="b">
        <v>1</v>
      </c>
      <c r="T166" s="15" t="b">
        <v>1</v>
      </c>
      <c r="U166" s="15" t="b">
        <v>1</v>
      </c>
      <c r="V166" s="15" t="b">
        <v>1</v>
      </c>
      <c r="W166" s="15" t="b">
        <v>1</v>
      </c>
    </row>
    <row r="167" spans="2:23" x14ac:dyDescent="0.15">
      <c r="B167" s="162" t="s">
        <v>65</v>
      </c>
      <c r="C167" s="163">
        <v>7381</v>
      </c>
      <c r="D167" s="163">
        <v>3911.9300000000003</v>
      </c>
      <c r="E167" s="163">
        <v>5846</v>
      </c>
      <c r="F167" s="163">
        <v>3098.38</v>
      </c>
      <c r="G167" s="163">
        <v>4465</v>
      </c>
      <c r="H167" s="163">
        <v>2366.4500000000003</v>
      </c>
      <c r="I167" s="163">
        <v>3716</v>
      </c>
      <c r="J167" s="163">
        <v>1969.48</v>
      </c>
      <c r="K167" s="163">
        <v>2820</v>
      </c>
      <c r="L167" s="37">
        <v>1494.6000000000001</v>
      </c>
      <c r="M167" s="241"/>
      <c r="N167" s="15" t="b">
        <v>1</v>
      </c>
      <c r="O167" s="15" t="b">
        <v>1</v>
      </c>
      <c r="P167" s="15" t="b">
        <v>1</v>
      </c>
      <c r="Q167" s="15" t="b">
        <v>1</v>
      </c>
      <c r="R167" s="15" t="b">
        <v>1</v>
      </c>
      <c r="S167" s="15" t="b">
        <v>1</v>
      </c>
      <c r="T167" s="15" t="b">
        <v>1</v>
      </c>
      <c r="U167" s="15" t="b">
        <v>1</v>
      </c>
      <c r="V167" s="15" t="b">
        <v>1</v>
      </c>
      <c r="W167" s="15" t="b">
        <v>1</v>
      </c>
    </row>
    <row r="168" spans="2:23" x14ac:dyDescent="0.15">
      <c r="B168" s="162" t="s">
        <v>66</v>
      </c>
      <c r="C168" s="163">
        <v>7570</v>
      </c>
      <c r="D168" s="163">
        <v>4012.1000000000004</v>
      </c>
      <c r="E168" s="163">
        <v>6012</v>
      </c>
      <c r="F168" s="163">
        <v>3186.36</v>
      </c>
      <c r="G168" s="163">
        <v>4587</v>
      </c>
      <c r="H168" s="163">
        <v>2431.11</v>
      </c>
      <c r="I168" s="163">
        <v>3814</v>
      </c>
      <c r="J168" s="163">
        <v>2021.42</v>
      </c>
      <c r="K168" s="163">
        <v>2901</v>
      </c>
      <c r="L168" s="37">
        <v>1537.53</v>
      </c>
      <c r="M168" s="241"/>
      <c r="N168" s="15" t="b">
        <v>1</v>
      </c>
      <c r="O168" s="15" t="b">
        <v>1</v>
      </c>
      <c r="P168" s="15" t="b">
        <v>1</v>
      </c>
      <c r="Q168" s="15" t="b">
        <v>1</v>
      </c>
      <c r="R168" s="15" t="b">
        <v>1</v>
      </c>
      <c r="S168" s="15" t="b">
        <v>1</v>
      </c>
      <c r="T168" s="15" t="b">
        <v>1</v>
      </c>
      <c r="U168" s="15" t="b">
        <v>1</v>
      </c>
      <c r="V168" s="15" t="b">
        <v>1</v>
      </c>
      <c r="W168" s="15" t="b">
        <v>1</v>
      </c>
    </row>
    <row r="169" spans="2:23" x14ac:dyDescent="0.15">
      <c r="B169" s="162" t="s">
        <v>67</v>
      </c>
      <c r="C169" s="163">
        <v>7761</v>
      </c>
      <c r="D169" s="163">
        <v>4113.33</v>
      </c>
      <c r="E169" s="163">
        <v>6188</v>
      </c>
      <c r="F169" s="163">
        <v>3279.6400000000003</v>
      </c>
      <c r="G169" s="163">
        <v>4717</v>
      </c>
      <c r="H169" s="163">
        <v>2500.0100000000002</v>
      </c>
      <c r="I169" s="163">
        <v>3912</v>
      </c>
      <c r="J169" s="163">
        <v>2073.36</v>
      </c>
      <c r="K169" s="163">
        <v>2972</v>
      </c>
      <c r="L169" s="37">
        <v>1575.16</v>
      </c>
      <c r="M169" s="241"/>
      <c r="N169" s="15" t="b">
        <v>1</v>
      </c>
      <c r="O169" s="15" t="b">
        <v>1</v>
      </c>
      <c r="P169" s="15" t="b">
        <v>1</v>
      </c>
      <c r="Q169" s="15" t="b">
        <v>1</v>
      </c>
      <c r="R169" s="15" t="b">
        <v>1</v>
      </c>
      <c r="S169" s="15" t="b">
        <v>1</v>
      </c>
      <c r="T169" s="15" t="b">
        <v>1</v>
      </c>
      <c r="U169" s="15" t="b">
        <v>1</v>
      </c>
      <c r="V169" s="15" t="b">
        <v>1</v>
      </c>
      <c r="W169" s="15" t="b">
        <v>1</v>
      </c>
    </row>
    <row r="170" spans="2:23" x14ac:dyDescent="0.15">
      <c r="B170" s="162" t="s">
        <v>68</v>
      </c>
      <c r="C170" s="163">
        <v>7944</v>
      </c>
      <c r="D170" s="163">
        <v>4210.3200000000006</v>
      </c>
      <c r="E170" s="163">
        <v>6354</v>
      </c>
      <c r="F170" s="163">
        <v>3367.6200000000003</v>
      </c>
      <c r="G170" s="163">
        <v>4832</v>
      </c>
      <c r="H170" s="163">
        <v>2560.96</v>
      </c>
      <c r="I170" s="163">
        <v>4011</v>
      </c>
      <c r="J170" s="163">
        <v>2125.83</v>
      </c>
      <c r="K170" s="163">
        <v>3045</v>
      </c>
      <c r="L170" s="37">
        <v>1613.8500000000001</v>
      </c>
      <c r="M170" s="241"/>
      <c r="N170" s="15" t="b">
        <v>1</v>
      </c>
      <c r="O170" s="15" t="b">
        <v>1</v>
      </c>
      <c r="P170" s="15" t="b">
        <v>1</v>
      </c>
      <c r="Q170" s="15" t="b">
        <v>1</v>
      </c>
      <c r="R170" s="15" t="b">
        <v>1</v>
      </c>
      <c r="S170" s="15" t="b">
        <v>1</v>
      </c>
      <c r="T170" s="15" t="b">
        <v>1</v>
      </c>
      <c r="U170" s="15" t="b">
        <v>1</v>
      </c>
      <c r="V170" s="15" t="b">
        <v>1</v>
      </c>
      <c r="W170" s="15" t="b">
        <v>1</v>
      </c>
    </row>
    <row r="171" spans="2:23" x14ac:dyDescent="0.15">
      <c r="B171" s="162" t="s">
        <v>69</v>
      </c>
      <c r="C171" s="163">
        <v>8133</v>
      </c>
      <c r="D171" s="163">
        <v>4310.49</v>
      </c>
      <c r="E171" s="163">
        <v>6528</v>
      </c>
      <c r="F171" s="163">
        <v>3459.84</v>
      </c>
      <c r="G171" s="163">
        <v>4957</v>
      </c>
      <c r="H171" s="163">
        <v>2627.21</v>
      </c>
      <c r="I171" s="163">
        <v>4114</v>
      </c>
      <c r="J171" s="163">
        <v>2180.42</v>
      </c>
      <c r="K171" s="163">
        <v>3121</v>
      </c>
      <c r="L171" s="37">
        <v>1654.13</v>
      </c>
      <c r="M171" s="241"/>
      <c r="N171" s="15" t="b">
        <v>1</v>
      </c>
      <c r="O171" s="15" t="b">
        <v>1</v>
      </c>
      <c r="P171" s="15" t="b">
        <v>1</v>
      </c>
      <c r="Q171" s="15" t="b">
        <v>1</v>
      </c>
      <c r="R171" s="15" t="b">
        <v>1</v>
      </c>
      <c r="S171" s="15" t="b">
        <v>1</v>
      </c>
      <c r="T171" s="15" t="b">
        <v>1</v>
      </c>
      <c r="U171" s="15" t="b">
        <v>1</v>
      </c>
      <c r="V171" s="15" t="b">
        <v>1</v>
      </c>
      <c r="W171" s="15" t="b">
        <v>1</v>
      </c>
    </row>
    <row r="172" spans="2:23" x14ac:dyDescent="0.15">
      <c r="B172" s="162" t="s">
        <v>70</v>
      </c>
      <c r="C172" s="163">
        <v>8434</v>
      </c>
      <c r="D172" s="163">
        <v>4470.0200000000004</v>
      </c>
      <c r="E172" s="163">
        <v>6744</v>
      </c>
      <c r="F172" s="163">
        <v>3574.32</v>
      </c>
      <c r="G172" s="163">
        <v>5034</v>
      </c>
      <c r="H172" s="163">
        <v>2668.02</v>
      </c>
      <c r="I172" s="163">
        <v>4197</v>
      </c>
      <c r="J172" s="163">
        <v>2224.4100000000003</v>
      </c>
      <c r="K172" s="163">
        <v>3236</v>
      </c>
      <c r="L172" s="37">
        <v>1715.0800000000002</v>
      </c>
      <c r="M172" s="241"/>
      <c r="N172" s="15" t="b">
        <v>1</v>
      </c>
      <c r="O172" s="15" t="b">
        <v>1</v>
      </c>
      <c r="P172" s="15" t="b">
        <v>1</v>
      </c>
      <c r="Q172" s="15" t="b">
        <v>1</v>
      </c>
      <c r="R172" s="15" t="b">
        <v>1</v>
      </c>
      <c r="S172" s="15" t="b">
        <v>1</v>
      </c>
      <c r="T172" s="15" t="b">
        <v>1</v>
      </c>
      <c r="U172" s="15" t="b">
        <v>1</v>
      </c>
      <c r="V172" s="15" t="b">
        <v>1</v>
      </c>
      <c r="W172" s="15" t="b">
        <v>1</v>
      </c>
    </row>
    <row r="173" spans="2:23" x14ac:dyDescent="0.15">
      <c r="B173" s="162" t="s">
        <v>71</v>
      </c>
      <c r="C173" s="163">
        <v>8731</v>
      </c>
      <c r="D173" s="163">
        <v>4627.43</v>
      </c>
      <c r="E173" s="163">
        <v>6968</v>
      </c>
      <c r="F173" s="163">
        <v>3693.04</v>
      </c>
      <c r="G173" s="163">
        <v>5119</v>
      </c>
      <c r="H173" s="163">
        <v>2713.07</v>
      </c>
      <c r="I173" s="163">
        <v>4279</v>
      </c>
      <c r="J173" s="163">
        <v>2267.87</v>
      </c>
      <c r="K173" s="163">
        <v>3354</v>
      </c>
      <c r="L173" s="37">
        <v>1777.6200000000001</v>
      </c>
      <c r="M173" s="241"/>
      <c r="N173" s="15" t="b">
        <v>1</v>
      </c>
      <c r="O173" s="15" t="b">
        <v>1</v>
      </c>
      <c r="P173" s="15" t="b">
        <v>1</v>
      </c>
      <c r="Q173" s="15" t="b">
        <v>1</v>
      </c>
      <c r="R173" s="15" t="b">
        <v>1</v>
      </c>
      <c r="S173" s="15" t="b">
        <v>1</v>
      </c>
      <c r="T173" s="15" t="b">
        <v>1</v>
      </c>
      <c r="U173" s="15" t="b">
        <v>1</v>
      </c>
      <c r="V173" s="15" t="b">
        <v>1</v>
      </c>
      <c r="W173" s="15" t="b">
        <v>1</v>
      </c>
    </row>
    <row r="174" spans="2:23" x14ac:dyDescent="0.15">
      <c r="B174" s="162" t="s">
        <v>72</v>
      </c>
      <c r="C174" s="163">
        <v>9036</v>
      </c>
      <c r="D174" s="163">
        <v>4789.08</v>
      </c>
      <c r="E174" s="163">
        <v>7184</v>
      </c>
      <c r="F174" s="163">
        <v>3807.52</v>
      </c>
      <c r="G174" s="163">
        <v>5194</v>
      </c>
      <c r="H174" s="163">
        <v>2752.82</v>
      </c>
      <c r="I174" s="163">
        <v>4365</v>
      </c>
      <c r="J174" s="163">
        <v>2313.4500000000003</v>
      </c>
      <c r="K174" s="163">
        <v>3470</v>
      </c>
      <c r="L174" s="37">
        <v>1839.1000000000001</v>
      </c>
      <c r="M174" s="241"/>
      <c r="N174" s="15" t="b">
        <v>1</v>
      </c>
      <c r="O174" s="15" t="b">
        <v>1</v>
      </c>
      <c r="P174" s="15" t="b">
        <v>1</v>
      </c>
      <c r="Q174" s="15" t="b">
        <v>1</v>
      </c>
      <c r="R174" s="15" t="b">
        <v>1</v>
      </c>
      <c r="S174" s="15" t="b">
        <v>1</v>
      </c>
      <c r="T174" s="15" t="b">
        <v>1</v>
      </c>
      <c r="U174" s="15" t="b">
        <v>1</v>
      </c>
      <c r="V174" s="15" t="b">
        <v>1</v>
      </c>
      <c r="W174" s="15" t="b">
        <v>1</v>
      </c>
    </row>
    <row r="175" spans="2:23" x14ac:dyDescent="0.15">
      <c r="B175" s="162" t="s">
        <v>73</v>
      </c>
      <c r="C175" s="163">
        <v>9326</v>
      </c>
      <c r="D175" s="163">
        <v>4942.7800000000007</v>
      </c>
      <c r="E175" s="163">
        <v>7411</v>
      </c>
      <c r="F175" s="163">
        <v>3927.8300000000004</v>
      </c>
      <c r="G175" s="163">
        <v>5277</v>
      </c>
      <c r="H175" s="163">
        <v>2796.81</v>
      </c>
      <c r="I175" s="163">
        <v>4459</v>
      </c>
      <c r="J175" s="163">
        <v>2363.27</v>
      </c>
      <c r="K175" s="163">
        <v>3588</v>
      </c>
      <c r="L175" s="37">
        <v>1901.64</v>
      </c>
      <c r="M175" s="241"/>
      <c r="N175" s="15" t="b">
        <v>1</v>
      </c>
      <c r="O175" s="15" t="b">
        <v>1</v>
      </c>
      <c r="P175" s="15" t="b">
        <v>1</v>
      </c>
      <c r="Q175" s="15" t="b">
        <v>1</v>
      </c>
      <c r="R175" s="15" t="b">
        <v>1</v>
      </c>
      <c r="S175" s="15" t="b">
        <v>1</v>
      </c>
      <c r="T175" s="15" t="b">
        <v>1</v>
      </c>
      <c r="U175" s="15" t="b">
        <v>1</v>
      </c>
      <c r="V175" s="15" t="b">
        <v>1</v>
      </c>
      <c r="W175" s="15" t="b">
        <v>1</v>
      </c>
    </row>
    <row r="176" spans="2:23" x14ac:dyDescent="0.15">
      <c r="B176" s="162" t="s">
        <v>74</v>
      </c>
      <c r="C176" s="163">
        <v>9632</v>
      </c>
      <c r="D176" s="163">
        <v>5104.96</v>
      </c>
      <c r="E176" s="163">
        <v>7635</v>
      </c>
      <c r="F176" s="163">
        <v>4046.55</v>
      </c>
      <c r="G176" s="163">
        <v>5358</v>
      </c>
      <c r="H176" s="163">
        <v>2839.7400000000002</v>
      </c>
      <c r="I176" s="163">
        <v>4532</v>
      </c>
      <c r="J176" s="163">
        <v>2401.96</v>
      </c>
      <c r="K176" s="163">
        <v>3697</v>
      </c>
      <c r="L176" s="37">
        <v>1959.41</v>
      </c>
      <c r="M176" s="241"/>
      <c r="N176" s="15" t="b">
        <v>1</v>
      </c>
      <c r="O176" s="15" t="b">
        <v>1</v>
      </c>
      <c r="P176" s="15" t="b">
        <v>1</v>
      </c>
      <c r="Q176" s="15" t="b">
        <v>1</v>
      </c>
      <c r="R176" s="15" t="b">
        <v>1</v>
      </c>
      <c r="S176" s="15" t="b">
        <v>1</v>
      </c>
      <c r="T176" s="15" t="b">
        <v>1</v>
      </c>
      <c r="U176" s="15" t="b">
        <v>1</v>
      </c>
      <c r="V176" s="15" t="b">
        <v>1</v>
      </c>
      <c r="W176" s="15" t="b">
        <v>1</v>
      </c>
    </row>
    <row r="177" spans="2:23" x14ac:dyDescent="0.15">
      <c r="B177" s="162" t="s">
        <v>75</v>
      </c>
      <c r="C177" s="163">
        <v>9831</v>
      </c>
      <c r="D177" s="163">
        <v>5210.43</v>
      </c>
      <c r="E177" s="163">
        <v>7797</v>
      </c>
      <c r="F177" s="163">
        <v>4132.41</v>
      </c>
      <c r="G177" s="163">
        <v>5492</v>
      </c>
      <c r="H177" s="163">
        <v>2910.76</v>
      </c>
      <c r="I177" s="163">
        <v>4633</v>
      </c>
      <c r="J177" s="163">
        <v>2455.4900000000002</v>
      </c>
      <c r="K177" s="163">
        <v>3789</v>
      </c>
      <c r="L177" s="37">
        <v>2008.17</v>
      </c>
      <c r="M177" s="241"/>
      <c r="N177" s="15" t="b">
        <v>1</v>
      </c>
      <c r="O177" s="15" t="b">
        <v>1</v>
      </c>
      <c r="P177" s="15" t="b">
        <v>1</v>
      </c>
      <c r="Q177" s="15" t="b">
        <v>1</v>
      </c>
      <c r="R177" s="15" t="b">
        <v>1</v>
      </c>
      <c r="S177" s="15" t="b">
        <v>1</v>
      </c>
      <c r="T177" s="15" t="b">
        <v>1</v>
      </c>
      <c r="U177" s="15" t="b">
        <v>1</v>
      </c>
      <c r="V177" s="15" t="b">
        <v>1</v>
      </c>
      <c r="W177" s="15" t="b">
        <v>1</v>
      </c>
    </row>
    <row r="178" spans="2:23" x14ac:dyDescent="0.15">
      <c r="B178" s="162" t="s">
        <v>76</v>
      </c>
      <c r="C178" s="163">
        <v>10026</v>
      </c>
      <c r="D178" s="163">
        <v>5313.7800000000007</v>
      </c>
      <c r="E178" s="163">
        <v>7964</v>
      </c>
      <c r="F178" s="163">
        <v>4220.92</v>
      </c>
      <c r="G178" s="163">
        <v>5626</v>
      </c>
      <c r="H178" s="163">
        <v>2981.78</v>
      </c>
      <c r="I178" s="163">
        <v>4724</v>
      </c>
      <c r="J178" s="163">
        <v>2503.7200000000003</v>
      </c>
      <c r="K178" s="163">
        <v>3878</v>
      </c>
      <c r="L178" s="37">
        <v>2055.34</v>
      </c>
      <c r="M178" s="241"/>
      <c r="N178" s="15" t="b">
        <v>1</v>
      </c>
      <c r="O178" s="15" t="b">
        <v>1</v>
      </c>
      <c r="P178" s="15" t="b">
        <v>1</v>
      </c>
      <c r="Q178" s="15" t="b">
        <v>1</v>
      </c>
      <c r="R178" s="15" t="b">
        <v>1</v>
      </c>
      <c r="S178" s="15" t="b">
        <v>1</v>
      </c>
      <c r="T178" s="15" t="b">
        <v>1</v>
      </c>
      <c r="U178" s="15" t="b">
        <v>1</v>
      </c>
      <c r="V178" s="15" t="b">
        <v>1</v>
      </c>
      <c r="W178" s="15" t="b">
        <v>1</v>
      </c>
    </row>
    <row r="179" spans="2:23" x14ac:dyDescent="0.15">
      <c r="B179" s="162" t="s">
        <v>77</v>
      </c>
      <c r="C179" s="163">
        <v>10222</v>
      </c>
      <c r="D179" s="163">
        <v>5417.66</v>
      </c>
      <c r="E179" s="163">
        <v>8131</v>
      </c>
      <c r="F179" s="163">
        <v>4309.43</v>
      </c>
      <c r="G179" s="163">
        <v>5756</v>
      </c>
      <c r="H179" s="163">
        <v>3050.6800000000003</v>
      </c>
      <c r="I179" s="163">
        <v>4813</v>
      </c>
      <c r="J179" s="163">
        <v>2550.8900000000003</v>
      </c>
      <c r="K179" s="163">
        <v>3963</v>
      </c>
      <c r="L179" s="37">
        <v>2100.3900000000003</v>
      </c>
      <c r="M179" s="241"/>
      <c r="N179" s="15" t="b">
        <v>1</v>
      </c>
      <c r="O179" s="15" t="b">
        <v>1</v>
      </c>
      <c r="P179" s="15" t="b">
        <v>1</v>
      </c>
      <c r="Q179" s="15" t="b">
        <v>1</v>
      </c>
      <c r="R179" s="15" t="b">
        <v>1</v>
      </c>
      <c r="S179" s="15" t="b">
        <v>1</v>
      </c>
      <c r="T179" s="15" t="b">
        <v>1</v>
      </c>
      <c r="U179" s="15" t="b">
        <v>1</v>
      </c>
      <c r="V179" s="15" t="b">
        <v>1</v>
      </c>
      <c r="W179" s="15" t="b">
        <v>1</v>
      </c>
    </row>
    <row r="180" spans="2:23" x14ac:dyDescent="0.15">
      <c r="B180" s="162" t="s">
        <v>78</v>
      </c>
      <c r="C180" s="163">
        <v>10422</v>
      </c>
      <c r="D180" s="163">
        <v>5523.66</v>
      </c>
      <c r="E180" s="163">
        <v>8289</v>
      </c>
      <c r="F180" s="163">
        <v>4393.17</v>
      </c>
      <c r="G180" s="163">
        <v>5889</v>
      </c>
      <c r="H180" s="163">
        <v>3121.17</v>
      </c>
      <c r="I180" s="163">
        <v>4908</v>
      </c>
      <c r="J180" s="163">
        <v>2601.2400000000002</v>
      </c>
      <c r="K180" s="163">
        <v>4054</v>
      </c>
      <c r="L180" s="37">
        <v>2148.62</v>
      </c>
      <c r="M180" s="241"/>
      <c r="N180" s="15" t="b">
        <v>1</v>
      </c>
      <c r="O180" s="15" t="b">
        <v>1</v>
      </c>
      <c r="P180" s="15" t="b">
        <v>1</v>
      </c>
      <c r="Q180" s="15" t="b">
        <v>1</v>
      </c>
      <c r="R180" s="15" t="b">
        <v>1</v>
      </c>
      <c r="S180" s="15" t="b">
        <v>1</v>
      </c>
      <c r="T180" s="15" t="b">
        <v>1</v>
      </c>
      <c r="U180" s="15" t="b">
        <v>1</v>
      </c>
      <c r="V180" s="15" t="b">
        <v>1</v>
      </c>
      <c r="W180" s="15" t="b">
        <v>1</v>
      </c>
    </row>
    <row r="181" spans="2:23" x14ac:dyDescent="0.15">
      <c r="B181" s="162" t="s">
        <v>79</v>
      </c>
      <c r="C181" s="163">
        <v>10615</v>
      </c>
      <c r="D181" s="163">
        <v>5625.9500000000007</v>
      </c>
      <c r="E181" s="163">
        <v>8462</v>
      </c>
      <c r="F181" s="163">
        <v>4484.8600000000006</v>
      </c>
      <c r="G181" s="163">
        <v>6031</v>
      </c>
      <c r="H181" s="163">
        <v>3196.4300000000003</v>
      </c>
      <c r="I181" s="163">
        <v>5000</v>
      </c>
      <c r="J181" s="163">
        <v>2650</v>
      </c>
      <c r="K181" s="163">
        <v>4140</v>
      </c>
      <c r="L181" s="37">
        <v>2194.2000000000003</v>
      </c>
      <c r="M181" s="241"/>
      <c r="N181" s="15" t="b">
        <v>1</v>
      </c>
      <c r="O181" s="15" t="b">
        <v>1</v>
      </c>
      <c r="P181" s="15" t="b">
        <v>1</v>
      </c>
      <c r="Q181" s="15" t="b">
        <v>1</v>
      </c>
      <c r="R181" s="15" t="b">
        <v>1</v>
      </c>
      <c r="S181" s="15" t="b">
        <v>1</v>
      </c>
      <c r="T181" s="15" t="b">
        <v>1</v>
      </c>
      <c r="U181" s="15" t="b">
        <v>1</v>
      </c>
      <c r="V181" s="15" t="b">
        <v>1</v>
      </c>
      <c r="W181" s="15" t="b">
        <v>1</v>
      </c>
    </row>
    <row r="182" spans="2:23" x14ac:dyDescent="0.15">
      <c r="B182" s="162" t="s">
        <v>80</v>
      </c>
      <c r="C182" s="163">
        <v>10815</v>
      </c>
      <c r="D182" s="163">
        <v>5731.9500000000007</v>
      </c>
      <c r="E182" s="163">
        <v>8641</v>
      </c>
      <c r="F182" s="163">
        <v>4579.7300000000005</v>
      </c>
      <c r="G182" s="163">
        <v>6128</v>
      </c>
      <c r="H182" s="163">
        <v>3247.84</v>
      </c>
      <c r="I182" s="163">
        <v>5095</v>
      </c>
      <c r="J182" s="163">
        <v>2700.35</v>
      </c>
      <c r="K182" s="163">
        <v>4227</v>
      </c>
      <c r="L182" s="37">
        <v>2240.31</v>
      </c>
      <c r="M182" s="241"/>
      <c r="N182" s="15" t="b">
        <v>1</v>
      </c>
      <c r="O182" s="15" t="b">
        <v>1</v>
      </c>
      <c r="P182" s="15" t="b">
        <v>1</v>
      </c>
      <c r="Q182" s="15" t="b">
        <v>1</v>
      </c>
      <c r="R182" s="15" t="b">
        <v>1</v>
      </c>
      <c r="S182" s="15" t="b">
        <v>1</v>
      </c>
      <c r="T182" s="15" t="b">
        <v>1</v>
      </c>
      <c r="U182" s="15" t="b">
        <v>1</v>
      </c>
      <c r="V182" s="15" t="b">
        <v>1</v>
      </c>
      <c r="W182" s="15" t="b">
        <v>1</v>
      </c>
    </row>
    <row r="183" spans="2:23" x14ac:dyDescent="0.15">
      <c r="B183" s="162" t="s">
        <v>81</v>
      </c>
      <c r="C183" s="163">
        <v>11017</v>
      </c>
      <c r="D183" s="163">
        <v>5839.01</v>
      </c>
      <c r="E183" s="163">
        <v>8833</v>
      </c>
      <c r="F183" s="163">
        <v>4681.49</v>
      </c>
      <c r="G183" s="163">
        <v>6228</v>
      </c>
      <c r="H183" s="163">
        <v>3300.84</v>
      </c>
      <c r="I183" s="163">
        <v>5198</v>
      </c>
      <c r="J183" s="163">
        <v>2754.94</v>
      </c>
      <c r="K183" s="163">
        <v>4305</v>
      </c>
      <c r="L183" s="37">
        <v>2281.65</v>
      </c>
      <c r="M183" s="241"/>
      <c r="N183" s="15" t="b">
        <v>1</v>
      </c>
      <c r="O183" s="15" t="b">
        <v>1</v>
      </c>
      <c r="P183" s="15" t="b">
        <v>1</v>
      </c>
      <c r="Q183" s="15" t="b">
        <v>1</v>
      </c>
      <c r="R183" s="15" t="b">
        <v>1</v>
      </c>
      <c r="S183" s="15" t="b">
        <v>1</v>
      </c>
      <c r="T183" s="15" t="b">
        <v>1</v>
      </c>
      <c r="U183" s="15" t="b">
        <v>1</v>
      </c>
      <c r="V183" s="15" t="b">
        <v>1</v>
      </c>
      <c r="W183" s="15" t="b">
        <v>1</v>
      </c>
    </row>
    <row r="184" spans="2:23" x14ac:dyDescent="0.15">
      <c r="B184" s="162" t="s">
        <v>82</v>
      </c>
      <c r="C184" s="163">
        <v>11208</v>
      </c>
      <c r="D184" s="163">
        <v>5940.2400000000007</v>
      </c>
      <c r="E184" s="163">
        <v>9015</v>
      </c>
      <c r="F184" s="163">
        <v>4777.95</v>
      </c>
      <c r="G184" s="163">
        <v>6330</v>
      </c>
      <c r="H184" s="163">
        <v>3354.9</v>
      </c>
      <c r="I184" s="163">
        <v>5284</v>
      </c>
      <c r="J184" s="163">
        <v>2800.52</v>
      </c>
      <c r="K184" s="163">
        <v>4393</v>
      </c>
      <c r="L184" s="37">
        <v>2328.29</v>
      </c>
      <c r="M184" s="241"/>
      <c r="N184" s="15" t="b">
        <v>1</v>
      </c>
      <c r="O184" s="15" t="b">
        <v>1</v>
      </c>
      <c r="P184" s="15" t="b">
        <v>1</v>
      </c>
      <c r="Q184" s="15" t="b">
        <v>1</v>
      </c>
      <c r="R184" s="15" t="b">
        <v>1</v>
      </c>
      <c r="S184" s="15" t="b">
        <v>1</v>
      </c>
      <c r="T184" s="15" t="b">
        <v>1</v>
      </c>
      <c r="U184" s="15" t="b">
        <v>1</v>
      </c>
      <c r="V184" s="15" t="b">
        <v>1</v>
      </c>
      <c r="W184" s="15" t="b">
        <v>1</v>
      </c>
    </row>
    <row r="185" spans="2:23" x14ac:dyDescent="0.15">
      <c r="B185" s="162" t="s">
        <v>83</v>
      </c>
      <c r="C185" s="163">
        <v>11404</v>
      </c>
      <c r="D185" s="163">
        <v>6044.12</v>
      </c>
      <c r="E185" s="163">
        <v>9192</v>
      </c>
      <c r="F185" s="163">
        <v>4871.76</v>
      </c>
      <c r="G185" s="163">
        <v>6430</v>
      </c>
      <c r="H185" s="163">
        <v>3407.9</v>
      </c>
      <c r="I185" s="163">
        <v>5384</v>
      </c>
      <c r="J185" s="163">
        <v>2853.52</v>
      </c>
      <c r="K185" s="163">
        <v>4473</v>
      </c>
      <c r="L185" s="37">
        <v>2370.69</v>
      </c>
      <c r="M185" s="241"/>
      <c r="N185" s="15" t="b">
        <v>1</v>
      </c>
      <c r="O185" s="15" t="b">
        <v>1</v>
      </c>
      <c r="P185" s="15" t="b">
        <v>1</v>
      </c>
      <c r="Q185" s="15" t="b">
        <v>1</v>
      </c>
      <c r="R185" s="15" t="b">
        <v>1</v>
      </c>
      <c r="S185" s="15" t="b">
        <v>1</v>
      </c>
      <c r="T185" s="15" t="b">
        <v>1</v>
      </c>
      <c r="U185" s="15" t="b">
        <v>1</v>
      </c>
      <c r="V185" s="15" t="b">
        <v>1</v>
      </c>
      <c r="W185" s="15" t="b">
        <v>1</v>
      </c>
    </row>
    <row r="186" spans="2:23" x14ac:dyDescent="0.15">
      <c r="B186" s="162" t="s">
        <v>84</v>
      </c>
      <c r="C186" s="163">
        <v>11601</v>
      </c>
      <c r="D186" s="163">
        <v>6148.5300000000007</v>
      </c>
      <c r="E186" s="163">
        <v>9382</v>
      </c>
      <c r="F186" s="163">
        <v>4972.46</v>
      </c>
      <c r="G186" s="163">
        <v>6532</v>
      </c>
      <c r="H186" s="163">
        <v>3461.96</v>
      </c>
      <c r="I186" s="163">
        <v>5480</v>
      </c>
      <c r="J186" s="163">
        <v>2904.4</v>
      </c>
      <c r="K186" s="163">
        <v>4556</v>
      </c>
      <c r="L186" s="37">
        <v>2414.6800000000003</v>
      </c>
      <c r="M186" s="241"/>
      <c r="N186" s="15" t="b">
        <v>1</v>
      </c>
      <c r="O186" s="15" t="b">
        <v>1</v>
      </c>
      <c r="P186" s="15" t="b">
        <v>1</v>
      </c>
      <c r="Q186" s="15" t="b">
        <v>1</v>
      </c>
      <c r="R186" s="15" t="b">
        <v>1</v>
      </c>
      <c r="S186" s="15" t="b">
        <v>1</v>
      </c>
      <c r="T186" s="15" t="b">
        <v>1</v>
      </c>
      <c r="U186" s="15" t="b">
        <v>1</v>
      </c>
      <c r="V186" s="15" t="b">
        <v>1</v>
      </c>
      <c r="W186" s="15" t="b">
        <v>1</v>
      </c>
    </row>
    <row r="187" spans="2:23" x14ac:dyDescent="0.15">
      <c r="B187" s="162" t="s">
        <v>85</v>
      </c>
      <c r="C187" s="163">
        <v>12009</v>
      </c>
      <c r="D187" s="163">
        <v>6364.77</v>
      </c>
      <c r="E187" s="163">
        <v>9754</v>
      </c>
      <c r="F187" s="163">
        <v>5169.62</v>
      </c>
      <c r="G187" s="163">
        <v>6778</v>
      </c>
      <c r="H187" s="163">
        <v>3592.34</v>
      </c>
      <c r="I187" s="163">
        <v>5682</v>
      </c>
      <c r="J187" s="163">
        <v>3011.46</v>
      </c>
      <c r="K187" s="163">
        <v>4724</v>
      </c>
      <c r="L187" s="37">
        <v>2503.7200000000003</v>
      </c>
      <c r="M187" s="241"/>
      <c r="N187" s="15" t="b">
        <v>1</v>
      </c>
      <c r="O187" s="15" t="b">
        <v>1</v>
      </c>
      <c r="P187" s="15" t="b">
        <v>1</v>
      </c>
      <c r="Q187" s="15" t="b">
        <v>1</v>
      </c>
      <c r="R187" s="15" t="b">
        <v>1</v>
      </c>
      <c r="S187" s="15" t="b">
        <v>1</v>
      </c>
      <c r="T187" s="15" t="b">
        <v>1</v>
      </c>
      <c r="U187" s="15" t="b">
        <v>1</v>
      </c>
      <c r="V187" s="15" t="b">
        <v>1</v>
      </c>
      <c r="W187" s="15" t="b">
        <v>1</v>
      </c>
    </row>
    <row r="188" spans="2:23" x14ac:dyDescent="0.15">
      <c r="B188" s="162" t="s">
        <v>86</v>
      </c>
      <c r="C188" s="163">
        <v>12406</v>
      </c>
      <c r="D188" s="163">
        <v>6575.18</v>
      </c>
      <c r="E188" s="163">
        <v>10118</v>
      </c>
      <c r="F188" s="163">
        <v>5362.54</v>
      </c>
      <c r="G188" s="163">
        <v>7017</v>
      </c>
      <c r="H188" s="163">
        <v>3719.01</v>
      </c>
      <c r="I188" s="163">
        <v>5882</v>
      </c>
      <c r="J188" s="163">
        <v>3117.46</v>
      </c>
      <c r="K188" s="163">
        <v>4893</v>
      </c>
      <c r="L188" s="37">
        <v>2593.29</v>
      </c>
      <c r="M188" s="241"/>
      <c r="N188" s="15" t="b">
        <v>1</v>
      </c>
      <c r="O188" s="15" t="b">
        <v>1</v>
      </c>
      <c r="P188" s="15" t="b">
        <v>1</v>
      </c>
      <c r="Q188" s="15" t="b">
        <v>1</v>
      </c>
      <c r="R188" s="15" t="b">
        <v>1</v>
      </c>
      <c r="S188" s="15" t="b">
        <v>1</v>
      </c>
      <c r="T188" s="15" t="b">
        <v>1</v>
      </c>
      <c r="U188" s="15" t="b">
        <v>1</v>
      </c>
      <c r="V188" s="15" t="b">
        <v>1</v>
      </c>
      <c r="W188" s="15" t="b">
        <v>1</v>
      </c>
    </row>
    <row r="189" spans="2:23" x14ac:dyDescent="0.15">
      <c r="B189" s="162" t="s">
        <v>87</v>
      </c>
      <c r="C189" s="163">
        <v>12812</v>
      </c>
      <c r="D189" s="163">
        <v>6790.3600000000006</v>
      </c>
      <c r="E189" s="163">
        <v>10490</v>
      </c>
      <c r="F189" s="163">
        <v>5559.7000000000007</v>
      </c>
      <c r="G189" s="163">
        <v>7268</v>
      </c>
      <c r="H189" s="163">
        <v>3852.0400000000004</v>
      </c>
      <c r="I189" s="163">
        <v>6087</v>
      </c>
      <c r="J189" s="163">
        <v>3226.11</v>
      </c>
      <c r="K189" s="163">
        <v>5060</v>
      </c>
      <c r="L189" s="37">
        <v>2681.8</v>
      </c>
      <c r="M189" s="241"/>
      <c r="N189" s="15" t="b">
        <v>1</v>
      </c>
      <c r="O189" s="15" t="b">
        <v>1</v>
      </c>
      <c r="P189" s="15" t="b">
        <v>1</v>
      </c>
      <c r="Q189" s="15" t="b">
        <v>1</v>
      </c>
      <c r="R189" s="15" t="b">
        <v>1</v>
      </c>
      <c r="S189" s="15" t="b">
        <v>1</v>
      </c>
      <c r="T189" s="15" t="b">
        <v>1</v>
      </c>
      <c r="U189" s="15" t="b">
        <v>1</v>
      </c>
      <c r="V189" s="15" t="b">
        <v>1</v>
      </c>
      <c r="W189" s="15" t="b">
        <v>1</v>
      </c>
    </row>
    <row r="190" spans="2:23" x14ac:dyDescent="0.15">
      <c r="B190" s="162" t="s">
        <v>88</v>
      </c>
      <c r="C190" s="163">
        <v>13219</v>
      </c>
      <c r="D190" s="163">
        <v>7006.0700000000006</v>
      </c>
      <c r="E190" s="163">
        <v>10857</v>
      </c>
      <c r="F190" s="163">
        <v>5754.21</v>
      </c>
      <c r="G190" s="163">
        <v>7508</v>
      </c>
      <c r="H190" s="163">
        <v>3979.2400000000002</v>
      </c>
      <c r="I190" s="163">
        <v>6283</v>
      </c>
      <c r="J190" s="163">
        <v>3329.9900000000002</v>
      </c>
      <c r="K190" s="163">
        <v>5228</v>
      </c>
      <c r="L190" s="37">
        <v>2770.84</v>
      </c>
      <c r="M190" s="241"/>
      <c r="N190" s="15" t="b">
        <v>1</v>
      </c>
      <c r="O190" s="15" t="b">
        <v>1</v>
      </c>
      <c r="P190" s="15" t="b">
        <v>1</v>
      </c>
      <c r="Q190" s="15" t="b">
        <v>1</v>
      </c>
      <c r="R190" s="15" t="b">
        <v>1</v>
      </c>
      <c r="S190" s="15" t="b">
        <v>1</v>
      </c>
      <c r="T190" s="15" t="b">
        <v>1</v>
      </c>
      <c r="U190" s="15" t="b">
        <v>1</v>
      </c>
      <c r="V190" s="15" t="b">
        <v>1</v>
      </c>
      <c r="W190" s="15" t="b">
        <v>1</v>
      </c>
    </row>
    <row r="191" spans="2:23" x14ac:dyDescent="0.15">
      <c r="B191" s="162" t="s">
        <v>89</v>
      </c>
      <c r="C191" s="163">
        <v>13621</v>
      </c>
      <c r="D191" s="163">
        <v>7219.13</v>
      </c>
      <c r="E191" s="163">
        <v>11227</v>
      </c>
      <c r="F191" s="163">
        <v>5950.31</v>
      </c>
      <c r="G191" s="163">
        <v>7760</v>
      </c>
      <c r="H191" s="163">
        <v>4112.8</v>
      </c>
      <c r="I191" s="163">
        <v>6488</v>
      </c>
      <c r="J191" s="163">
        <v>3438.6400000000003</v>
      </c>
      <c r="K191" s="163">
        <v>5394</v>
      </c>
      <c r="L191" s="37">
        <v>2858.82</v>
      </c>
      <c r="M191" s="241"/>
      <c r="N191" s="15" t="b">
        <v>1</v>
      </c>
      <c r="O191" s="15" t="b">
        <v>1</v>
      </c>
      <c r="P191" s="15" t="b">
        <v>1</v>
      </c>
      <c r="Q191" s="15" t="b">
        <v>1</v>
      </c>
      <c r="R191" s="15" t="b">
        <v>1</v>
      </c>
      <c r="S191" s="15" t="b">
        <v>1</v>
      </c>
      <c r="T191" s="15" t="b">
        <v>1</v>
      </c>
      <c r="U191" s="15" t="b">
        <v>1</v>
      </c>
      <c r="V191" s="15" t="b">
        <v>1</v>
      </c>
      <c r="W191" s="15" t="b">
        <v>1</v>
      </c>
    </row>
    <row r="192" spans="2:23" x14ac:dyDescent="0.15">
      <c r="B192" s="162" t="s">
        <v>90</v>
      </c>
      <c r="C192" s="163">
        <v>14013</v>
      </c>
      <c r="D192" s="163">
        <v>7426.89</v>
      </c>
      <c r="E192" s="163">
        <v>11432</v>
      </c>
      <c r="F192" s="163">
        <v>6058.96</v>
      </c>
      <c r="G192" s="163">
        <v>7975</v>
      </c>
      <c r="H192" s="163">
        <v>4226.75</v>
      </c>
      <c r="I192" s="163">
        <v>6676</v>
      </c>
      <c r="J192" s="163">
        <v>3538.28</v>
      </c>
      <c r="K192" s="163">
        <v>5551</v>
      </c>
      <c r="L192" s="37">
        <v>2942.03</v>
      </c>
      <c r="M192" s="241"/>
      <c r="N192" s="15" t="b">
        <v>1</v>
      </c>
      <c r="O192" s="15" t="b">
        <v>1</v>
      </c>
      <c r="P192" s="15" t="b">
        <v>1</v>
      </c>
      <c r="Q192" s="15" t="b">
        <v>1</v>
      </c>
      <c r="R192" s="15" t="b">
        <v>1</v>
      </c>
      <c r="S192" s="15" t="b">
        <v>1</v>
      </c>
      <c r="T192" s="15" t="b">
        <v>1</v>
      </c>
      <c r="U192" s="15" t="b">
        <v>1</v>
      </c>
      <c r="V192" s="15" t="b">
        <v>1</v>
      </c>
      <c r="W192" s="15" t="b">
        <v>1</v>
      </c>
    </row>
    <row r="193" spans="2:23" x14ac:dyDescent="0.15">
      <c r="B193" s="162" t="s">
        <v>91</v>
      </c>
      <c r="C193" s="163">
        <v>14402</v>
      </c>
      <c r="D193" s="163">
        <v>7633.06</v>
      </c>
      <c r="E193" s="163">
        <v>11629</v>
      </c>
      <c r="F193" s="163">
        <v>6163.37</v>
      </c>
      <c r="G193" s="163">
        <v>8194</v>
      </c>
      <c r="H193" s="163">
        <v>4342.8200000000006</v>
      </c>
      <c r="I193" s="163">
        <v>6853</v>
      </c>
      <c r="J193" s="163">
        <v>3632.09</v>
      </c>
      <c r="K193" s="163">
        <v>5702</v>
      </c>
      <c r="L193" s="37">
        <v>3022.06</v>
      </c>
      <c r="M193" s="241"/>
      <c r="N193" s="15" t="b">
        <v>1</v>
      </c>
      <c r="O193" s="15" t="b">
        <v>1</v>
      </c>
      <c r="P193" s="15" t="b">
        <v>1</v>
      </c>
      <c r="Q193" s="15" t="b">
        <v>1</v>
      </c>
      <c r="R193" s="15" t="b">
        <v>1</v>
      </c>
      <c r="S193" s="15" t="b">
        <v>1</v>
      </c>
      <c r="T193" s="15" t="b">
        <v>1</v>
      </c>
      <c r="U193" s="15" t="b">
        <v>1</v>
      </c>
      <c r="V193" s="15" t="b">
        <v>1</v>
      </c>
      <c r="W193" s="15" t="b">
        <v>1</v>
      </c>
    </row>
    <row r="194" spans="2:23" x14ac:dyDescent="0.15">
      <c r="B194" s="162" t="s">
        <v>92</v>
      </c>
      <c r="C194" s="163">
        <v>14792</v>
      </c>
      <c r="D194" s="163">
        <v>7839.76</v>
      </c>
      <c r="E194" s="163">
        <v>11832</v>
      </c>
      <c r="F194" s="163">
        <v>6270.96</v>
      </c>
      <c r="G194" s="163">
        <v>8413</v>
      </c>
      <c r="H194" s="163">
        <v>4458.8900000000003</v>
      </c>
      <c r="I194" s="163">
        <v>7054</v>
      </c>
      <c r="J194" s="163">
        <v>3738.6200000000003</v>
      </c>
      <c r="K194" s="163">
        <v>5865</v>
      </c>
      <c r="L194" s="37">
        <v>3108.4500000000003</v>
      </c>
      <c r="M194" s="241"/>
      <c r="N194" s="15" t="b">
        <v>1</v>
      </c>
      <c r="O194" s="15" t="b">
        <v>1</v>
      </c>
      <c r="P194" s="15" t="b">
        <v>1</v>
      </c>
      <c r="Q194" s="15" t="b">
        <v>1</v>
      </c>
      <c r="R194" s="15" t="b">
        <v>1</v>
      </c>
      <c r="S194" s="15" t="b">
        <v>1</v>
      </c>
      <c r="T194" s="15" t="b">
        <v>1</v>
      </c>
      <c r="U194" s="15" t="b">
        <v>1</v>
      </c>
      <c r="V194" s="15" t="b">
        <v>1</v>
      </c>
      <c r="W194" s="15" t="b">
        <v>1</v>
      </c>
    </row>
    <row r="195" spans="2:23" x14ac:dyDescent="0.15">
      <c r="B195" s="162" t="s">
        <v>93</v>
      </c>
      <c r="C195" s="163">
        <v>15182</v>
      </c>
      <c r="D195" s="163">
        <v>8046.46</v>
      </c>
      <c r="E195" s="163">
        <v>12027</v>
      </c>
      <c r="F195" s="163">
        <v>6374.31</v>
      </c>
      <c r="G195" s="163">
        <v>8628</v>
      </c>
      <c r="H195" s="163">
        <v>4572.84</v>
      </c>
      <c r="I195" s="163">
        <v>7231</v>
      </c>
      <c r="J195" s="163">
        <v>3832.4300000000003</v>
      </c>
      <c r="K195" s="163">
        <v>6021</v>
      </c>
      <c r="L195" s="37">
        <v>3191.13</v>
      </c>
      <c r="M195" s="241"/>
      <c r="N195" s="15" t="b">
        <v>1</v>
      </c>
      <c r="O195" s="15" t="b">
        <v>1</v>
      </c>
      <c r="P195" s="15" t="b">
        <v>1</v>
      </c>
      <c r="Q195" s="15" t="b">
        <v>1</v>
      </c>
      <c r="R195" s="15" t="b">
        <v>1</v>
      </c>
      <c r="S195" s="15" t="b">
        <v>1</v>
      </c>
      <c r="T195" s="15" t="b">
        <v>1</v>
      </c>
      <c r="U195" s="15" t="b">
        <v>1</v>
      </c>
      <c r="V195" s="15" t="b">
        <v>1</v>
      </c>
      <c r="W195" s="15" t="b">
        <v>1</v>
      </c>
    </row>
    <row r="196" spans="2:23" x14ac:dyDescent="0.15">
      <c r="B196" s="162" t="s">
        <v>94</v>
      </c>
      <c r="C196" s="163">
        <v>15571</v>
      </c>
      <c r="D196" s="163">
        <v>8252.630000000001</v>
      </c>
      <c r="E196" s="163">
        <v>12237</v>
      </c>
      <c r="F196" s="163">
        <v>6485.6100000000006</v>
      </c>
      <c r="G196" s="163">
        <v>8853</v>
      </c>
      <c r="H196" s="163">
        <v>4692.09</v>
      </c>
      <c r="I196" s="163">
        <v>7416</v>
      </c>
      <c r="J196" s="163">
        <v>3930.48</v>
      </c>
      <c r="K196" s="163">
        <v>6176</v>
      </c>
      <c r="L196" s="37">
        <v>3273.28</v>
      </c>
      <c r="M196" s="241"/>
      <c r="N196" s="15" t="b">
        <v>1</v>
      </c>
      <c r="O196" s="15" t="b">
        <v>1</v>
      </c>
      <c r="P196" s="15" t="b">
        <v>1</v>
      </c>
      <c r="Q196" s="15" t="b">
        <v>1</v>
      </c>
      <c r="R196" s="15" t="b">
        <v>1</v>
      </c>
      <c r="S196" s="15" t="b">
        <v>1</v>
      </c>
      <c r="T196" s="15" t="b">
        <v>1</v>
      </c>
      <c r="U196" s="15" t="b">
        <v>1</v>
      </c>
      <c r="V196" s="15" t="b">
        <v>1</v>
      </c>
      <c r="W196" s="15" t="b">
        <v>1</v>
      </c>
    </row>
    <row r="197" spans="2:23" x14ac:dyDescent="0.15">
      <c r="B197" s="162" t="s">
        <v>95</v>
      </c>
      <c r="C197" s="163">
        <v>16117</v>
      </c>
      <c r="D197" s="163">
        <v>8542.01</v>
      </c>
      <c r="E197" s="163">
        <v>12704</v>
      </c>
      <c r="F197" s="163">
        <v>6733.12</v>
      </c>
      <c r="G197" s="163">
        <v>9184</v>
      </c>
      <c r="H197" s="163">
        <v>4867.5200000000004</v>
      </c>
      <c r="I197" s="163">
        <v>7695</v>
      </c>
      <c r="J197" s="163">
        <v>4078.3500000000004</v>
      </c>
      <c r="K197" s="163">
        <v>6400</v>
      </c>
      <c r="L197" s="37">
        <v>3392</v>
      </c>
      <c r="M197" s="241"/>
      <c r="N197" s="15" t="b">
        <v>1</v>
      </c>
      <c r="O197" s="15" t="b">
        <v>1</v>
      </c>
      <c r="P197" s="15" t="b">
        <v>1</v>
      </c>
      <c r="Q197" s="15" t="b">
        <v>1</v>
      </c>
      <c r="R197" s="15" t="b">
        <v>1</v>
      </c>
      <c r="S197" s="15" t="b">
        <v>1</v>
      </c>
      <c r="T197" s="15" t="b">
        <v>1</v>
      </c>
      <c r="U197" s="15" t="b">
        <v>1</v>
      </c>
      <c r="V197" s="15" t="b">
        <v>1</v>
      </c>
      <c r="W197" s="15" t="b">
        <v>1</v>
      </c>
    </row>
    <row r="198" spans="2:23" x14ac:dyDescent="0.15">
      <c r="B198" s="162" t="s">
        <v>96</v>
      </c>
      <c r="C198" s="163">
        <v>16659</v>
      </c>
      <c r="D198" s="163">
        <v>8829.27</v>
      </c>
      <c r="E198" s="163">
        <v>13182</v>
      </c>
      <c r="F198" s="163">
        <v>6986.46</v>
      </c>
      <c r="G198" s="163">
        <v>9507</v>
      </c>
      <c r="H198" s="163">
        <v>5038.71</v>
      </c>
      <c r="I198" s="163">
        <v>7966</v>
      </c>
      <c r="J198" s="163">
        <v>4221.9800000000005</v>
      </c>
      <c r="K198" s="163">
        <v>6636</v>
      </c>
      <c r="L198" s="37">
        <v>3517.0800000000004</v>
      </c>
      <c r="M198" s="241"/>
      <c r="N198" s="15" t="b">
        <v>1</v>
      </c>
      <c r="O198" s="15" t="b">
        <v>1</v>
      </c>
      <c r="P198" s="15" t="b">
        <v>1</v>
      </c>
      <c r="Q198" s="15" t="b">
        <v>1</v>
      </c>
      <c r="R198" s="15" t="b">
        <v>1</v>
      </c>
      <c r="S198" s="15" t="b">
        <v>1</v>
      </c>
      <c r="T198" s="15" t="b">
        <v>1</v>
      </c>
      <c r="U198" s="15" t="b">
        <v>1</v>
      </c>
      <c r="V198" s="15" t="b">
        <v>1</v>
      </c>
      <c r="W198" s="15" t="b">
        <v>1</v>
      </c>
    </row>
    <row r="199" spans="2:23" x14ac:dyDescent="0.15">
      <c r="B199" s="162" t="s">
        <v>97</v>
      </c>
      <c r="C199" s="163">
        <v>17202</v>
      </c>
      <c r="D199" s="163">
        <v>9117.0600000000013</v>
      </c>
      <c r="E199" s="163">
        <v>13656</v>
      </c>
      <c r="F199" s="163">
        <v>7237.68</v>
      </c>
      <c r="G199" s="163">
        <v>9844</v>
      </c>
      <c r="H199" s="163">
        <v>5217.3200000000006</v>
      </c>
      <c r="I199" s="163">
        <v>8242</v>
      </c>
      <c r="J199" s="163">
        <v>4368.26</v>
      </c>
      <c r="K199" s="163">
        <v>6852</v>
      </c>
      <c r="L199" s="37">
        <v>3631.5600000000004</v>
      </c>
      <c r="M199" s="241"/>
      <c r="N199" s="15" t="b">
        <v>1</v>
      </c>
      <c r="O199" s="15" t="b">
        <v>1</v>
      </c>
      <c r="P199" s="15" t="b">
        <v>1</v>
      </c>
      <c r="Q199" s="15" t="b">
        <v>1</v>
      </c>
      <c r="R199" s="15" t="b">
        <v>1</v>
      </c>
      <c r="S199" s="15" t="b">
        <v>1</v>
      </c>
      <c r="T199" s="15" t="b">
        <v>1</v>
      </c>
      <c r="U199" s="15" t="b">
        <v>1</v>
      </c>
      <c r="V199" s="15" t="b">
        <v>1</v>
      </c>
      <c r="W199" s="15" t="b">
        <v>1</v>
      </c>
    </row>
    <row r="200" spans="2:23" x14ac:dyDescent="0.15">
      <c r="B200" s="162" t="s">
        <v>98</v>
      </c>
      <c r="C200" s="163">
        <v>17748</v>
      </c>
      <c r="D200" s="163">
        <v>9406.44</v>
      </c>
      <c r="E200" s="163">
        <v>14125</v>
      </c>
      <c r="F200" s="163">
        <v>7486.25</v>
      </c>
      <c r="G200" s="163">
        <v>10164</v>
      </c>
      <c r="H200" s="163">
        <v>5386.92</v>
      </c>
      <c r="I200" s="163">
        <v>8517</v>
      </c>
      <c r="J200" s="163">
        <v>4514.01</v>
      </c>
      <c r="K200" s="163">
        <v>7077</v>
      </c>
      <c r="L200" s="37">
        <v>3750.8100000000004</v>
      </c>
      <c r="M200" s="241"/>
      <c r="N200" s="15" t="b">
        <v>1</v>
      </c>
      <c r="O200" s="15" t="b">
        <v>1</v>
      </c>
      <c r="P200" s="15" t="b">
        <v>1</v>
      </c>
      <c r="Q200" s="15" t="b">
        <v>1</v>
      </c>
      <c r="R200" s="15" t="b">
        <v>1</v>
      </c>
      <c r="S200" s="15" t="b">
        <v>1</v>
      </c>
      <c r="T200" s="15" t="b">
        <v>1</v>
      </c>
      <c r="U200" s="15" t="b">
        <v>1</v>
      </c>
      <c r="V200" s="15" t="b">
        <v>1</v>
      </c>
      <c r="W200" s="15" t="b">
        <v>1</v>
      </c>
    </row>
    <row r="201" spans="2:23" x14ac:dyDescent="0.15">
      <c r="B201" s="162" t="s">
        <v>99</v>
      </c>
      <c r="C201" s="163">
        <v>18289</v>
      </c>
      <c r="D201" s="163">
        <v>9693.17</v>
      </c>
      <c r="E201" s="163">
        <v>14596</v>
      </c>
      <c r="F201" s="163">
        <v>7735.88</v>
      </c>
      <c r="G201" s="163">
        <v>10491</v>
      </c>
      <c r="H201" s="163">
        <v>5560.2300000000005</v>
      </c>
      <c r="I201" s="163">
        <v>8797</v>
      </c>
      <c r="J201" s="163">
        <v>4662.41</v>
      </c>
      <c r="K201" s="163">
        <v>7306</v>
      </c>
      <c r="L201" s="37">
        <v>3872.1800000000003</v>
      </c>
      <c r="M201" s="241"/>
      <c r="N201" s="15" t="b">
        <v>1</v>
      </c>
      <c r="O201" s="15" t="b">
        <v>1</v>
      </c>
      <c r="P201" s="15" t="b">
        <v>1</v>
      </c>
      <c r="Q201" s="15" t="b">
        <v>1</v>
      </c>
      <c r="R201" s="15" t="b">
        <v>1</v>
      </c>
      <c r="S201" s="15" t="b">
        <v>1</v>
      </c>
      <c r="T201" s="15" t="b">
        <v>1</v>
      </c>
      <c r="U201" s="15" t="b">
        <v>1</v>
      </c>
      <c r="V201" s="15" t="b">
        <v>1</v>
      </c>
      <c r="W201" s="15" t="b">
        <v>1</v>
      </c>
    </row>
    <row r="202" spans="2:23" x14ac:dyDescent="0.15">
      <c r="B202" s="162" t="s">
        <v>100</v>
      </c>
      <c r="C202" s="163">
        <v>19263</v>
      </c>
      <c r="D202" s="163">
        <v>10209.390000000001</v>
      </c>
      <c r="E202" s="163">
        <v>15583</v>
      </c>
      <c r="F202" s="163">
        <v>8258.99</v>
      </c>
      <c r="G202" s="163">
        <v>11174</v>
      </c>
      <c r="H202" s="163">
        <v>5922.22</v>
      </c>
      <c r="I202" s="163">
        <v>9385</v>
      </c>
      <c r="J202" s="163">
        <v>4974.05</v>
      </c>
      <c r="K202" s="163">
        <v>7836</v>
      </c>
      <c r="L202" s="37">
        <v>4153.08</v>
      </c>
      <c r="M202" s="241"/>
      <c r="N202" s="15" t="b">
        <v>1</v>
      </c>
      <c r="O202" s="15" t="b">
        <v>1</v>
      </c>
      <c r="P202" s="15" t="b">
        <v>1</v>
      </c>
      <c r="Q202" s="15" t="b">
        <v>1</v>
      </c>
      <c r="R202" s="15" t="b">
        <v>1</v>
      </c>
      <c r="S202" s="15" t="b">
        <v>1</v>
      </c>
      <c r="T202" s="15" t="b">
        <v>1</v>
      </c>
      <c r="U202" s="15" t="b">
        <v>1</v>
      </c>
      <c r="V202" s="15" t="b">
        <v>1</v>
      </c>
      <c r="W202" s="15" t="b">
        <v>1</v>
      </c>
    </row>
    <row r="203" spans="2:23" x14ac:dyDescent="0.15">
      <c r="B203" s="162" t="s">
        <v>101</v>
      </c>
      <c r="C203" s="163">
        <v>20233</v>
      </c>
      <c r="D203" s="163">
        <v>10723.49</v>
      </c>
      <c r="E203" s="163">
        <v>16569</v>
      </c>
      <c r="F203" s="163">
        <v>8781.57</v>
      </c>
      <c r="G203" s="163">
        <v>11850</v>
      </c>
      <c r="H203" s="163">
        <v>6280.5</v>
      </c>
      <c r="I203" s="163">
        <v>9974</v>
      </c>
      <c r="J203" s="163">
        <v>5286.22</v>
      </c>
      <c r="K203" s="163">
        <v>8359</v>
      </c>
      <c r="L203" s="37">
        <v>4430.2700000000004</v>
      </c>
      <c r="M203" s="241"/>
      <c r="N203" s="15" t="b">
        <v>1</v>
      </c>
      <c r="O203" s="15" t="b">
        <v>1</v>
      </c>
      <c r="P203" s="15" t="b">
        <v>1</v>
      </c>
      <c r="Q203" s="15" t="b">
        <v>1</v>
      </c>
      <c r="R203" s="15" t="b">
        <v>1</v>
      </c>
      <c r="S203" s="15" t="b">
        <v>1</v>
      </c>
      <c r="T203" s="15" t="b">
        <v>1</v>
      </c>
      <c r="U203" s="15" t="b">
        <v>1</v>
      </c>
      <c r="V203" s="15" t="b">
        <v>1</v>
      </c>
      <c r="W203" s="15" t="b">
        <v>1</v>
      </c>
    </row>
    <row r="204" spans="2:23" x14ac:dyDescent="0.15">
      <c r="B204" s="162" t="s">
        <v>33</v>
      </c>
      <c r="C204" s="163">
        <v>21201</v>
      </c>
      <c r="D204" s="163">
        <v>11236.53</v>
      </c>
      <c r="E204" s="163">
        <v>17553</v>
      </c>
      <c r="F204" s="163">
        <v>9303.09</v>
      </c>
      <c r="G204" s="163">
        <v>12525</v>
      </c>
      <c r="H204" s="163">
        <v>6638.25</v>
      </c>
      <c r="I204" s="163">
        <v>10574</v>
      </c>
      <c r="J204" s="163">
        <v>5604.22</v>
      </c>
      <c r="K204" s="163">
        <v>8887</v>
      </c>
      <c r="L204" s="37">
        <v>4710.1100000000006</v>
      </c>
      <c r="M204" s="241"/>
      <c r="N204" s="15" t="b">
        <v>1</v>
      </c>
      <c r="O204" s="15" t="b">
        <v>1</v>
      </c>
      <c r="P204" s="15" t="b">
        <v>1</v>
      </c>
      <c r="Q204" s="15" t="b">
        <v>1</v>
      </c>
      <c r="R204" s="15" t="b">
        <v>1</v>
      </c>
      <c r="S204" s="15" t="b">
        <v>1</v>
      </c>
      <c r="T204" s="15" t="b">
        <v>1</v>
      </c>
      <c r="U204" s="15" t="b">
        <v>1</v>
      </c>
      <c r="V204" s="15" t="b">
        <v>1</v>
      </c>
      <c r="W204" s="15" t="b">
        <v>1</v>
      </c>
    </row>
    <row r="205" spans="2:23" x14ac:dyDescent="0.15">
      <c r="B205" s="162" t="s">
        <v>34</v>
      </c>
      <c r="C205" s="163">
        <v>22381</v>
      </c>
      <c r="D205" s="163">
        <v>11861.93</v>
      </c>
      <c r="E205" s="163">
        <v>18570</v>
      </c>
      <c r="F205" s="163">
        <v>9842.1</v>
      </c>
      <c r="G205" s="163">
        <v>13243</v>
      </c>
      <c r="H205" s="163">
        <v>7018.79</v>
      </c>
      <c r="I205" s="163">
        <v>11196</v>
      </c>
      <c r="J205" s="163">
        <v>5933.88</v>
      </c>
      <c r="K205" s="163">
        <v>9426</v>
      </c>
      <c r="L205" s="37">
        <v>4995.7800000000007</v>
      </c>
      <c r="M205" s="241"/>
      <c r="N205" s="15" t="b">
        <v>1</v>
      </c>
      <c r="O205" s="15" t="b">
        <v>1</v>
      </c>
      <c r="P205" s="15" t="b">
        <v>1</v>
      </c>
      <c r="Q205" s="15" t="b">
        <v>1</v>
      </c>
      <c r="R205" s="15" t="b">
        <v>1</v>
      </c>
      <c r="S205" s="15" t="b">
        <v>1</v>
      </c>
      <c r="T205" s="15" t="b">
        <v>1</v>
      </c>
      <c r="U205" s="15" t="b">
        <v>1</v>
      </c>
      <c r="V205" s="15" t="b">
        <v>1</v>
      </c>
      <c r="W205" s="15" t="b">
        <v>1</v>
      </c>
    </row>
    <row r="206" spans="2:23" x14ac:dyDescent="0.15">
      <c r="B206" s="162" t="s">
        <v>35</v>
      </c>
      <c r="C206" s="163">
        <v>23652</v>
      </c>
      <c r="D206" s="163">
        <v>12535.560000000001</v>
      </c>
      <c r="E206" s="163">
        <v>19615</v>
      </c>
      <c r="F206" s="163">
        <v>10395.950000000001</v>
      </c>
      <c r="G206" s="163">
        <v>13965</v>
      </c>
      <c r="H206" s="163">
        <v>7401.4500000000007</v>
      </c>
      <c r="I206" s="163">
        <v>11845</v>
      </c>
      <c r="J206" s="163">
        <v>6277.85</v>
      </c>
      <c r="K206" s="163">
        <v>9967</v>
      </c>
      <c r="L206" s="37">
        <v>5282.51</v>
      </c>
      <c r="M206" s="241"/>
      <c r="N206" s="15" t="b">
        <v>1</v>
      </c>
      <c r="O206" s="15" t="b">
        <v>1</v>
      </c>
      <c r="P206" s="15" t="b">
        <v>1</v>
      </c>
      <c r="Q206" s="15" t="b">
        <v>1</v>
      </c>
      <c r="R206" s="15" t="b">
        <v>1</v>
      </c>
      <c r="S206" s="15" t="b">
        <v>1</v>
      </c>
      <c r="T206" s="15" t="b">
        <v>1</v>
      </c>
      <c r="U206" s="15" t="b">
        <v>1</v>
      </c>
      <c r="V206" s="15" t="b">
        <v>1</v>
      </c>
      <c r="W206" s="15" t="b">
        <v>1</v>
      </c>
    </row>
    <row r="207" spans="2:23" x14ac:dyDescent="0.15">
      <c r="B207" s="162" t="s">
        <v>36</v>
      </c>
      <c r="C207" s="163">
        <v>24925</v>
      </c>
      <c r="D207" s="163">
        <v>13210.25</v>
      </c>
      <c r="E207" s="163">
        <v>20724</v>
      </c>
      <c r="F207" s="163">
        <v>10983.720000000001</v>
      </c>
      <c r="G207" s="163">
        <v>14712</v>
      </c>
      <c r="H207" s="163">
        <v>7797.3600000000006</v>
      </c>
      <c r="I207" s="163">
        <v>12486</v>
      </c>
      <c r="J207" s="163">
        <v>6617.58</v>
      </c>
      <c r="K207" s="163">
        <v>10519</v>
      </c>
      <c r="L207" s="37">
        <v>5575.0700000000006</v>
      </c>
      <c r="M207" s="241"/>
      <c r="N207" s="15" t="b">
        <v>1</v>
      </c>
      <c r="O207" s="15" t="b">
        <v>1</v>
      </c>
      <c r="P207" s="15" t="b">
        <v>1</v>
      </c>
      <c r="Q207" s="15" t="b">
        <v>1</v>
      </c>
      <c r="R207" s="15" t="b">
        <v>1</v>
      </c>
      <c r="S207" s="15" t="b">
        <v>1</v>
      </c>
      <c r="T207" s="15" t="b">
        <v>1</v>
      </c>
      <c r="U207" s="15" t="b">
        <v>1</v>
      </c>
      <c r="V207" s="15" t="b">
        <v>1</v>
      </c>
      <c r="W207" s="15" t="b">
        <v>1</v>
      </c>
    </row>
    <row r="208" spans="2:23" x14ac:dyDescent="0.15">
      <c r="B208" s="162" t="s">
        <v>37</v>
      </c>
      <c r="C208" s="163">
        <v>26283</v>
      </c>
      <c r="D208" s="163">
        <v>13929.990000000002</v>
      </c>
      <c r="E208" s="163">
        <v>21904</v>
      </c>
      <c r="F208" s="163">
        <v>11609.12</v>
      </c>
      <c r="G208" s="163">
        <v>15508</v>
      </c>
      <c r="H208" s="163">
        <v>8219.24</v>
      </c>
      <c r="I208" s="163">
        <v>13153</v>
      </c>
      <c r="J208" s="163">
        <v>6971.09</v>
      </c>
      <c r="K208" s="163">
        <v>11076</v>
      </c>
      <c r="L208" s="37">
        <v>5870.2800000000007</v>
      </c>
      <c r="M208" s="241"/>
      <c r="N208" s="15" t="b">
        <v>1</v>
      </c>
      <c r="O208" s="15" t="b">
        <v>1</v>
      </c>
      <c r="P208" s="15" t="b">
        <v>1</v>
      </c>
      <c r="Q208" s="15" t="b">
        <v>1</v>
      </c>
      <c r="R208" s="15" t="b">
        <v>1</v>
      </c>
      <c r="S208" s="15" t="b">
        <v>1</v>
      </c>
      <c r="T208" s="15" t="b">
        <v>1</v>
      </c>
      <c r="U208" s="15" t="b">
        <v>1</v>
      </c>
      <c r="V208" s="15" t="b">
        <v>1</v>
      </c>
      <c r="W208" s="15" t="b">
        <v>1</v>
      </c>
    </row>
    <row r="209" spans="2:23" x14ac:dyDescent="0.15">
      <c r="B209" s="162" t="s">
        <v>38</v>
      </c>
      <c r="C209" s="163">
        <v>27680</v>
      </c>
      <c r="D209" s="163">
        <v>14670.400000000001</v>
      </c>
      <c r="E209" s="163">
        <v>23140</v>
      </c>
      <c r="F209" s="163">
        <v>12264.2</v>
      </c>
      <c r="G209" s="163">
        <v>16537</v>
      </c>
      <c r="H209" s="163">
        <v>8764.61</v>
      </c>
      <c r="I209" s="163">
        <v>13839</v>
      </c>
      <c r="J209" s="163">
        <v>7334.67</v>
      </c>
      <c r="K209" s="163">
        <v>11634</v>
      </c>
      <c r="L209" s="37">
        <v>6166.02</v>
      </c>
      <c r="M209" s="241"/>
      <c r="N209" s="15" t="b">
        <v>1</v>
      </c>
      <c r="O209" s="15" t="b">
        <v>1</v>
      </c>
      <c r="P209" s="15" t="b">
        <v>1</v>
      </c>
      <c r="Q209" s="15" t="b">
        <v>1</v>
      </c>
      <c r="R209" s="15" t="b">
        <v>1</v>
      </c>
      <c r="S209" s="15" t="b">
        <v>1</v>
      </c>
      <c r="T209" s="15" t="b">
        <v>1</v>
      </c>
      <c r="U209" s="15" t="b">
        <v>1</v>
      </c>
      <c r="V209" s="15" t="b">
        <v>1</v>
      </c>
      <c r="W209" s="15" t="b">
        <v>1</v>
      </c>
    </row>
    <row r="210" spans="2:23" x14ac:dyDescent="0.15">
      <c r="B210" s="162" t="s">
        <v>39</v>
      </c>
      <c r="C210" s="163">
        <v>29455</v>
      </c>
      <c r="D210" s="163">
        <v>15611.150000000001</v>
      </c>
      <c r="E210" s="163">
        <v>24549</v>
      </c>
      <c r="F210" s="163">
        <v>13010.970000000001</v>
      </c>
      <c r="G210" s="163">
        <v>17707</v>
      </c>
      <c r="H210" s="163">
        <v>9384.7100000000009</v>
      </c>
      <c r="I210" s="163">
        <v>14812</v>
      </c>
      <c r="J210" s="163">
        <v>7850.3600000000006</v>
      </c>
      <c r="K210" s="163">
        <v>12343</v>
      </c>
      <c r="L210" s="37">
        <v>6541.79</v>
      </c>
      <c r="M210" s="241"/>
      <c r="N210" s="15" t="b">
        <v>1</v>
      </c>
      <c r="O210" s="15" t="b">
        <v>1</v>
      </c>
      <c r="P210" s="15" t="b">
        <v>1</v>
      </c>
      <c r="Q210" s="15" t="b">
        <v>1</v>
      </c>
      <c r="R210" s="15" t="b">
        <v>1</v>
      </c>
      <c r="S210" s="15" t="b">
        <v>1</v>
      </c>
      <c r="T210" s="15" t="b">
        <v>1</v>
      </c>
      <c r="U210" s="15" t="b">
        <v>1</v>
      </c>
      <c r="V210" s="15" t="b">
        <v>1</v>
      </c>
      <c r="W210" s="15" t="b">
        <v>1</v>
      </c>
    </row>
    <row r="211" spans="2:23" x14ac:dyDescent="0.15">
      <c r="B211" s="162" t="s">
        <v>40</v>
      </c>
      <c r="C211" s="163">
        <v>31815</v>
      </c>
      <c r="D211" s="163">
        <v>16861.95</v>
      </c>
      <c r="E211" s="163">
        <v>26515</v>
      </c>
      <c r="F211" s="163">
        <v>14052.95</v>
      </c>
      <c r="G211" s="163">
        <v>19130</v>
      </c>
      <c r="H211" s="163">
        <v>10138.9</v>
      </c>
      <c r="I211" s="163">
        <v>15956</v>
      </c>
      <c r="J211" s="163">
        <v>8456.68</v>
      </c>
      <c r="K211" s="163">
        <v>13329</v>
      </c>
      <c r="L211" s="37">
        <v>7064.3700000000008</v>
      </c>
      <c r="M211" s="241"/>
      <c r="N211" s="15" t="b">
        <v>1</v>
      </c>
      <c r="O211" s="15" t="b">
        <v>1</v>
      </c>
      <c r="P211" s="15" t="b">
        <v>1</v>
      </c>
      <c r="Q211" s="15" t="b">
        <v>1</v>
      </c>
      <c r="R211" s="15" t="b">
        <v>1</v>
      </c>
      <c r="S211" s="15" t="b">
        <v>1</v>
      </c>
      <c r="T211" s="15" t="b">
        <v>1</v>
      </c>
      <c r="U211" s="15" t="b">
        <v>1</v>
      </c>
      <c r="V211" s="15" t="b">
        <v>1</v>
      </c>
      <c r="W211" s="15" t="b">
        <v>1</v>
      </c>
    </row>
    <row r="212" spans="2:23" x14ac:dyDescent="0.15">
      <c r="B212" s="162" t="s">
        <v>41</v>
      </c>
      <c r="C212" s="163">
        <v>34490</v>
      </c>
      <c r="D212" s="163">
        <v>18279.7</v>
      </c>
      <c r="E212" s="163">
        <v>28731</v>
      </c>
      <c r="F212" s="163">
        <v>15227.43</v>
      </c>
      <c r="G212" s="163">
        <v>20742</v>
      </c>
      <c r="H212" s="163">
        <v>10993.26</v>
      </c>
      <c r="I212" s="163">
        <v>17308</v>
      </c>
      <c r="J212" s="163">
        <v>9173.24</v>
      </c>
      <c r="K212" s="163">
        <v>14474</v>
      </c>
      <c r="L212" s="37">
        <v>7671.22</v>
      </c>
      <c r="M212" s="241"/>
      <c r="N212" s="15" t="b">
        <v>1</v>
      </c>
      <c r="O212" s="15" t="b">
        <v>1</v>
      </c>
      <c r="P212" s="15" t="b">
        <v>1</v>
      </c>
      <c r="Q212" s="15" t="b">
        <v>1</v>
      </c>
      <c r="R212" s="15" t="b">
        <v>1</v>
      </c>
      <c r="S212" s="15" t="b">
        <v>1</v>
      </c>
      <c r="T212" s="15" t="b">
        <v>1</v>
      </c>
      <c r="U212" s="15" t="b">
        <v>1</v>
      </c>
      <c r="V212" s="15" t="b">
        <v>1</v>
      </c>
      <c r="W212" s="15" t="b">
        <v>1</v>
      </c>
    </row>
    <row r="213" spans="2:23" x14ac:dyDescent="0.15">
      <c r="B213" s="162" t="s">
        <v>42</v>
      </c>
      <c r="C213" s="163">
        <v>37665</v>
      </c>
      <c r="D213" s="163">
        <v>19962.45</v>
      </c>
      <c r="E213" s="163">
        <v>31374</v>
      </c>
      <c r="F213" s="163">
        <v>16628.22</v>
      </c>
      <c r="G213" s="163">
        <v>22654</v>
      </c>
      <c r="H213" s="163">
        <v>12006.62</v>
      </c>
      <c r="I213" s="163">
        <v>18884</v>
      </c>
      <c r="J213" s="163">
        <v>10008.52</v>
      </c>
      <c r="K213" s="163">
        <v>15805</v>
      </c>
      <c r="L213" s="37">
        <v>8376.65</v>
      </c>
      <c r="M213" s="241"/>
      <c r="N213" s="15" t="b">
        <v>1</v>
      </c>
      <c r="O213" s="15" t="b">
        <v>1</v>
      </c>
      <c r="P213" s="15" t="b">
        <v>1</v>
      </c>
      <c r="Q213" s="15" t="b">
        <v>1</v>
      </c>
      <c r="R213" s="15" t="b">
        <v>1</v>
      </c>
      <c r="S213" s="15" t="b">
        <v>1</v>
      </c>
      <c r="T213" s="15" t="b">
        <v>1</v>
      </c>
      <c r="U213" s="15" t="b">
        <v>1</v>
      </c>
      <c r="V213" s="15" t="b">
        <v>1</v>
      </c>
      <c r="W213" s="15" t="b">
        <v>1</v>
      </c>
    </row>
    <row r="214" spans="2:23" x14ac:dyDescent="0.15">
      <c r="B214" s="162" t="s">
        <v>43</v>
      </c>
      <c r="C214" s="163">
        <v>41280</v>
      </c>
      <c r="D214" s="163">
        <v>21878.400000000001</v>
      </c>
      <c r="E214" s="163">
        <v>34910</v>
      </c>
      <c r="F214" s="163">
        <v>18502.3</v>
      </c>
      <c r="G214" s="163">
        <v>24697</v>
      </c>
      <c r="H214" s="163">
        <v>13089.41</v>
      </c>
      <c r="I214" s="163">
        <v>20809</v>
      </c>
      <c r="J214" s="163">
        <v>11028.77</v>
      </c>
      <c r="K214" s="163">
        <v>17371</v>
      </c>
      <c r="L214" s="37">
        <v>9206.630000000001</v>
      </c>
      <c r="M214" s="241"/>
      <c r="N214" s="15" t="b">
        <v>1</v>
      </c>
      <c r="O214" s="15" t="b">
        <v>1</v>
      </c>
      <c r="P214" s="15" t="b">
        <v>1</v>
      </c>
      <c r="Q214" s="15" t="b">
        <v>1</v>
      </c>
      <c r="R214" s="15" t="b">
        <v>1</v>
      </c>
      <c r="S214" s="15" t="b">
        <v>1</v>
      </c>
      <c r="T214" s="15" t="b">
        <v>1</v>
      </c>
      <c r="U214" s="15" t="b">
        <v>1</v>
      </c>
      <c r="V214" s="15" t="b">
        <v>1</v>
      </c>
      <c r="W214" s="15" t="b">
        <v>1</v>
      </c>
    </row>
    <row r="215" spans="2:23" x14ac:dyDescent="0.15">
      <c r="B215" s="162" t="s">
        <v>44</v>
      </c>
      <c r="C215" s="163">
        <v>45456</v>
      </c>
      <c r="D215" s="163">
        <v>24091.68</v>
      </c>
      <c r="E215" s="163">
        <v>38472</v>
      </c>
      <c r="F215" s="163">
        <v>20390.16</v>
      </c>
      <c r="G215" s="163">
        <v>27344</v>
      </c>
      <c r="H215" s="163">
        <v>14492.320000000002</v>
      </c>
      <c r="I215" s="163">
        <v>22914</v>
      </c>
      <c r="J215" s="163">
        <v>12144.42</v>
      </c>
      <c r="K215" s="163">
        <v>19140</v>
      </c>
      <c r="L215" s="37">
        <v>10144.200000000001</v>
      </c>
      <c r="M215" s="241"/>
      <c r="N215" s="15" t="b">
        <v>1</v>
      </c>
      <c r="O215" s="15" t="b">
        <v>1</v>
      </c>
      <c r="P215" s="15" t="b">
        <v>1</v>
      </c>
      <c r="Q215" s="15" t="b">
        <v>1</v>
      </c>
      <c r="R215" s="15" t="b">
        <v>1</v>
      </c>
      <c r="S215" s="15" t="b">
        <v>1</v>
      </c>
      <c r="T215" s="15" t="b">
        <v>1</v>
      </c>
      <c r="U215" s="15" t="b">
        <v>1</v>
      </c>
      <c r="V215" s="15" t="b">
        <v>1</v>
      </c>
      <c r="W215" s="15" t="b">
        <v>1</v>
      </c>
    </row>
    <row r="216" spans="2:23" x14ac:dyDescent="0.15">
      <c r="B216" s="162" t="s">
        <v>45</v>
      </c>
      <c r="C216" s="163">
        <v>50301</v>
      </c>
      <c r="D216" s="163">
        <v>26659.530000000002</v>
      </c>
      <c r="E216" s="163">
        <v>42543</v>
      </c>
      <c r="F216" s="163">
        <v>22547.79</v>
      </c>
      <c r="G216" s="163">
        <v>30270</v>
      </c>
      <c r="H216" s="163">
        <v>16043.1</v>
      </c>
      <c r="I216" s="163">
        <v>25358</v>
      </c>
      <c r="J216" s="163">
        <v>13439.74</v>
      </c>
      <c r="K216" s="163">
        <v>21184</v>
      </c>
      <c r="L216" s="37">
        <v>11227.52</v>
      </c>
      <c r="M216" s="241"/>
      <c r="N216" s="15" t="b">
        <v>1</v>
      </c>
      <c r="O216" s="15" t="b">
        <v>1</v>
      </c>
      <c r="P216" s="15" t="b">
        <v>1</v>
      </c>
      <c r="Q216" s="15" t="b">
        <v>1</v>
      </c>
      <c r="R216" s="15" t="b">
        <v>1</v>
      </c>
      <c r="S216" s="15" t="b">
        <v>1</v>
      </c>
      <c r="T216" s="15" t="b">
        <v>1</v>
      </c>
      <c r="U216" s="15" t="b">
        <v>1</v>
      </c>
      <c r="V216" s="15" t="b">
        <v>1</v>
      </c>
      <c r="W216" s="15" t="b">
        <v>1</v>
      </c>
    </row>
    <row r="217" spans="2:23" x14ac:dyDescent="0.15">
      <c r="B217" s="162" t="s">
        <v>46</v>
      </c>
      <c r="C217" s="163">
        <v>55828</v>
      </c>
      <c r="D217" s="163">
        <v>29588.84</v>
      </c>
      <c r="E217" s="163">
        <v>47200</v>
      </c>
      <c r="F217" s="163">
        <v>25016</v>
      </c>
      <c r="G217" s="163">
        <v>33589</v>
      </c>
      <c r="H217" s="163">
        <v>17802.170000000002</v>
      </c>
      <c r="I217" s="163">
        <v>28152</v>
      </c>
      <c r="J217" s="163">
        <v>14920.560000000001</v>
      </c>
      <c r="K217" s="163">
        <v>23512</v>
      </c>
      <c r="L217" s="37">
        <v>12461.36</v>
      </c>
      <c r="M217" s="241"/>
      <c r="N217" s="15" t="b">
        <v>1</v>
      </c>
      <c r="O217" s="15" t="b">
        <v>1</v>
      </c>
      <c r="P217" s="15" t="b">
        <v>1</v>
      </c>
      <c r="Q217" s="15" t="b">
        <v>1</v>
      </c>
      <c r="R217" s="15" t="b">
        <v>1</v>
      </c>
      <c r="S217" s="15" t="b">
        <v>1</v>
      </c>
      <c r="T217" s="15" t="b">
        <v>1</v>
      </c>
      <c r="U217" s="15" t="b">
        <v>1</v>
      </c>
      <c r="V217" s="15" t="b">
        <v>1</v>
      </c>
      <c r="W217" s="15" t="b">
        <v>1</v>
      </c>
    </row>
    <row r="218" spans="2:23" x14ac:dyDescent="0.15">
      <c r="B218" s="162" t="s">
        <v>47</v>
      </c>
      <c r="C218" s="163">
        <v>62245</v>
      </c>
      <c r="D218" s="163">
        <v>32989.85</v>
      </c>
      <c r="E218" s="163">
        <v>52636</v>
      </c>
      <c r="F218" s="163">
        <v>27897.08</v>
      </c>
      <c r="G218" s="163">
        <v>37461</v>
      </c>
      <c r="H218" s="163">
        <v>19854.330000000002</v>
      </c>
      <c r="I218" s="163">
        <v>31291</v>
      </c>
      <c r="J218" s="163">
        <v>16584.23</v>
      </c>
      <c r="K218" s="163">
        <v>26220</v>
      </c>
      <c r="L218" s="37">
        <v>13896.6</v>
      </c>
      <c r="M218" s="241"/>
      <c r="N218" s="15" t="b">
        <v>1</v>
      </c>
      <c r="O218" s="15" t="b">
        <v>1</v>
      </c>
      <c r="P218" s="15" t="b">
        <v>1</v>
      </c>
      <c r="Q218" s="15" t="b">
        <v>1</v>
      </c>
      <c r="R218" s="15" t="b">
        <v>1</v>
      </c>
      <c r="S218" s="15" t="b">
        <v>1</v>
      </c>
      <c r="T218" s="15" t="b">
        <v>1</v>
      </c>
      <c r="U218" s="15" t="b">
        <v>1</v>
      </c>
      <c r="V218" s="15" t="b">
        <v>1</v>
      </c>
      <c r="W218" s="15" t="b">
        <v>1</v>
      </c>
    </row>
    <row r="219" spans="2:23" x14ac:dyDescent="0.15">
      <c r="B219" s="162" t="s">
        <v>102</v>
      </c>
      <c r="C219" s="163">
        <v>69495</v>
      </c>
      <c r="D219" s="163">
        <v>36832.35</v>
      </c>
      <c r="E219" s="163">
        <v>61170</v>
      </c>
      <c r="F219" s="163">
        <v>32420.100000000002</v>
      </c>
      <c r="G219" s="163">
        <v>43208</v>
      </c>
      <c r="H219" s="163">
        <v>22900.240000000002</v>
      </c>
      <c r="I219" s="163">
        <v>35884</v>
      </c>
      <c r="J219" s="163">
        <v>19018.52</v>
      </c>
      <c r="K219" s="163">
        <v>29258</v>
      </c>
      <c r="L219" s="37">
        <v>15506.740000000002</v>
      </c>
      <c r="M219" s="241"/>
      <c r="N219" s="15" t="b">
        <v>1</v>
      </c>
      <c r="O219" s="15" t="b">
        <v>1</v>
      </c>
      <c r="P219" s="15" t="b">
        <v>1</v>
      </c>
      <c r="Q219" s="15" t="b">
        <v>1</v>
      </c>
      <c r="R219" s="15" t="b">
        <v>1</v>
      </c>
      <c r="S219" s="15" t="b">
        <v>1</v>
      </c>
      <c r="T219" s="15" t="b">
        <v>1</v>
      </c>
      <c r="U219" s="15" t="b">
        <v>1</v>
      </c>
      <c r="V219" s="15" t="b">
        <v>1</v>
      </c>
      <c r="W219" s="15" t="b">
        <v>1</v>
      </c>
    </row>
    <row r="220" spans="2:23" x14ac:dyDescent="0.15">
      <c r="B220" s="162" t="s">
        <v>103</v>
      </c>
      <c r="C220" s="163">
        <v>82120</v>
      </c>
      <c r="D220" s="163">
        <v>43523.600000000006</v>
      </c>
      <c r="E220" s="163">
        <v>72270</v>
      </c>
      <c r="F220" s="163">
        <v>38303.1</v>
      </c>
      <c r="G220" s="163">
        <v>50164</v>
      </c>
      <c r="H220" s="163">
        <v>26586.920000000002</v>
      </c>
      <c r="I220" s="163">
        <v>41488</v>
      </c>
      <c r="J220" s="163">
        <v>21988.639999999999</v>
      </c>
      <c r="K220" s="163">
        <v>33754</v>
      </c>
      <c r="L220" s="37">
        <v>17889.620000000003</v>
      </c>
      <c r="M220" s="241"/>
      <c r="N220" s="15" t="b">
        <v>1</v>
      </c>
      <c r="O220" s="15" t="b">
        <v>1</v>
      </c>
      <c r="P220" s="15" t="b">
        <v>1</v>
      </c>
      <c r="Q220" s="15" t="b">
        <v>1</v>
      </c>
      <c r="R220" s="15" t="b">
        <v>1</v>
      </c>
      <c r="S220" s="15" t="b">
        <v>1</v>
      </c>
      <c r="T220" s="15" t="b">
        <v>1</v>
      </c>
      <c r="U220" s="15" t="b">
        <v>1</v>
      </c>
      <c r="V220" s="15" t="b">
        <v>1</v>
      </c>
      <c r="W220" s="15" t="b">
        <v>1</v>
      </c>
    </row>
    <row r="221" spans="2:23" x14ac:dyDescent="0.15">
      <c r="B221" s="162" t="s">
        <v>104</v>
      </c>
      <c r="C221" s="163">
        <v>95071</v>
      </c>
      <c r="D221" s="163">
        <v>50387.630000000005</v>
      </c>
      <c r="E221" s="163">
        <v>83620</v>
      </c>
      <c r="F221" s="163">
        <v>44318.600000000006</v>
      </c>
      <c r="G221" s="163">
        <v>58587</v>
      </c>
      <c r="H221" s="163">
        <v>31051.11</v>
      </c>
      <c r="I221" s="163">
        <v>48451</v>
      </c>
      <c r="J221" s="163">
        <v>25679.030000000002</v>
      </c>
      <c r="K221" s="163">
        <v>38701</v>
      </c>
      <c r="L221" s="37">
        <v>20511.530000000002</v>
      </c>
      <c r="M221" s="241"/>
      <c r="N221" s="15" t="b">
        <v>1</v>
      </c>
      <c r="O221" s="15" t="b">
        <v>1</v>
      </c>
      <c r="P221" s="15" t="b">
        <v>1</v>
      </c>
      <c r="Q221" s="15" t="b">
        <v>1</v>
      </c>
      <c r="R221" s="15" t="b">
        <v>1</v>
      </c>
      <c r="S221" s="15" t="b">
        <v>1</v>
      </c>
      <c r="T221" s="15" t="b">
        <v>1</v>
      </c>
      <c r="U221" s="15" t="b">
        <v>1</v>
      </c>
      <c r="V221" s="15" t="b">
        <v>1</v>
      </c>
      <c r="W221" s="15" t="b">
        <v>1</v>
      </c>
    </row>
    <row r="222" spans="2:23" x14ac:dyDescent="0.15">
      <c r="B222" s="162" t="s">
        <v>105</v>
      </c>
      <c r="C222" s="163">
        <v>110548</v>
      </c>
      <c r="D222" s="163">
        <v>58590.44</v>
      </c>
      <c r="E222" s="163">
        <v>95492</v>
      </c>
      <c r="F222" s="163">
        <v>50610.76</v>
      </c>
      <c r="G222" s="163">
        <v>67735</v>
      </c>
      <c r="H222" s="163">
        <v>35899.550000000003</v>
      </c>
      <c r="I222" s="163">
        <v>56017</v>
      </c>
      <c r="J222" s="163">
        <v>29689.010000000002</v>
      </c>
      <c r="K222" s="163">
        <v>44330</v>
      </c>
      <c r="L222" s="37">
        <v>23494.9</v>
      </c>
      <c r="M222" s="241"/>
      <c r="N222" s="15" t="b">
        <v>1</v>
      </c>
      <c r="O222" s="15" t="b">
        <v>1</v>
      </c>
      <c r="P222" s="15" t="b">
        <v>1</v>
      </c>
      <c r="Q222" s="15" t="b">
        <v>1</v>
      </c>
      <c r="R222" s="15" t="b">
        <v>1</v>
      </c>
      <c r="S222" s="15" t="b">
        <v>1</v>
      </c>
      <c r="T222" s="15" t="b">
        <v>1</v>
      </c>
      <c r="U222" s="15" t="b">
        <v>1</v>
      </c>
      <c r="V222" s="15" t="b">
        <v>1</v>
      </c>
      <c r="W222" s="15" t="b">
        <v>1</v>
      </c>
    </row>
    <row r="223" spans="2:23" x14ac:dyDescent="0.15">
      <c r="B223" s="162" t="s">
        <v>106</v>
      </c>
      <c r="C223" s="163">
        <v>126339</v>
      </c>
      <c r="D223" s="163">
        <v>66959.67</v>
      </c>
      <c r="E223" s="163">
        <v>108390</v>
      </c>
      <c r="F223" s="163">
        <v>57446.700000000004</v>
      </c>
      <c r="G223" s="163">
        <v>79087</v>
      </c>
      <c r="H223" s="163">
        <v>41916.11</v>
      </c>
      <c r="I223" s="163">
        <v>65403</v>
      </c>
      <c r="J223" s="163">
        <v>34663.590000000004</v>
      </c>
      <c r="K223" s="163">
        <v>50623</v>
      </c>
      <c r="L223" s="37">
        <v>26830.190000000002</v>
      </c>
      <c r="M223" s="241"/>
      <c r="N223" s="15" t="b">
        <v>1</v>
      </c>
      <c r="O223" s="15" t="b">
        <v>1</v>
      </c>
      <c r="P223" s="15" t="b">
        <v>1</v>
      </c>
      <c r="Q223" s="15" t="b">
        <v>1</v>
      </c>
      <c r="R223" s="15" t="b">
        <v>1</v>
      </c>
      <c r="S223" s="15" t="b">
        <v>1</v>
      </c>
      <c r="T223" s="15" t="b">
        <v>1</v>
      </c>
      <c r="U223" s="15" t="b">
        <v>1</v>
      </c>
      <c r="V223" s="15" t="b">
        <v>1</v>
      </c>
      <c r="W223" s="15" t="b">
        <v>1</v>
      </c>
    </row>
    <row r="224" spans="2:23" x14ac:dyDescent="0.15">
      <c r="B224" s="162" t="s">
        <v>107</v>
      </c>
      <c r="C224" s="163">
        <v>144024</v>
      </c>
      <c r="D224" s="163">
        <v>76332.72</v>
      </c>
      <c r="E224" s="163">
        <v>123871</v>
      </c>
      <c r="F224" s="163">
        <v>65651.63</v>
      </c>
      <c r="G224" s="163">
        <v>91165</v>
      </c>
      <c r="H224" s="163">
        <v>48317.450000000004</v>
      </c>
      <c r="I224" s="163">
        <v>75390</v>
      </c>
      <c r="J224" s="163">
        <v>39956.700000000004</v>
      </c>
      <c r="K224" s="163">
        <v>57152</v>
      </c>
      <c r="L224" s="37">
        <v>30290.560000000001</v>
      </c>
      <c r="M224" s="241"/>
      <c r="N224" s="15" t="b">
        <v>1</v>
      </c>
      <c r="O224" s="15" t="b">
        <v>1</v>
      </c>
      <c r="P224" s="15" t="b">
        <v>1</v>
      </c>
      <c r="Q224" s="15" t="b">
        <v>1</v>
      </c>
      <c r="R224" s="15" t="b">
        <v>1</v>
      </c>
      <c r="S224" s="15" t="b">
        <v>1</v>
      </c>
      <c r="T224" s="15" t="b">
        <v>1</v>
      </c>
      <c r="U224" s="15" t="b">
        <v>1</v>
      </c>
      <c r="V224" s="15" t="b">
        <v>1</v>
      </c>
      <c r="W224" s="15" t="b">
        <v>1</v>
      </c>
    </row>
    <row r="225" spans="1:23" x14ac:dyDescent="0.15">
      <c r="B225" s="36" t="s">
        <v>108</v>
      </c>
    </row>
    <row r="226" spans="1:23" x14ac:dyDescent="0.15">
      <c r="B226" s="36" t="s">
        <v>109</v>
      </c>
    </row>
    <row r="230" spans="1:23" ht="18" x14ac:dyDescent="0.15">
      <c r="A230" s="53"/>
      <c r="B230" s="54" t="s">
        <v>215</v>
      </c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</row>
    <row r="232" spans="1:23" ht="15" customHeight="1" x14ac:dyDescent="0.15">
      <c r="B232" s="16" t="s">
        <v>2</v>
      </c>
      <c r="C232" s="237" t="s">
        <v>4</v>
      </c>
      <c r="D232" s="238"/>
      <c r="E232" s="237" t="s">
        <v>5</v>
      </c>
      <c r="F232" s="238"/>
      <c r="G232" s="237" t="s">
        <v>6</v>
      </c>
      <c r="H232" s="238"/>
      <c r="I232" s="237" t="s">
        <v>7</v>
      </c>
      <c r="J232" s="238"/>
      <c r="K232" s="237" t="s">
        <v>8</v>
      </c>
      <c r="L232" s="240"/>
      <c r="M232" s="241" t="s">
        <v>191</v>
      </c>
    </row>
    <row r="233" spans="1:23" ht="29.25" customHeight="1" x14ac:dyDescent="0.15">
      <c r="B233" s="44" t="s">
        <v>209</v>
      </c>
      <c r="C233" s="234" t="s">
        <v>10</v>
      </c>
      <c r="D233" s="235"/>
      <c r="E233" s="234" t="s">
        <v>11</v>
      </c>
      <c r="F233" s="235"/>
      <c r="G233" s="234" t="s">
        <v>12</v>
      </c>
      <c r="H233" s="235"/>
      <c r="I233" s="234" t="s">
        <v>13</v>
      </c>
      <c r="J233" s="235"/>
      <c r="K233" s="234" t="s">
        <v>14</v>
      </c>
      <c r="L233" s="236"/>
      <c r="M233" s="241"/>
    </row>
    <row r="234" spans="1:23" ht="29.25" customHeight="1" x14ac:dyDescent="0.15">
      <c r="B234" s="45" t="s">
        <v>210</v>
      </c>
      <c r="C234" s="245" t="s">
        <v>11</v>
      </c>
      <c r="D234" s="246"/>
      <c r="E234" s="245" t="s">
        <v>58</v>
      </c>
      <c r="F234" s="246"/>
      <c r="G234" s="245" t="s">
        <v>13</v>
      </c>
      <c r="H234" s="246"/>
      <c r="I234" s="245" t="s">
        <v>14</v>
      </c>
      <c r="J234" s="246"/>
      <c r="K234" s="245" t="s">
        <v>59</v>
      </c>
      <c r="L234" s="247"/>
      <c r="M234" s="241"/>
    </row>
    <row r="235" spans="1:23" x14ac:dyDescent="0.15">
      <c r="B235" s="33" t="s">
        <v>16</v>
      </c>
      <c r="C235" s="34" t="s">
        <v>17</v>
      </c>
      <c r="D235" s="35" t="s">
        <v>18</v>
      </c>
      <c r="E235" s="34" t="s">
        <v>17</v>
      </c>
      <c r="F235" s="35" t="s">
        <v>18</v>
      </c>
      <c r="G235" s="34" t="s">
        <v>17</v>
      </c>
      <c r="H235" s="35" t="s">
        <v>18</v>
      </c>
      <c r="I235" s="34" t="s">
        <v>17</v>
      </c>
      <c r="J235" s="35" t="s">
        <v>18</v>
      </c>
      <c r="K235" s="34" t="s">
        <v>17</v>
      </c>
      <c r="L235" s="83" t="s">
        <v>18</v>
      </c>
      <c r="M235" s="241"/>
    </row>
    <row r="236" spans="1:23" x14ac:dyDescent="0.15">
      <c r="B236" s="33" t="s">
        <v>19</v>
      </c>
      <c r="C236" s="34" t="s">
        <v>20</v>
      </c>
      <c r="D236" s="35" t="s">
        <v>21</v>
      </c>
      <c r="E236" s="34" t="s">
        <v>20</v>
      </c>
      <c r="F236" s="35" t="s">
        <v>21</v>
      </c>
      <c r="G236" s="34" t="s">
        <v>20</v>
      </c>
      <c r="H236" s="35" t="s">
        <v>21</v>
      </c>
      <c r="I236" s="34" t="s">
        <v>20</v>
      </c>
      <c r="J236" s="35" t="s">
        <v>21</v>
      </c>
      <c r="K236" s="34" t="s">
        <v>20</v>
      </c>
      <c r="L236" s="38" t="s">
        <v>21</v>
      </c>
      <c r="M236" s="241"/>
      <c r="N236" s="17"/>
    </row>
    <row r="237" spans="1:23" x14ac:dyDescent="0.15">
      <c r="B237" s="162" t="s">
        <v>22</v>
      </c>
      <c r="C237" s="163">
        <v>1643</v>
      </c>
      <c r="D237" s="163">
        <v>870.79000000000008</v>
      </c>
      <c r="E237" s="163">
        <v>1359</v>
      </c>
      <c r="F237" s="163">
        <v>720.27</v>
      </c>
      <c r="G237" s="163">
        <v>959</v>
      </c>
      <c r="H237" s="163">
        <v>508.27000000000004</v>
      </c>
      <c r="I237" s="163">
        <v>797</v>
      </c>
      <c r="J237" s="163">
        <v>422.41</v>
      </c>
      <c r="K237" s="163">
        <v>676</v>
      </c>
      <c r="L237" s="163">
        <v>358.28000000000003</v>
      </c>
      <c r="M237" s="241"/>
      <c r="N237" s="15" t="b">
        <v>1</v>
      </c>
      <c r="O237" s="15" t="b">
        <v>1</v>
      </c>
      <c r="P237" s="15" t="b">
        <v>1</v>
      </c>
      <c r="Q237" s="15" t="b">
        <v>1</v>
      </c>
      <c r="R237" s="15" t="b">
        <v>1</v>
      </c>
      <c r="S237" s="15" t="b">
        <v>1</v>
      </c>
      <c r="T237" s="15" t="b">
        <v>1</v>
      </c>
      <c r="U237" s="15" t="b">
        <v>1</v>
      </c>
      <c r="V237" s="15" t="b">
        <v>1</v>
      </c>
      <c r="W237" s="15" t="b">
        <v>1</v>
      </c>
    </row>
    <row r="238" spans="1:23" x14ac:dyDescent="0.15">
      <c r="B238" s="162" t="s">
        <v>23</v>
      </c>
      <c r="C238" s="163">
        <v>2764</v>
      </c>
      <c r="D238" s="163">
        <v>1464.92</v>
      </c>
      <c r="E238" s="163">
        <v>2018</v>
      </c>
      <c r="F238" s="163">
        <v>1069.54</v>
      </c>
      <c r="G238" s="163">
        <v>1511</v>
      </c>
      <c r="H238" s="163">
        <v>800.83</v>
      </c>
      <c r="I238" s="163">
        <v>1252</v>
      </c>
      <c r="J238" s="163">
        <v>663.56000000000006</v>
      </c>
      <c r="K238" s="163">
        <v>1073</v>
      </c>
      <c r="L238" s="163">
        <v>568.69000000000005</v>
      </c>
      <c r="M238" s="241"/>
      <c r="N238" s="15" t="b">
        <v>1</v>
      </c>
      <c r="O238" s="15" t="b">
        <v>1</v>
      </c>
      <c r="P238" s="15" t="b">
        <v>1</v>
      </c>
      <c r="Q238" s="15" t="b">
        <v>1</v>
      </c>
      <c r="R238" s="15" t="b">
        <v>1</v>
      </c>
      <c r="S238" s="15" t="b">
        <v>1</v>
      </c>
      <c r="T238" s="15" t="b">
        <v>1</v>
      </c>
      <c r="U238" s="15" t="b">
        <v>1</v>
      </c>
      <c r="V238" s="15" t="b">
        <v>1</v>
      </c>
      <c r="W238" s="15" t="b">
        <v>1</v>
      </c>
    </row>
    <row r="239" spans="1:23" x14ac:dyDescent="0.15">
      <c r="B239" s="162" t="s">
        <v>24</v>
      </c>
      <c r="C239" s="163">
        <v>4055</v>
      </c>
      <c r="D239" s="163">
        <v>2149.15</v>
      </c>
      <c r="E239" s="163">
        <v>2897</v>
      </c>
      <c r="F239" s="163">
        <v>1535.41</v>
      </c>
      <c r="G239" s="163">
        <v>2189</v>
      </c>
      <c r="H239" s="163">
        <v>1160.17</v>
      </c>
      <c r="I239" s="163">
        <v>1812</v>
      </c>
      <c r="J239" s="163">
        <v>960.36</v>
      </c>
      <c r="K239" s="163">
        <v>1548</v>
      </c>
      <c r="L239" s="163">
        <v>820.44</v>
      </c>
      <c r="M239" s="241"/>
      <c r="N239" s="15" t="b">
        <v>1</v>
      </c>
      <c r="O239" s="15" t="b">
        <v>1</v>
      </c>
      <c r="P239" s="15" t="b">
        <v>1</v>
      </c>
      <c r="Q239" s="15" t="b">
        <v>1</v>
      </c>
      <c r="R239" s="15" t="b">
        <v>1</v>
      </c>
      <c r="S239" s="15" t="b">
        <v>1</v>
      </c>
      <c r="T239" s="15" t="b">
        <v>1</v>
      </c>
      <c r="U239" s="15" t="b">
        <v>1</v>
      </c>
      <c r="V239" s="15" t="b">
        <v>1</v>
      </c>
      <c r="W239" s="15" t="b">
        <v>1</v>
      </c>
    </row>
    <row r="240" spans="1:23" x14ac:dyDescent="0.15">
      <c r="B240" s="162" t="s">
        <v>60</v>
      </c>
      <c r="C240" s="163">
        <v>3723</v>
      </c>
      <c r="D240" s="163">
        <v>1973.19</v>
      </c>
      <c r="E240" s="163">
        <v>2892</v>
      </c>
      <c r="F240" s="163">
        <v>1532.76</v>
      </c>
      <c r="G240" s="163">
        <v>2240</v>
      </c>
      <c r="H240" s="163">
        <v>1187.2</v>
      </c>
      <c r="I240" s="163">
        <v>1862</v>
      </c>
      <c r="J240" s="163">
        <v>986.86</v>
      </c>
      <c r="K240" s="163">
        <v>1425</v>
      </c>
      <c r="L240" s="163">
        <v>755.25</v>
      </c>
      <c r="M240" s="241"/>
      <c r="N240" s="15" t="b">
        <v>1</v>
      </c>
      <c r="O240" s="15" t="b">
        <v>1</v>
      </c>
      <c r="P240" s="15" t="b">
        <v>1</v>
      </c>
      <c r="Q240" s="15" t="b">
        <v>1</v>
      </c>
      <c r="R240" s="15" t="b">
        <v>1</v>
      </c>
      <c r="S240" s="15" t="b">
        <v>1</v>
      </c>
      <c r="T240" s="15" t="b">
        <v>1</v>
      </c>
      <c r="U240" s="15" t="b">
        <v>1</v>
      </c>
      <c r="V240" s="15" t="b">
        <v>1</v>
      </c>
      <c r="W240" s="15" t="b">
        <v>1</v>
      </c>
    </row>
    <row r="241" spans="2:23" x14ac:dyDescent="0.15">
      <c r="B241" s="162" t="s">
        <v>61</v>
      </c>
      <c r="C241" s="163">
        <v>3825</v>
      </c>
      <c r="D241" s="163">
        <v>2027.25</v>
      </c>
      <c r="E241" s="163">
        <v>2979</v>
      </c>
      <c r="F241" s="163">
        <v>1578.8700000000001</v>
      </c>
      <c r="G241" s="163">
        <v>2308</v>
      </c>
      <c r="H241" s="163">
        <v>1223.24</v>
      </c>
      <c r="I241" s="163">
        <v>1914</v>
      </c>
      <c r="J241" s="163">
        <v>1014.4200000000001</v>
      </c>
      <c r="K241" s="163">
        <v>1462</v>
      </c>
      <c r="L241" s="163">
        <v>774.86</v>
      </c>
      <c r="M241" s="241"/>
      <c r="N241" s="15" t="b">
        <v>1</v>
      </c>
      <c r="O241" s="15" t="b">
        <v>1</v>
      </c>
      <c r="P241" s="15" t="b">
        <v>1</v>
      </c>
      <c r="Q241" s="15" t="b">
        <v>1</v>
      </c>
      <c r="R241" s="15" t="b">
        <v>1</v>
      </c>
      <c r="S241" s="15" t="b">
        <v>1</v>
      </c>
      <c r="T241" s="15" t="b">
        <v>1</v>
      </c>
      <c r="U241" s="15" t="b">
        <v>1</v>
      </c>
      <c r="V241" s="15" t="b">
        <v>1</v>
      </c>
      <c r="W241" s="15" t="b">
        <v>1</v>
      </c>
    </row>
    <row r="242" spans="2:23" x14ac:dyDescent="0.15">
      <c r="B242" s="162" t="s">
        <v>62</v>
      </c>
      <c r="C242" s="163">
        <v>3922</v>
      </c>
      <c r="D242" s="163">
        <v>2078.6600000000003</v>
      </c>
      <c r="E242" s="163">
        <v>3069</v>
      </c>
      <c r="F242" s="163">
        <v>1626.5700000000002</v>
      </c>
      <c r="G242" s="163">
        <v>2370</v>
      </c>
      <c r="H242" s="163">
        <v>1256.1000000000001</v>
      </c>
      <c r="I242" s="163">
        <v>1964</v>
      </c>
      <c r="J242" s="163">
        <v>1040.92</v>
      </c>
      <c r="K242" s="163">
        <v>1503</v>
      </c>
      <c r="L242" s="163">
        <v>796.59</v>
      </c>
      <c r="M242" s="241"/>
      <c r="N242" s="15" t="b">
        <v>1</v>
      </c>
      <c r="O242" s="15" t="b">
        <v>1</v>
      </c>
      <c r="P242" s="15" t="b">
        <v>1</v>
      </c>
      <c r="Q242" s="15" t="b">
        <v>1</v>
      </c>
      <c r="R242" s="15" t="b">
        <v>1</v>
      </c>
      <c r="S242" s="15" t="b">
        <v>1</v>
      </c>
      <c r="T242" s="15" t="b">
        <v>1</v>
      </c>
      <c r="U242" s="15" t="b">
        <v>1</v>
      </c>
      <c r="V242" s="15" t="b">
        <v>1</v>
      </c>
      <c r="W242" s="15" t="b">
        <v>1</v>
      </c>
    </row>
    <row r="243" spans="2:23" x14ac:dyDescent="0.15">
      <c r="B243" s="162" t="s">
        <v>63</v>
      </c>
      <c r="C243" s="163">
        <v>4029</v>
      </c>
      <c r="D243" s="163">
        <v>2135.37</v>
      </c>
      <c r="E243" s="163">
        <v>3165</v>
      </c>
      <c r="F243" s="163">
        <v>1677.45</v>
      </c>
      <c r="G243" s="163">
        <v>2434</v>
      </c>
      <c r="H243" s="163">
        <v>1290.02</v>
      </c>
      <c r="I243" s="163">
        <v>2023</v>
      </c>
      <c r="J243" s="163">
        <v>1072.19</v>
      </c>
      <c r="K243" s="163">
        <v>1546</v>
      </c>
      <c r="L243" s="163">
        <v>819.38</v>
      </c>
      <c r="M243" s="241"/>
      <c r="N243" s="15" t="b">
        <v>1</v>
      </c>
      <c r="O243" s="15" t="b">
        <v>1</v>
      </c>
      <c r="P243" s="15" t="b">
        <v>1</v>
      </c>
      <c r="Q243" s="15" t="b">
        <v>1</v>
      </c>
      <c r="R243" s="15" t="b">
        <v>1</v>
      </c>
      <c r="S243" s="15" t="b">
        <v>1</v>
      </c>
      <c r="T243" s="15" t="b">
        <v>1</v>
      </c>
      <c r="U243" s="15" t="b">
        <v>1</v>
      </c>
      <c r="V243" s="15" t="b">
        <v>1</v>
      </c>
      <c r="W243" s="15" t="b">
        <v>1</v>
      </c>
    </row>
    <row r="244" spans="2:23" x14ac:dyDescent="0.15">
      <c r="B244" s="162" t="s">
        <v>64</v>
      </c>
      <c r="C244" s="163">
        <v>4135</v>
      </c>
      <c r="D244" s="163">
        <v>2191.5500000000002</v>
      </c>
      <c r="E244" s="163">
        <v>3259</v>
      </c>
      <c r="F244" s="163">
        <v>1727.27</v>
      </c>
      <c r="G244" s="163">
        <v>2503</v>
      </c>
      <c r="H244" s="163">
        <v>1326.5900000000001</v>
      </c>
      <c r="I244" s="163">
        <v>2079</v>
      </c>
      <c r="J244" s="163">
        <v>1101.8700000000001</v>
      </c>
      <c r="K244" s="163">
        <v>1585</v>
      </c>
      <c r="L244" s="163">
        <v>840.05000000000007</v>
      </c>
      <c r="M244" s="241"/>
      <c r="N244" s="15" t="b">
        <v>1</v>
      </c>
      <c r="O244" s="15" t="b">
        <v>1</v>
      </c>
      <c r="P244" s="15" t="b">
        <v>1</v>
      </c>
      <c r="Q244" s="15" t="b">
        <v>1</v>
      </c>
      <c r="R244" s="15" t="b">
        <v>1</v>
      </c>
      <c r="S244" s="15" t="b">
        <v>1</v>
      </c>
      <c r="T244" s="15" t="b">
        <v>1</v>
      </c>
      <c r="U244" s="15" t="b">
        <v>1</v>
      </c>
      <c r="V244" s="15" t="b">
        <v>1</v>
      </c>
      <c r="W244" s="15" t="b">
        <v>1</v>
      </c>
    </row>
    <row r="245" spans="2:23" x14ac:dyDescent="0.15">
      <c r="B245" s="162" t="s">
        <v>65</v>
      </c>
      <c r="C245" s="163">
        <v>4242</v>
      </c>
      <c r="D245" s="163">
        <v>2248.2600000000002</v>
      </c>
      <c r="E245" s="163">
        <v>3355</v>
      </c>
      <c r="F245" s="163">
        <v>1778.15</v>
      </c>
      <c r="G245" s="163">
        <v>2570</v>
      </c>
      <c r="H245" s="163">
        <v>1362.1000000000001</v>
      </c>
      <c r="I245" s="163">
        <v>2138</v>
      </c>
      <c r="J245" s="163">
        <v>1133.1400000000001</v>
      </c>
      <c r="K245" s="163">
        <v>1630</v>
      </c>
      <c r="L245" s="163">
        <v>863.90000000000009</v>
      </c>
      <c r="M245" s="241"/>
      <c r="N245" s="15" t="b">
        <v>1</v>
      </c>
      <c r="O245" s="15" t="b">
        <v>1</v>
      </c>
      <c r="P245" s="15" t="b">
        <v>1</v>
      </c>
      <c r="Q245" s="15" t="b">
        <v>1</v>
      </c>
      <c r="R245" s="15" t="b">
        <v>1</v>
      </c>
      <c r="S245" s="15" t="b">
        <v>1</v>
      </c>
      <c r="T245" s="15" t="b">
        <v>1</v>
      </c>
      <c r="U245" s="15" t="b">
        <v>1</v>
      </c>
      <c r="V245" s="15" t="b">
        <v>1</v>
      </c>
      <c r="W245" s="15" t="b">
        <v>1</v>
      </c>
    </row>
    <row r="246" spans="2:23" x14ac:dyDescent="0.15">
      <c r="B246" s="162" t="s">
        <v>66</v>
      </c>
      <c r="C246" s="163">
        <v>4351</v>
      </c>
      <c r="D246" s="163">
        <v>2306.0300000000002</v>
      </c>
      <c r="E246" s="163">
        <v>3451</v>
      </c>
      <c r="F246" s="163">
        <v>1829.0300000000002</v>
      </c>
      <c r="G246" s="163">
        <v>2648</v>
      </c>
      <c r="H246" s="163">
        <v>1403.44</v>
      </c>
      <c r="I246" s="163">
        <v>2190</v>
      </c>
      <c r="J246" s="163">
        <v>1160.7</v>
      </c>
      <c r="K246" s="163">
        <v>1668</v>
      </c>
      <c r="L246" s="163">
        <v>884.04000000000008</v>
      </c>
      <c r="M246" s="241"/>
      <c r="N246" s="15" t="b">
        <v>1</v>
      </c>
      <c r="O246" s="15" t="b">
        <v>1</v>
      </c>
      <c r="P246" s="15" t="b">
        <v>1</v>
      </c>
      <c r="Q246" s="15" t="b">
        <v>1</v>
      </c>
      <c r="R246" s="15" t="b">
        <v>1</v>
      </c>
      <c r="S246" s="15" t="b">
        <v>1</v>
      </c>
      <c r="T246" s="15" t="b">
        <v>1</v>
      </c>
      <c r="U246" s="15" t="b">
        <v>1</v>
      </c>
      <c r="V246" s="15" t="b">
        <v>1</v>
      </c>
      <c r="W246" s="15" t="b">
        <v>1</v>
      </c>
    </row>
    <row r="247" spans="2:23" x14ac:dyDescent="0.15">
      <c r="B247" s="162" t="s">
        <v>67</v>
      </c>
      <c r="C247" s="163">
        <v>4455</v>
      </c>
      <c r="D247" s="163">
        <v>2361.15</v>
      </c>
      <c r="E247" s="163">
        <v>3547</v>
      </c>
      <c r="F247" s="163">
        <v>1879.91</v>
      </c>
      <c r="G247" s="163">
        <v>2710</v>
      </c>
      <c r="H247" s="163">
        <v>1436.3000000000002</v>
      </c>
      <c r="I247" s="163">
        <v>2251</v>
      </c>
      <c r="J247" s="163">
        <v>1193.03</v>
      </c>
      <c r="K247" s="163">
        <v>1712</v>
      </c>
      <c r="L247" s="163">
        <v>907.36</v>
      </c>
      <c r="M247" s="241"/>
      <c r="N247" s="15" t="b">
        <v>1</v>
      </c>
      <c r="O247" s="15" t="b">
        <v>1</v>
      </c>
      <c r="P247" s="15" t="b">
        <v>1</v>
      </c>
      <c r="Q247" s="15" t="b">
        <v>1</v>
      </c>
      <c r="R247" s="15" t="b">
        <v>1</v>
      </c>
      <c r="S247" s="15" t="b">
        <v>1</v>
      </c>
      <c r="T247" s="15" t="b">
        <v>1</v>
      </c>
      <c r="U247" s="15" t="b">
        <v>1</v>
      </c>
      <c r="V247" s="15" t="b">
        <v>1</v>
      </c>
      <c r="W247" s="15" t="b">
        <v>1</v>
      </c>
    </row>
    <row r="248" spans="2:23" x14ac:dyDescent="0.15">
      <c r="B248" s="162" t="s">
        <v>68</v>
      </c>
      <c r="C248" s="163">
        <v>4556</v>
      </c>
      <c r="D248" s="163">
        <v>2414.6800000000003</v>
      </c>
      <c r="E248" s="163">
        <v>3646</v>
      </c>
      <c r="F248" s="163">
        <v>1932.38</v>
      </c>
      <c r="G248" s="163">
        <v>2780</v>
      </c>
      <c r="H248" s="163">
        <v>1473.4</v>
      </c>
      <c r="I248" s="163">
        <v>2306</v>
      </c>
      <c r="J248" s="163">
        <v>1222.18</v>
      </c>
      <c r="K248" s="163">
        <v>1750</v>
      </c>
      <c r="L248" s="163">
        <v>927.5</v>
      </c>
      <c r="M248" s="241"/>
      <c r="N248" s="15" t="b">
        <v>1</v>
      </c>
      <c r="O248" s="15" t="b">
        <v>1</v>
      </c>
      <c r="P248" s="15" t="b">
        <v>1</v>
      </c>
      <c r="Q248" s="15" t="b">
        <v>1</v>
      </c>
      <c r="R248" s="15" t="b">
        <v>1</v>
      </c>
      <c r="S248" s="15" t="b">
        <v>1</v>
      </c>
      <c r="T248" s="15" t="b">
        <v>1</v>
      </c>
      <c r="U248" s="15" t="b">
        <v>1</v>
      </c>
      <c r="V248" s="15" t="b">
        <v>1</v>
      </c>
      <c r="W248" s="15" t="b">
        <v>1</v>
      </c>
    </row>
    <row r="249" spans="2:23" x14ac:dyDescent="0.15">
      <c r="B249" s="162" t="s">
        <v>69</v>
      </c>
      <c r="C249" s="163">
        <v>4666</v>
      </c>
      <c r="D249" s="163">
        <v>2472.98</v>
      </c>
      <c r="E249" s="163">
        <v>3740</v>
      </c>
      <c r="F249" s="163">
        <v>1982.2</v>
      </c>
      <c r="G249" s="163">
        <v>2850</v>
      </c>
      <c r="H249" s="163">
        <v>1510.5</v>
      </c>
      <c r="I249" s="163">
        <v>2367</v>
      </c>
      <c r="J249" s="163">
        <v>1254.51</v>
      </c>
      <c r="K249" s="163">
        <v>1796</v>
      </c>
      <c r="L249" s="163">
        <v>951.88</v>
      </c>
      <c r="M249" s="241"/>
      <c r="N249" s="15" t="b">
        <v>1</v>
      </c>
      <c r="O249" s="15" t="b">
        <v>1</v>
      </c>
      <c r="P249" s="15" t="b">
        <v>1</v>
      </c>
      <c r="Q249" s="15" t="b">
        <v>1</v>
      </c>
      <c r="R249" s="15" t="b">
        <v>1</v>
      </c>
      <c r="S249" s="15" t="b">
        <v>1</v>
      </c>
      <c r="T249" s="15" t="b">
        <v>1</v>
      </c>
      <c r="U249" s="15" t="b">
        <v>1</v>
      </c>
      <c r="V249" s="15" t="b">
        <v>1</v>
      </c>
      <c r="W249" s="15" t="b">
        <v>1</v>
      </c>
    </row>
    <row r="250" spans="2:23" x14ac:dyDescent="0.15">
      <c r="B250" s="162" t="s">
        <v>70</v>
      </c>
      <c r="C250" s="163">
        <v>4833</v>
      </c>
      <c r="D250" s="163">
        <v>2561.4900000000002</v>
      </c>
      <c r="E250" s="163">
        <v>3871</v>
      </c>
      <c r="F250" s="163">
        <v>2051.63</v>
      </c>
      <c r="G250" s="163">
        <v>2898</v>
      </c>
      <c r="H250" s="163">
        <v>1535.94</v>
      </c>
      <c r="I250" s="163">
        <v>2416</v>
      </c>
      <c r="J250" s="163">
        <v>1280.48</v>
      </c>
      <c r="K250" s="163">
        <v>1862</v>
      </c>
      <c r="L250" s="163">
        <v>986.86</v>
      </c>
      <c r="M250" s="241"/>
      <c r="N250" s="15" t="b">
        <v>1</v>
      </c>
      <c r="O250" s="15" t="b">
        <v>1</v>
      </c>
      <c r="P250" s="15" t="b">
        <v>1</v>
      </c>
      <c r="Q250" s="15" t="b">
        <v>1</v>
      </c>
      <c r="R250" s="15" t="b">
        <v>1</v>
      </c>
      <c r="S250" s="15" t="b">
        <v>1</v>
      </c>
      <c r="T250" s="15" t="b">
        <v>1</v>
      </c>
      <c r="U250" s="15" t="b">
        <v>1</v>
      </c>
      <c r="V250" s="15" t="b">
        <v>1</v>
      </c>
      <c r="W250" s="15" t="b">
        <v>1</v>
      </c>
    </row>
    <row r="251" spans="2:23" x14ac:dyDescent="0.15">
      <c r="B251" s="162" t="s">
        <v>71</v>
      </c>
      <c r="C251" s="163">
        <v>5008</v>
      </c>
      <c r="D251" s="163">
        <v>2654.2400000000002</v>
      </c>
      <c r="E251" s="163">
        <v>3994</v>
      </c>
      <c r="F251" s="163">
        <v>2116.8200000000002</v>
      </c>
      <c r="G251" s="163">
        <v>2941</v>
      </c>
      <c r="H251" s="163">
        <v>1558.73</v>
      </c>
      <c r="I251" s="163">
        <v>2460</v>
      </c>
      <c r="J251" s="163">
        <v>1303.8</v>
      </c>
      <c r="K251" s="163">
        <v>1928</v>
      </c>
      <c r="L251" s="163">
        <v>1021.84</v>
      </c>
      <c r="M251" s="241"/>
      <c r="N251" s="15" t="b">
        <v>1</v>
      </c>
      <c r="O251" s="15" t="b">
        <v>1</v>
      </c>
      <c r="P251" s="15" t="b">
        <v>1</v>
      </c>
      <c r="Q251" s="15" t="b">
        <v>1</v>
      </c>
      <c r="R251" s="15" t="b">
        <v>1</v>
      </c>
      <c r="S251" s="15" t="b">
        <v>1</v>
      </c>
      <c r="T251" s="15" t="b">
        <v>1</v>
      </c>
      <c r="U251" s="15" t="b">
        <v>1</v>
      </c>
      <c r="V251" s="15" t="b">
        <v>1</v>
      </c>
      <c r="W251" s="15" t="b">
        <v>1</v>
      </c>
    </row>
    <row r="252" spans="2:23" x14ac:dyDescent="0.15">
      <c r="B252" s="162" t="s">
        <v>72</v>
      </c>
      <c r="C252" s="163">
        <v>5179</v>
      </c>
      <c r="D252" s="163">
        <v>2744.8700000000003</v>
      </c>
      <c r="E252" s="163">
        <v>4124</v>
      </c>
      <c r="F252" s="163">
        <v>2185.7200000000003</v>
      </c>
      <c r="G252" s="163">
        <v>2990</v>
      </c>
      <c r="H252" s="163">
        <v>1584.7</v>
      </c>
      <c r="I252" s="163">
        <v>2510</v>
      </c>
      <c r="J252" s="163">
        <v>1330.3</v>
      </c>
      <c r="K252" s="163">
        <v>1998</v>
      </c>
      <c r="L252" s="163">
        <v>1058.94</v>
      </c>
      <c r="M252" s="241"/>
      <c r="N252" s="15" t="b">
        <v>1</v>
      </c>
      <c r="O252" s="15" t="b">
        <v>1</v>
      </c>
      <c r="P252" s="15" t="b">
        <v>1</v>
      </c>
      <c r="Q252" s="15" t="b">
        <v>1</v>
      </c>
      <c r="R252" s="15" t="b">
        <v>1</v>
      </c>
      <c r="S252" s="15" t="b">
        <v>1</v>
      </c>
      <c r="T252" s="15" t="b">
        <v>1</v>
      </c>
      <c r="U252" s="15" t="b">
        <v>1</v>
      </c>
      <c r="V252" s="15" t="b">
        <v>1</v>
      </c>
      <c r="W252" s="15" t="b">
        <v>1</v>
      </c>
    </row>
    <row r="253" spans="2:23" x14ac:dyDescent="0.15">
      <c r="B253" s="162" t="s">
        <v>73</v>
      </c>
      <c r="C253" s="163">
        <v>5348</v>
      </c>
      <c r="D253" s="163">
        <v>2834.44</v>
      </c>
      <c r="E253" s="163">
        <v>4257</v>
      </c>
      <c r="F253" s="163">
        <v>2256.21</v>
      </c>
      <c r="G253" s="163">
        <v>3036</v>
      </c>
      <c r="H253" s="163">
        <v>1609.0800000000002</v>
      </c>
      <c r="I253" s="163">
        <v>2557</v>
      </c>
      <c r="J253" s="163">
        <v>1355.21</v>
      </c>
      <c r="K253" s="163">
        <v>2061</v>
      </c>
      <c r="L253" s="163">
        <v>1092.3300000000002</v>
      </c>
      <c r="M253" s="241"/>
      <c r="N253" s="15" t="b">
        <v>1</v>
      </c>
      <c r="O253" s="15" t="b">
        <v>1</v>
      </c>
      <c r="P253" s="15" t="b">
        <v>1</v>
      </c>
      <c r="Q253" s="15" t="b">
        <v>1</v>
      </c>
      <c r="R253" s="15" t="b">
        <v>1</v>
      </c>
      <c r="S253" s="15" t="b">
        <v>1</v>
      </c>
      <c r="T253" s="15" t="b">
        <v>1</v>
      </c>
      <c r="U253" s="15" t="b">
        <v>1</v>
      </c>
      <c r="V253" s="15" t="b">
        <v>1</v>
      </c>
      <c r="W253" s="15" t="b">
        <v>1</v>
      </c>
    </row>
    <row r="254" spans="2:23" x14ac:dyDescent="0.15">
      <c r="B254" s="162" t="s">
        <v>74</v>
      </c>
      <c r="C254" s="163">
        <v>5521</v>
      </c>
      <c r="D254" s="163">
        <v>2926.13</v>
      </c>
      <c r="E254" s="163">
        <v>4380</v>
      </c>
      <c r="F254" s="163">
        <v>2321.4</v>
      </c>
      <c r="G254" s="163">
        <v>3080</v>
      </c>
      <c r="H254" s="163">
        <v>1632.4</v>
      </c>
      <c r="I254" s="163">
        <v>2608</v>
      </c>
      <c r="J254" s="163">
        <v>1382.24</v>
      </c>
      <c r="K254" s="163">
        <v>2132</v>
      </c>
      <c r="L254" s="163">
        <v>1129.96</v>
      </c>
      <c r="M254" s="241"/>
      <c r="N254" s="15" t="b">
        <v>1</v>
      </c>
      <c r="O254" s="15" t="b">
        <v>1</v>
      </c>
      <c r="P254" s="15" t="b">
        <v>1</v>
      </c>
      <c r="Q254" s="15" t="b">
        <v>1</v>
      </c>
      <c r="R254" s="15" t="b">
        <v>1</v>
      </c>
      <c r="S254" s="15" t="b">
        <v>1</v>
      </c>
      <c r="T254" s="15" t="b">
        <v>1</v>
      </c>
      <c r="U254" s="15" t="b">
        <v>1</v>
      </c>
      <c r="V254" s="15" t="b">
        <v>1</v>
      </c>
      <c r="W254" s="15" t="b">
        <v>1</v>
      </c>
    </row>
    <row r="255" spans="2:23" x14ac:dyDescent="0.15">
      <c r="B255" s="162" t="s">
        <v>75</v>
      </c>
      <c r="C255" s="163">
        <v>5637</v>
      </c>
      <c r="D255" s="163">
        <v>2987.61</v>
      </c>
      <c r="E255" s="163">
        <v>4477</v>
      </c>
      <c r="F255" s="163">
        <v>2372.81</v>
      </c>
      <c r="G255" s="163">
        <v>3153</v>
      </c>
      <c r="H255" s="163">
        <v>1671.0900000000001</v>
      </c>
      <c r="I255" s="163">
        <v>2664</v>
      </c>
      <c r="J255" s="163">
        <v>1411.92</v>
      </c>
      <c r="K255" s="163">
        <v>2184</v>
      </c>
      <c r="L255" s="163">
        <v>1157.52</v>
      </c>
      <c r="M255" s="241"/>
      <c r="N255" s="15" t="b">
        <v>1</v>
      </c>
      <c r="O255" s="15" t="b">
        <v>1</v>
      </c>
      <c r="P255" s="15" t="b">
        <v>1</v>
      </c>
      <c r="Q255" s="15" t="b">
        <v>1</v>
      </c>
      <c r="R255" s="15" t="b">
        <v>1</v>
      </c>
      <c r="S255" s="15" t="b">
        <v>1</v>
      </c>
      <c r="T255" s="15" t="b">
        <v>1</v>
      </c>
      <c r="U255" s="15" t="b">
        <v>1</v>
      </c>
      <c r="V255" s="15" t="b">
        <v>1</v>
      </c>
      <c r="W255" s="15" t="b">
        <v>1</v>
      </c>
    </row>
    <row r="256" spans="2:23" x14ac:dyDescent="0.15">
      <c r="B256" s="162" t="s">
        <v>76</v>
      </c>
      <c r="C256" s="163">
        <v>5752</v>
      </c>
      <c r="D256" s="163">
        <v>3048.56</v>
      </c>
      <c r="E256" s="163">
        <v>4572</v>
      </c>
      <c r="F256" s="163">
        <v>2423.1600000000003</v>
      </c>
      <c r="G256" s="163">
        <v>3235</v>
      </c>
      <c r="H256" s="163">
        <v>1714.5500000000002</v>
      </c>
      <c r="I256" s="163">
        <v>2715</v>
      </c>
      <c r="J256" s="163">
        <v>1438.95</v>
      </c>
      <c r="K256" s="163">
        <v>2235</v>
      </c>
      <c r="L256" s="163">
        <v>1184.55</v>
      </c>
      <c r="M256" s="241"/>
      <c r="N256" s="15" t="b">
        <v>1</v>
      </c>
      <c r="O256" s="15" t="b">
        <v>1</v>
      </c>
      <c r="P256" s="15" t="b">
        <v>1</v>
      </c>
      <c r="Q256" s="15" t="b">
        <v>1</v>
      </c>
      <c r="R256" s="15" t="b">
        <v>1</v>
      </c>
      <c r="S256" s="15" t="b">
        <v>1</v>
      </c>
      <c r="T256" s="15" t="b">
        <v>1</v>
      </c>
      <c r="U256" s="15" t="b">
        <v>1</v>
      </c>
      <c r="V256" s="15" t="b">
        <v>1</v>
      </c>
      <c r="W256" s="15" t="b">
        <v>1</v>
      </c>
    </row>
    <row r="257" spans="2:23" x14ac:dyDescent="0.15">
      <c r="B257" s="162" t="s">
        <v>77</v>
      </c>
      <c r="C257" s="163">
        <v>5865</v>
      </c>
      <c r="D257" s="163">
        <v>3108.4500000000003</v>
      </c>
      <c r="E257" s="163">
        <v>4669</v>
      </c>
      <c r="F257" s="163">
        <v>2474.5700000000002</v>
      </c>
      <c r="G257" s="163">
        <v>3313</v>
      </c>
      <c r="H257" s="163">
        <v>1755.89</v>
      </c>
      <c r="I257" s="163">
        <v>2767</v>
      </c>
      <c r="J257" s="163">
        <v>1466.51</v>
      </c>
      <c r="K257" s="163">
        <v>2278</v>
      </c>
      <c r="L257" s="163">
        <v>1207.3400000000001</v>
      </c>
      <c r="M257" s="241"/>
      <c r="N257" s="15" t="b">
        <v>1</v>
      </c>
      <c r="O257" s="15" t="b">
        <v>1</v>
      </c>
      <c r="P257" s="15" t="b">
        <v>1</v>
      </c>
      <c r="Q257" s="15" t="b">
        <v>1</v>
      </c>
      <c r="R257" s="15" t="b">
        <v>1</v>
      </c>
      <c r="S257" s="15" t="b">
        <v>1</v>
      </c>
      <c r="T257" s="15" t="b">
        <v>1</v>
      </c>
      <c r="U257" s="15" t="b">
        <v>1</v>
      </c>
      <c r="V257" s="15" t="b">
        <v>1</v>
      </c>
      <c r="W257" s="15" t="b">
        <v>1</v>
      </c>
    </row>
    <row r="258" spans="2:23" x14ac:dyDescent="0.15">
      <c r="B258" s="162" t="s">
        <v>78</v>
      </c>
      <c r="C258" s="163">
        <v>5982</v>
      </c>
      <c r="D258" s="163">
        <v>3170.46</v>
      </c>
      <c r="E258" s="163">
        <v>4762</v>
      </c>
      <c r="F258" s="163">
        <v>2523.86</v>
      </c>
      <c r="G258" s="163">
        <v>3381</v>
      </c>
      <c r="H258" s="163">
        <v>1791.93</v>
      </c>
      <c r="I258" s="163">
        <v>2817</v>
      </c>
      <c r="J258" s="163">
        <v>1493.01</v>
      </c>
      <c r="K258" s="163">
        <v>2332</v>
      </c>
      <c r="L258" s="163">
        <v>1235.96</v>
      </c>
      <c r="M258" s="241"/>
      <c r="N258" s="15" t="b">
        <v>1</v>
      </c>
      <c r="O258" s="15" t="b">
        <v>1</v>
      </c>
      <c r="P258" s="15" t="b">
        <v>1</v>
      </c>
      <c r="Q258" s="15" t="b">
        <v>1</v>
      </c>
      <c r="R258" s="15" t="b">
        <v>1</v>
      </c>
      <c r="S258" s="15" t="b">
        <v>1</v>
      </c>
      <c r="T258" s="15" t="b">
        <v>1</v>
      </c>
      <c r="U258" s="15" t="b">
        <v>1</v>
      </c>
      <c r="V258" s="15" t="b">
        <v>1</v>
      </c>
      <c r="W258" s="15" t="b">
        <v>1</v>
      </c>
    </row>
    <row r="259" spans="2:23" x14ac:dyDescent="0.15">
      <c r="B259" s="162" t="s">
        <v>79</v>
      </c>
      <c r="C259" s="163">
        <v>6099</v>
      </c>
      <c r="D259" s="163">
        <v>3232.4700000000003</v>
      </c>
      <c r="E259" s="163">
        <v>4860</v>
      </c>
      <c r="F259" s="163">
        <v>2575.8000000000002</v>
      </c>
      <c r="G259" s="163">
        <v>3459</v>
      </c>
      <c r="H259" s="163">
        <v>1833.27</v>
      </c>
      <c r="I259" s="163">
        <v>2869</v>
      </c>
      <c r="J259" s="163">
        <v>1520.5700000000002</v>
      </c>
      <c r="K259" s="163">
        <v>2383</v>
      </c>
      <c r="L259" s="163">
        <v>1262.99</v>
      </c>
      <c r="M259" s="241"/>
      <c r="N259" s="15" t="b">
        <v>1</v>
      </c>
      <c r="O259" s="15" t="b">
        <v>1</v>
      </c>
      <c r="P259" s="15" t="b">
        <v>1</v>
      </c>
      <c r="Q259" s="15" t="b">
        <v>1</v>
      </c>
      <c r="R259" s="15" t="b">
        <v>1</v>
      </c>
      <c r="S259" s="15" t="b">
        <v>1</v>
      </c>
      <c r="T259" s="15" t="b">
        <v>1</v>
      </c>
      <c r="U259" s="15" t="b">
        <v>1</v>
      </c>
      <c r="V259" s="15" t="b">
        <v>1</v>
      </c>
      <c r="W259" s="15" t="b">
        <v>1</v>
      </c>
    </row>
    <row r="260" spans="2:23" x14ac:dyDescent="0.15">
      <c r="B260" s="162" t="s">
        <v>80</v>
      </c>
      <c r="C260" s="163">
        <v>6211</v>
      </c>
      <c r="D260" s="163">
        <v>3291.8300000000004</v>
      </c>
      <c r="E260" s="163">
        <v>4960</v>
      </c>
      <c r="F260" s="163">
        <v>2628.8</v>
      </c>
      <c r="G260" s="163">
        <v>3514</v>
      </c>
      <c r="H260" s="163">
        <v>1862.42</v>
      </c>
      <c r="I260" s="163">
        <v>2928</v>
      </c>
      <c r="J260" s="163">
        <v>1551.8400000000001</v>
      </c>
      <c r="K260" s="163">
        <v>2431</v>
      </c>
      <c r="L260" s="163">
        <v>1288.43</v>
      </c>
      <c r="M260" s="241"/>
      <c r="N260" s="15" t="b">
        <v>1</v>
      </c>
      <c r="O260" s="15" t="b">
        <v>1</v>
      </c>
      <c r="P260" s="15" t="b">
        <v>1</v>
      </c>
      <c r="Q260" s="15" t="b">
        <v>1</v>
      </c>
      <c r="R260" s="15" t="b">
        <v>1</v>
      </c>
      <c r="S260" s="15" t="b">
        <v>1</v>
      </c>
      <c r="T260" s="15" t="b">
        <v>1</v>
      </c>
      <c r="U260" s="15" t="b">
        <v>1</v>
      </c>
      <c r="V260" s="15" t="b">
        <v>1</v>
      </c>
      <c r="W260" s="15" t="b">
        <v>1</v>
      </c>
    </row>
    <row r="261" spans="2:23" x14ac:dyDescent="0.15">
      <c r="B261" s="162" t="s">
        <v>81</v>
      </c>
      <c r="C261" s="163">
        <v>6325</v>
      </c>
      <c r="D261" s="163">
        <v>3352.25</v>
      </c>
      <c r="E261" s="163">
        <v>5071</v>
      </c>
      <c r="F261" s="163">
        <v>2687.63</v>
      </c>
      <c r="G261" s="163">
        <v>3577</v>
      </c>
      <c r="H261" s="163">
        <v>1895.8100000000002</v>
      </c>
      <c r="I261" s="163">
        <v>2984</v>
      </c>
      <c r="J261" s="163">
        <v>1581.52</v>
      </c>
      <c r="K261" s="163">
        <v>2475</v>
      </c>
      <c r="L261" s="163">
        <v>1311.75</v>
      </c>
      <c r="M261" s="241"/>
      <c r="N261" s="15" t="b">
        <v>1</v>
      </c>
      <c r="O261" s="15" t="b">
        <v>1</v>
      </c>
      <c r="P261" s="15" t="b">
        <v>1</v>
      </c>
      <c r="Q261" s="15" t="b">
        <v>1</v>
      </c>
      <c r="R261" s="15" t="b">
        <v>1</v>
      </c>
      <c r="S261" s="15" t="b">
        <v>1</v>
      </c>
      <c r="T261" s="15" t="b">
        <v>1</v>
      </c>
      <c r="U261" s="15" t="b">
        <v>1</v>
      </c>
      <c r="V261" s="15" t="b">
        <v>1</v>
      </c>
      <c r="W261" s="15" t="b">
        <v>1</v>
      </c>
    </row>
    <row r="262" spans="2:23" x14ac:dyDescent="0.15">
      <c r="B262" s="162" t="s">
        <v>82</v>
      </c>
      <c r="C262" s="163">
        <v>6439</v>
      </c>
      <c r="D262" s="163">
        <v>3412.67</v>
      </c>
      <c r="E262" s="163">
        <v>5180</v>
      </c>
      <c r="F262" s="163">
        <v>2745.4</v>
      </c>
      <c r="G262" s="163">
        <v>3636</v>
      </c>
      <c r="H262" s="163">
        <v>1927.0800000000002</v>
      </c>
      <c r="I262" s="163">
        <v>3042</v>
      </c>
      <c r="J262" s="163">
        <v>1612.26</v>
      </c>
      <c r="K262" s="163">
        <v>2529</v>
      </c>
      <c r="L262" s="163">
        <v>1340.3700000000001</v>
      </c>
      <c r="M262" s="241"/>
      <c r="N262" s="15" t="b">
        <v>1</v>
      </c>
      <c r="O262" s="15" t="b">
        <v>1</v>
      </c>
      <c r="P262" s="15" t="b">
        <v>1</v>
      </c>
      <c r="Q262" s="15" t="b">
        <v>1</v>
      </c>
      <c r="R262" s="15" t="b">
        <v>1</v>
      </c>
      <c r="S262" s="15" t="b">
        <v>1</v>
      </c>
      <c r="T262" s="15" t="b">
        <v>1</v>
      </c>
      <c r="U262" s="15" t="b">
        <v>1</v>
      </c>
      <c r="V262" s="15" t="b">
        <v>1</v>
      </c>
      <c r="W262" s="15" t="b">
        <v>1</v>
      </c>
    </row>
    <row r="263" spans="2:23" x14ac:dyDescent="0.15">
      <c r="B263" s="162" t="s">
        <v>83</v>
      </c>
      <c r="C263" s="163">
        <v>6554</v>
      </c>
      <c r="D263" s="163">
        <v>3473.6200000000003</v>
      </c>
      <c r="E263" s="163">
        <v>5284</v>
      </c>
      <c r="F263" s="163">
        <v>2800.52</v>
      </c>
      <c r="G263" s="163">
        <v>3693</v>
      </c>
      <c r="H263" s="163">
        <v>1957.2900000000002</v>
      </c>
      <c r="I263" s="163">
        <v>3098</v>
      </c>
      <c r="J263" s="163">
        <v>1641.94</v>
      </c>
      <c r="K263" s="163">
        <v>2574</v>
      </c>
      <c r="L263" s="163">
        <v>1364.22</v>
      </c>
      <c r="M263" s="241"/>
      <c r="N263" s="15" t="b">
        <v>1</v>
      </c>
      <c r="O263" s="15" t="b">
        <v>1</v>
      </c>
      <c r="P263" s="15" t="b">
        <v>1</v>
      </c>
      <c r="Q263" s="15" t="b">
        <v>1</v>
      </c>
      <c r="R263" s="15" t="b">
        <v>1</v>
      </c>
      <c r="S263" s="15" t="b">
        <v>1</v>
      </c>
      <c r="T263" s="15" t="b">
        <v>1</v>
      </c>
      <c r="U263" s="15" t="b">
        <v>1</v>
      </c>
      <c r="V263" s="15" t="b">
        <v>1</v>
      </c>
      <c r="W263" s="15" t="b">
        <v>1</v>
      </c>
    </row>
    <row r="264" spans="2:23" x14ac:dyDescent="0.15">
      <c r="B264" s="162" t="s">
        <v>84</v>
      </c>
      <c r="C264" s="163">
        <v>6660</v>
      </c>
      <c r="D264" s="163">
        <v>3529.8</v>
      </c>
      <c r="E264" s="163">
        <v>5394</v>
      </c>
      <c r="F264" s="163">
        <v>2858.82</v>
      </c>
      <c r="G264" s="163">
        <v>3757</v>
      </c>
      <c r="H264" s="163">
        <v>1991.21</v>
      </c>
      <c r="I264" s="163">
        <v>3146</v>
      </c>
      <c r="J264" s="163">
        <v>1667.38</v>
      </c>
      <c r="K264" s="163">
        <v>2620</v>
      </c>
      <c r="L264" s="163">
        <v>1388.6000000000001</v>
      </c>
      <c r="M264" s="241"/>
      <c r="N264" s="15" t="b">
        <v>1</v>
      </c>
      <c r="O264" s="15" t="b">
        <v>1</v>
      </c>
      <c r="P264" s="15" t="b">
        <v>1</v>
      </c>
      <c r="Q264" s="15" t="b">
        <v>1</v>
      </c>
      <c r="R264" s="15" t="b">
        <v>1</v>
      </c>
      <c r="S264" s="15" t="b">
        <v>1</v>
      </c>
      <c r="T264" s="15" t="b">
        <v>1</v>
      </c>
      <c r="U264" s="15" t="b">
        <v>1</v>
      </c>
      <c r="V264" s="15" t="b">
        <v>1</v>
      </c>
      <c r="W264" s="15" t="b">
        <v>1</v>
      </c>
    </row>
    <row r="265" spans="2:23" x14ac:dyDescent="0.15">
      <c r="B265" s="162" t="s">
        <v>85</v>
      </c>
      <c r="C265" s="163">
        <v>6892</v>
      </c>
      <c r="D265" s="163">
        <v>3652.76</v>
      </c>
      <c r="E265" s="163">
        <v>5602</v>
      </c>
      <c r="F265" s="163">
        <v>2969.06</v>
      </c>
      <c r="G265" s="163">
        <v>3894</v>
      </c>
      <c r="H265" s="163">
        <v>2063.8200000000002</v>
      </c>
      <c r="I265" s="163">
        <v>3264</v>
      </c>
      <c r="J265" s="163">
        <v>1729.92</v>
      </c>
      <c r="K265" s="163">
        <v>2715</v>
      </c>
      <c r="L265" s="163">
        <v>1438.95</v>
      </c>
      <c r="M265" s="241"/>
      <c r="N265" s="15" t="b">
        <v>1</v>
      </c>
      <c r="O265" s="15" t="b">
        <v>1</v>
      </c>
      <c r="P265" s="15" t="b">
        <v>1</v>
      </c>
      <c r="Q265" s="15" t="b">
        <v>1</v>
      </c>
      <c r="R265" s="15" t="b">
        <v>1</v>
      </c>
      <c r="S265" s="15" t="b">
        <v>1</v>
      </c>
      <c r="T265" s="15" t="b">
        <v>1</v>
      </c>
      <c r="U265" s="15" t="b">
        <v>1</v>
      </c>
      <c r="V265" s="15" t="b">
        <v>1</v>
      </c>
      <c r="W265" s="15" t="b">
        <v>1</v>
      </c>
    </row>
    <row r="266" spans="2:23" x14ac:dyDescent="0.15">
      <c r="B266" s="162" t="s">
        <v>86</v>
      </c>
      <c r="C266" s="163">
        <v>7131</v>
      </c>
      <c r="D266" s="163">
        <v>3779.4300000000003</v>
      </c>
      <c r="E266" s="163">
        <v>5814</v>
      </c>
      <c r="F266" s="163">
        <v>3081.42</v>
      </c>
      <c r="G266" s="163">
        <v>4036</v>
      </c>
      <c r="H266" s="163">
        <v>2139.08</v>
      </c>
      <c r="I266" s="163">
        <v>3381</v>
      </c>
      <c r="J266" s="163">
        <v>1791.93</v>
      </c>
      <c r="K266" s="163">
        <v>2816</v>
      </c>
      <c r="L266" s="163">
        <v>1492.48</v>
      </c>
      <c r="M266" s="241"/>
      <c r="N266" s="15" t="b">
        <v>1</v>
      </c>
      <c r="O266" s="15" t="b">
        <v>1</v>
      </c>
      <c r="P266" s="15" t="b">
        <v>1</v>
      </c>
      <c r="Q266" s="15" t="b">
        <v>1</v>
      </c>
      <c r="R266" s="15" t="b">
        <v>1</v>
      </c>
      <c r="S266" s="15" t="b">
        <v>1</v>
      </c>
      <c r="T266" s="15" t="b">
        <v>1</v>
      </c>
      <c r="U266" s="15" t="b">
        <v>1</v>
      </c>
      <c r="V266" s="15" t="b">
        <v>1</v>
      </c>
      <c r="W266" s="15" t="b">
        <v>1</v>
      </c>
    </row>
    <row r="267" spans="2:23" x14ac:dyDescent="0.15">
      <c r="B267" s="162" t="s">
        <v>87</v>
      </c>
      <c r="C267" s="163">
        <v>7362</v>
      </c>
      <c r="D267" s="163">
        <v>3901.86</v>
      </c>
      <c r="E267" s="163">
        <v>6022</v>
      </c>
      <c r="F267" s="163">
        <v>3191.6600000000003</v>
      </c>
      <c r="G267" s="163">
        <v>4176</v>
      </c>
      <c r="H267" s="163">
        <v>2213.2800000000002</v>
      </c>
      <c r="I267" s="163">
        <v>3496</v>
      </c>
      <c r="J267" s="163">
        <v>1852.88</v>
      </c>
      <c r="K267" s="163">
        <v>2911</v>
      </c>
      <c r="L267" s="163">
        <v>1542.8300000000002</v>
      </c>
      <c r="M267" s="241"/>
      <c r="N267" s="15" t="b">
        <v>1</v>
      </c>
      <c r="O267" s="15" t="b">
        <v>1</v>
      </c>
      <c r="P267" s="15" t="b">
        <v>1</v>
      </c>
      <c r="Q267" s="15" t="b">
        <v>1</v>
      </c>
      <c r="R267" s="15" t="b">
        <v>1</v>
      </c>
      <c r="S267" s="15" t="b">
        <v>1</v>
      </c>
      <c r="T267" s="15" t="b">
        <v>1</v>
      </c>
      <c r="U267" s="15" t="b">
        <v>1</v>
      </c>
      <c r="V267" s="15" t="b">
        <v>1</v>
      </c>
      <c r="W267" s="15" t="b">
        <v>1</v>
      </c>
    </row>
    <row r="268" spans="2:23" x14ac:dyDescent="0.15">
      <c r="B268" s="162" t="s">
        <v>88</v>
      </c>
      <c r="C268" s="163">
        <v>7593</v>
      </c>
      <c r="D268" s="163">
        <v>4024.2900000000004</v>
      </c>
      <c r="E268" s="163">
        <v>6230</v>
      </c>
      <c r="F268" s="163">
        <v>3301.9</v>
      </c>
      <c r="G268" s="163">
        <v>4316</v>
      </c>
      <c r="H268" s="163">
        <v>2287.48</v>
      </c>
      <c r="I268" s="163">
        <v>3614</v>
      </c>
      <c r="J268" s="163">
        <v>1915.42</v>
      </c>
      <c r="K268" s="163">
        <v>3008</v>
      </c>
      <c r="L268" s="163">
        <v>1594.24</v>
      </c>
      <c r="M268" s="241"/>
      <c r="N268" s="15" t="b">
        <v>1</v>
      </c>
      <c r="O268" s="15" t="b">
        <v>1</v>
      </c>
      <c r="P268" s="15" t="b">
        <v>1</v>
      </c>
      <c r="Q268" s="15" t="b">
        <v>1</v>
      </c>
      <c r="R268" s="15" t="b">
        <v>1</v>
      </c>
      <c r="S268" s="15" t="b">
        <v>1</v>
      </c>
      <c r="T268" s="15" t="b">
        <v>1</v>
      </c>
      <c r="U268" s="15" t="b">
        <v>1</v>
      </c>
      <c r="V268" s="15" t="b">
        <v>1</v>
      </c>
      <c r="W268" s="15" t="b">
        <v>1</v>
      </c>
    </row>
    <row r="269" spans="2:23" x14ac:dyDescent="0.15">
      <c r="B269" s="162" t="s">
        <v>89</v>
      </c>
      <c r="C269" s="163">
        <v>7825</v>
      </c>
      <c r="D269" s="163">
        <v>4147.25</v>
      </c>
      <c r="E269" s="163">
        <v>6440</v>
      </c>
      <c r="F269" s="163">
        <v>3413.2000000000003</v>
      </c>
      <c r="G269" s="163">
        <v>4455</v>
      </c>
      <c r="H269" s="163">
        <v>2361.15</v>
      </c>
      <c r="I269" s="163">
        <v>3729</v>
      </c>
      <c r="J269" s="163">
        <v>1976.3700000000001</v>
      </c>
      <c r="K269" s="163">
        <v>3108</v>
      </c>
      <c r="L269" s="163">
        <v>1647.24</v>
      </c>
      <c r="M269" s="241"/>
      <c r="N269" s="15" t="b">
        <v>1</v>
      </c>
      <c r="O269" s="15" t="b">
        <v>1</v>
      </c>
      <c r="P269" s="15" t="b">
        <v>1</v>
      </c>
      <c r="Q269" s="15" t="b">
        <v>1</v>
      </c>
      <c r="R269" s="15" t="b">
        <v>1</v>
      </c>
      <c r="S269" s="15" t="b">
        <v>1</v>
      </c>
      <c r="T269" s="15" t="b">
        <v>1</v>
      </c>
      <c r="U269" s="15" t="b">
        <v>1</v>
      </c>
      <c r="V269" s="15" t="b">
        <v>1</v>
      </c>
      <c r="W269" s="15" t="b">
        <v>1</v>
      </c>
    </row>
    <row r="270" spans="2:23" x14ac:dyDescent="0.15">
      <c r="B270" s="162" t="s">
        <v>90</v>
      </c>
      <c r="C270" s="163">
        <v>8042</v>
      </c>
      <c r="D270" s="163">
        <v>4262.26</v>
      </c>
      <c r="E270" s="163">
        <v>6560</v>
      </c>
      <c r="F270" s="163">
        <v>3476.8</v>
      </c>
      <c r="G270" s="163">
        <v>4582</v>
      </c>
      <c r="H270" s="163">
        <v>2428.46</v>
      </c>
      <c r="I270" s="163">
        <v>3835</v>
      </c>
      <c r="J270" s="163">
        <v>2032.5500000000002</v>
      </c>
      <c r="K270" s="163">
        <v>3158</v>
      </c>
      <c r="L270" s="163">
        <v>1673.74</v>
      </c>
      <c r="M270" s="241"/>
      <c r="N270" s="15" t="b">
        <v>1</v>
      </c>
      <c r="O270" s="15" t="b">
        <v>1</v>
      </c>
      <c r="P270" s="15" t="b">
        <v>1</v>
      </c>
      <c r="Q270" s="15" t="b">
        <v>1</v>
      </c>
      <c r="R270" s="15" t="b">
        <v>1</v>
      </c>
      <c r="S270" s="15" t="b">
        <v>1</v>
      </c>
      <c r="T270" s="15" t="b">
        <v>1</v>
      </c>
      <c r="U270" s="15" t="b">
        <v>1</v>
      </c>
      <c r="V270" s="15" t="b">
        <v>1</v>
      </c>
      <c r="W270" s="15" t="b">
        <v>1</v>
      </c>
    </row>
    <row r="271" spans="2:23" x14ac:dyDescent="0.15">
      <c r="B271" s="162" t="s">
        <v>91</v>
      </c>
      <c r="C271" s="163">
        <v>8269</v>
      </c>
      <c r="D271" s="163">
        <v>4382.5700000000006</v>
      </c>
      <c r="E271" s="163">
        <v>6674</v>
      </c>
      <c r="F271" s="163">
        <v>3537.2200000000003</v>
      </c>
      <c r="G271" s="163">
        <v>4707</v>
      </c>
      <c r="H271" s="163">
        <v>2494.71</v>
      </c>
      <c r="I271" s="163">
        <v>3943</v>
      </c>
      <c r="J271" s="163">
        <v>2089.79</v>
      </c>
      <c r="K271" s="163">
        <v>3211</v>
      </c>
      <c r="L271" s="163">
        <v>1701.8300000000002</v>
      </c>
      <c r="M271" s="241"/>
      <c r="N271" s="15" t="b">
        <v>1</v>
      </c>
      <c r="O271" s="15" t="b">
        <v>1</v>
      </c>
      <c r="P271" s="15" t="b">
        <v>1</v>
      </c>
      <c r="Q271" s="15" t="b">
        <v>1</v>
      </c>
      <c r="R271" s="15" t="b">
        <v>1</v>
      </c>
      <c r="S271" s="15" t="b">
        <v>1</v>
      </c>
      <c r="T271" s="15" t="b">
        <v>1</v>
      </c>
      <c r="U271" s="15" t="b">
        <v>1</v>
      </c>
      <c r="V271" s="15" t="b">
        <v>1</v>
      </c>
      <c r="W271" s="15" t="b">
        <v>1</v>
      </c>
    </row>
    <row r="272" spans="2:23" x14ac:dyDescent="0.15">
      <c r="B272" s="162" t="s">
        <v>92</v>
      </c>
      <c r="C272" s="163">
        <v>8491</v>
      </c>
      <c r="D272" s="163">
        <v>4500.2300000000005</v>
      </c>
      <c r="E272" s="163">
        <v>6786</v>
      </c>
      <c r="F272" s="163">
        <v>3596.5800000000004</v>
      </c>
      <c r="G272" s="163">
        <v>4830</v>
      </c>
      <c r="H272" s="163">
        <v>2559.9</v>
      </c>
      <c r="I272" s="163">
        <v>4053</v>
      </c>
      <c r="J272" s="163">
        <v>2148.09</v>
      </c>
      <c r="K272" s="163">
        <v>3264</v>
      </c>
      <c r="L272" s="163">
        <v>1729.92</v>
      </c>
      <c r="M272" s="241"/>
      <c r="N272" s="15" t="b">
        <v>1</v>
      </c>
      <c r="O272" s="15" t="b">
        <v>1</v>
      </c>
      <c r="P272" s="15" t="b">
        <v>1</v>
      </c>
      <c r="Q272" s="15" t="b">
        <v>1</v>
      </c>
      <c r="R272" s="15" t="b">
        <v>1</v>
      </c>
      <c r="S272" s="15" t="b">
        <v>1</v>
      </c>
      <c r="T272" s="15" t="b">
        <v>1</v>
      </c>
      <c r="U272" s="15" t="b">
        <v>1</v>
      </c>
      <c r="V272" s="15" t="b">
        <v>1</v>
      </c>
      <c r="W272" s="15" t="b">
        <v>1</v>
      </c>
    </row>
    <row r="273" spans="2:23" x14ac:dyDescent="0.15">
      <c r="B273" s="162" t="s">
        <v>93</v>
      </c>
      <c r="C273" s="163">
        <v>8712</v>
      </c>
      <c r="D273" s="163">
        <v>4617.3600000000006</v>
      </c>
      <c r="E273" s="163">
        <v>6906</v>
      </c>
      <c r="F273" s="163">
        <v>3660.1800000000003</v>
      </c>
      <c r="G273" s="163">
        <v>4956</v>
      </c>
      <c r="H273" s="163">
        <v>2626.6800000000003</v>
      </c>
      <c r="I273" s="163">
        <v>4159</v>
      </c>
      <c r="J273" s="163">
        <v>2204.27</v>
      </c>
      <c r="K273" s="163">
        <v>3320</v>
      </c>
      <c r="L273" s="163">
        <v>1759.6000000000001</v>
      </c>
      <c r="M273" s="241"/>
      <c r="N273" s="15" t="b">
        <v>1</v>
      </c>
      <c r="O273" s="15" t="b">
        <v>1</v>
      </c>
      <c r="P273" s="15" t="b">
        <v>1</v>
      </c>
      <c r="Q273" s="15" t="b">
        <v>1</v>
      </c>
      <c r="R273" s="15" t="b">
        <v>1</v>
      </c>
      <c r="S273" s="15" t="b">
        <v>1</v>
      </c>
      <c r="T273" s="15" t="b">
        <v>1</v>
      </c>
      <c r="U273" s="15" t="b">
        <v>1</v>
      </c>
      <c r="V273" s="15" t="b">
        <v>1</v>
      </c>
      <c r="W273" s="15" t="b">
        <v>1</v>
      </c>
    </row>
    <row r="274" spans="2:23" x14ac:dyDescent="0.15">
      <c r="B274" s="162" t="s">
        <v>94</v>
      </c>
      <c r="C274" s="163">
        <v>8938</v>
      </c>
      <c r="D274" s="163">
        <v>4737.1400000000003</v>
      </c>
      <c r="E274" s="163">
        <v>7023</v>
      </c>
      <c r="F274" s="163">
        <v>3722.19</v>
      </c>
      <c r="G274" s="163">
        <v>5084</v>
      </c>
      <c r="H274" s="163">
        <v>2694.52</v>
      </c>
      <c r="I274" s="163">
        <v>4264</v>
      </c>
      <c r="J274" s="163">
        <v>2259.92</v>
      </c>
      <c r="K274" s="163">
        <v>3370</v>
      </c>
      <c r="L274" s="163">
        <v>1786.1000000000001</v>
      </c>
      <c r="M274" s="241"/>
      <c r="N274" s="15" t="b">
        <v>1</v>
      </c>
      <c r="O274" s="15" t="b">
        <v>1</v>
      </c>
      <c r="P274" s="15" t="b">
        <v>1</v>
      </c>
      <c r="Q274" s="15" t="b">
        <v>1</v>
      </c>
      <c r="R274" s="15" t="b">
        <v>1</v>
      </c>
      <c r="S274" s="15" t="b">
        <v>1</v>
      </c>
      <c r="T274" s="15" t="b">
        <v>1</v>
      </c>
      <c r="U274" s="15" t="b">
        <v>1</v>
      </c>
      <c r="V274" s="15" t="b">
        <v>1</v>
      </c>
      <c r="W274" s="15" t="b">
        <v>1</v>
      </c>
    </row>
    <row r="275" spans="2:23" x14ac:dyDescent="0.15">
      <c r="B275" s="162" t="s">
        <v>95</v>
      </c>
      <c r="C275" s="163">
        <v>9246</v>
      </c>
      <c r="D275" s="163">
        <v>4900.38</v>
      </c>
      <c r="E275" s="163">
        <v>7293</v>
      </c>
      <c r="F275" s="163">
        <v>3865.2900000000004</v>
      </c>
      <c r="G275" s="163">
        <v>5269</v>
      </c>
      <c r="H275" s="163">
        <v>2792.57</v>
      </c>
      <c r="I275" s="163">
        <v>4424</v>
      </c>
      <c r="J275" s="163">
        <v>2344.7200000000003</v>
      </c>
      <c r="K275" s="163">
        <v>3496</v>
      </c>
      <c r="L275" s="163">
        <v>1852.88</v>
      </c>
      <c r="M275" s="241"/>
      <c r="N275" s="15" t="b">
        <v>1</v>
      </c>
      <c r="O275" s="15" t="b">
        <v>1</v>
      </c>
      <c r="P275" s="15" t="b">
        <v>1</v>
      </c>
      <c r="Q275" s="15" t="b">
        <v>1</v>
      </c>
      <c r="R275" s="15" t="b">
        <v>1</v>
      </c>
      <c r="S275" s="15" t="b">
        <v>1</v>
      </c>
      <c r="T275" s="15" t="b">
        <v>1</v>
      </c>
      <c r="U275" s="15" t="b">
        <v>1</v>
      </c>
      <c r="V275" s="15" t="b">
        <v>1</v>
      </c>
      <c r="W275" s="15" t="b">
        <v>1</v>
      </c>
    </row>
    <row r="276" spans="2:23" x14ac:dyDescent="0.15">
      <c r="B276" s="162" t="s">
        <v>96</v>
      </c>
      <c r="C276" s="163">
        <v>9561</v>
      </c>
      <c r="D276" s="163">
        <v>5067.33</v>
      </c>
      <c r="E276" s="163">
        <v>7566</v>
      </c>
      <c r="F276" s="163">
        <v>4009.98</v>
      </c>
      <c r="G276" s="163">
        <v>5462</v>
      </c>
      <c r="H276" s="163">
        <v>2894.86</v>
      </c>
      <c r="I276" s="163">
        <v>4580</v>
      </c>
      <c r="J276" s="163">
        <v>2427.4</v>
      </c>
      <c r="K276" s="163">
        <v>3622</v>
      </c>
      <c r="L276" s="163">
        <v>1919.66</v>
      </c>
      <c r="M276" s="241"/>
      <c r="N276" s="15" t="b">
        <v>1</v>
      </c>
      <c r="O276" s="15" t="b">
        <v>1</v>
      </c>
      <c r="P276" s="15" t="b">
        <v>1</v>
      </c>
      <c r="Q276" s="15" t="b">
        <v>1</v>
      </c>
      <c r="R276" s="15" t="b">
        <v>1</v>
      </c>
      <c r="S276" s="15" t="b">
        <v>1</v>
      </c>
      <c r="T276" s="15" t="b">
        <v>1</v>
      </c>
      <c r="U276" s="15" t="b">
        <v>1</v>
      </c>
      <c r="V276" s="15" t="b">
        <v>1</v>
      </c>
      <c r="W276" s="15" t="b">
        <v>1</v>
      </c>
    </row>
    <row r="277" spans="2:23" x14ac:dyDescent="0.15">
      <c r="B277" s="162" t="s">
        <v>97</v>
      </c>
      <c r="C277" s="163">
        <v>9876</v>
      </c>
      <c r="D277" s="163">
        <v>5234.2800000000007</v>
      </c>
      <c r="E277" s="163">
        <v>7837</v>
      </c>
      <c r="F277" s="163">
        <v>4153.6100000000006</v>
      </c>
      <c r="G277" s="163">
        <v>5652</v>
      </c>
      <c r="H277" s="163">
        <v>2995.56</v>
      </c>
      <c r="I277" s="163">
        <v>4731</v>
      </c>
      <c r="J277" s="163">
        <v>2507.4300000000003</v>
      </c>
      <c r="K277" s="163">
        <v>3745</v>
      </c>
      <c r="L277" s="163">
        <v>1984.8500000000001</v>
      </c>
      <c r="M277" s="241"/>
      <c r="N277" s="15" t="b">
        <v>1</v>
      </c>
      <c r="O277" s="15" t="b">
        <v>1</v>
      </c>
      <c r="P277" s="15" t="b">
        <v>1</v>
      </c>
      <c r="Q277" s="15" t="b">
        <v>1</v>
      </c>
      <c r="R277" s="15" t="b">
        <v>1</v>
      </c>
      <c r="S277" s="15" t="b">
        <v>1</v>
      </c>
      <c r="T277" s="15" t="b">
        <v>1</v>
      </c>
      <c r="U277" s="15" t="b">
        <v>1</v>
      </c>
      <c r="V277" s="15" t="b">
        <v>1</v>
      </c>
      <c r="W277" s="15" t="b">
        <v>1</v>
      </c>
    </row>
    <row r="278" spans="2:23" x14ac:dyDescent="0.15">
      <c r="B278" s="162" t="s">
        <v>98</v>
      </c>
      <c r="C278" s="163">
        <v>10186</v>
      </c>
      <c r="D278" s="163">
        <v>5398.58</v>
      </c>
      <c r="E278" s="163">
        <v>8110</v>
      </c>
      <c r="F278" s="163">
        <v>4298.3</v>
      </c>
      <c r="G278" s="163">
        <v>5838</v>
      </c>
      <c r="H278" s="163">
        <v>3094.1400000000003</v>
      </c>
      <c r="I278" s="163">
        <v>4887</v>
      </c>
      <c r="J278" s="163">
        <v>2590.11</v>
      </c>
      <c r="K278" s="163">
        <v>3870</v>
      </c>
      <c r="L278" s="163">
        <v>2051.1</v>
      </c>
      <c r="M278" s="241"/>
      <c r="N278" s="15" t="b">
        <v>1</v>
      </c>
      <c r="O278" s="15" t="b">
        <v>1</v>
      </c>
      <c r="P278" s="15" t="b">
        <v>1</v>
      </c>
      <c r="Q278" s="15" t="b">
        <v>1</v>
      </c>
      <c r="R278" s="15" t="b">
        <v>1</v>
      </c>
      <c r="S278" s="15" t="b">
        <v>1</v>
      </c>
      <c r="T278" s="15" t="b">
        <v>1</v>
      </c>
      <c r="U278" s="15" t="b">
        <v>1</v>
      </c>
      <c r="V278" s="15" t="b">
        <v>1</v>
      </c>
      <c r="W278" s="15" t="b">
        <v>1</v>
      </c>
    </row>
    <row r="279" spans="2:23" x14ac:dyDescent="0.15">
      <c r="B279" s="162" t="s">
        <v>99</v>
      </c>
      <c r="C279" s="163">
        <v>10508</v>
      </c>
      <c r="D279" s="163">
        <v>5569.2400000000007</v>
      </c>
      <c r="E279" s="163">
        <v>8378</v>
      </c>
      <c r="F279" s="163">
        <v>4440.34</v>
      </c>
      <c r="G279" s="163">
        <v>6028</v>
      </c>
      <c r="H279" s="163">
        <v>3194.84</v>
      </c>
      <c r="I279" s="163">
        <v>5047</v>
      </c>
      <c r="J279" s="163">
        <v>2674.9100000000003</v>
      </c>
      <c r="K279" s="163">
        <v>3993</v>
      </c>
      <c r="L279" s="163">
        <v>2116.29</v>
      </c>
      <c r="M279" s="241"/>
      <c r="N279" s="15" t="b">
        <v>1</v>
      </c>
      <c r="O279" s="15" t="b">
        <v>1</v>
      </c>
      <c r="P279" s="15" t="b">
        <v>1</v>
      </c>
      <c r="Q279" s="15" t="b">
        <v>1</v>
      </c>
      <c r="R279" s="15" t="b">
        <v>1</v>
      </c>
      <c r="S279" s="15" t="b">
        <v>1</v>
      </c>
      <c r="T279" s="15" t="b">
        <v>1</v>
      </c>
      <c r="U279" s="15" t="b">
        <v>1</v>
      </c>
      <c r="V279" s="15" t="b">
        <v>1</v>
      </c>
      <c r="W279" s="15" t="b">
        <v>1</v>
      </c>
    </row>
    <row r="280" spans="2:23" x14ac:dyDescent="0.15">
      <c r="B280" s="162" t="s">
        <v>100</v>
      </c>
      <c r="C280" s="163">
        <v>11054</v>
      </c>
      <c r="D280" s="163">
        <v>5858.62</v>
      </c>
      <c r="E280" s="163">
        <v>8947</v>
      </c>
      <c r="F280" s="163">
        <v>4741.91</v>
      </c>
      <c r="G280" s="163">
        <v>6416</v>
      </c>
      <c r="H280" s="163">
        <v>3400.48</v>
      </c>
      <c r="I280" s="163">
        <v>5384</v>
      </c>
      <c r="J280" s="163">
        <v>2853.52</v>
      </c>
      <c r="K280" s="163">
        <v>4281</v>
      </c>
      <c r="L280" s="163">
        <v>2268.9300000000003</v>
      </c>
      <c r="M280" s="241"/>
      <c r="N280" s="15" t="b">
        <v>1</v>
      </c>
      <c r="O280" s="15" t="b">
        <v>1</v>
      </c>
      <c r="P280" s="15" t="b">
        <v>1</v>
      </c>
      <c r="Q280" s="15" t="b">
        <v>1</v>
      </c>
      <c r="R280" s="15" t="b">
        <v>1</v>
      </c>
      <c r="S280" s="15" t="b">
        <v>1</v>
      </c>
      <c r="T280" s="15" t="b">
        <v>1</v>
      </c>
      <c r="U280" s="15" t="b">
        <v>1</v>
      </c>
      <c r="V280" s="15" t="b">
        <v>1</v>
      </c>
      <c r="W280" s="15" t="b">
        <v>1</v>
      </c>
    </row>
    <row r="281" spans="2:23" x14ac:dyDescent="0.15">
      <c r="B281" s="162" t="s">
        <v>101</v>
      </c>
      <c r="C281" s="163">
        <v>11618</v>
      </c>
      <c r="D281" s="163">
        <v>6157.54</v>
      </c>
      <c r="E281" s="163">
        <v>9504</v>
      </c>
      <c r="F281" s="163">
        <v>5037.12</v>
      </c>
      <c r="G281" s="163">
        <v>6800</v>
      </c>
      <c r="H281" s="163">
        <v>3604</v>
      </c>
      <c r="I281" s="163">
        <v>5722</v>
      </c>
      <c r="J281" s="163">
        <v>3032.6600000000003</v>
      </c>
      <c r="K281" s="163">
        <v>4568</v>
      </c>
      <c r="L281" s="163">
        <v>2421.04</v>
      </c>
      <c r="M281" s="241"/>
      <c r="N281" s="15" t="b">
        <v>1</v>
      </c>
      <c r="O281" s="15" t="b">
        <v>1</v>
      </c>
      <c r="P281" s="15" t="b">
        <v>1</v>
      </c>
      <c r="Q281" s="15" t="b">
        <v>1</v>
      </c>
      <c r="R281" s="15" t="b">
        <v>1</v>
      </c>
      <c r="S281" s="15" t="b">
        <v>1</v>
      </c>
      <c r="T281" s="15" t="b">
        <v>1</v>
      </c>
      <c r="U281" s="15" t="b">
        <v>1</v>
      </c>
      <c r="V281" s="15" t="b">
        <v>1</v>
      </c>
      <c r="W281" s="15" t="b">
        <v>1</v>
      </c>
    </row>
    <row r="282" spans="2:23" x14ac:dyDescent="0.15">
      <c r="B282" s="162" t="s">
        <v>33</v>
      </c>
      <c r="C282" s="163">
        <v>12164</v>
      </c>
      <c r="D282" s="163">
        <v>6446.92</v>
      </c>
      <c r="E282" s="163">
        <v>10070</v>
      </c>
      <c r="F282" s="163">
        <v>5337.1</v>
      </c>
      <c r="G282" s="163">
        <v>7190</v>
      </c>
      <c r="H282" s="163">
        <v>3810.7000000000003</v>
      </c>
      <c r="I282" s="163">
        <v>6064</v>
      </c>
      <c r="J282" s="163">
        <v>3213.92</v>
      </c>
      <c r="K282" s="163">
        <v>4864</v>
      </c>
      <c r="L282" s="163">
        <v>2577.92</v>
      </c>
      <c r="M282" s="241"/>
      <c r="N282" s="15" t="b">
        <v>1</v>
      </c>
      <c r="O282" s="15" t="b">
        <v>1</v>
      </c>
      <c r="P282" s="15" t="b">
        <v>1</v>
      </c>
      <c r="Q282" s="15" t="b">
        <v>1</v>
      </c>
      <c r="R282" s="15" t="b">
        <v>1</v>
      </c>
      <c r="S282" s="15" t="b">
        <v>1</v>
      </c>
      <c r="T282" s="15" t="b">
        <v>1</v>
      </c>
      <c r="U282" s="15" t="b">
        <v>1</v>
      </c>
      <c r="V282" s="15" t="b">
        <v>1</v>
      </c>
      <c r="W282" s="15" t="b">
        <v>1</v>
      </c>
    </row>
    <row r="283" spans="2:23" x14ac:dyDescent="0.15">
      <c r="B283" s="162" t="s">
        <v>34</v>
      </c>
      <c r="C283" s="163">
        <v>12835</v>
      </c>
      <c r="D283" s="163">
        <v>6802.55</v>
      </c>
      <c r="E283" s="163">
        <v>10653</v>
      </c>
      <c r="F283" s="163">
        <v>5646.09</v>
      </c>
      <c r="G283" s="163">
        <v>7602</v>
      </c>
      <c r="H283" s="163">
        <v>4029.0600000000004</v>
      </c>
      <c r="I283" s="163">
        <v>6424</v>
      </c>
      <c r="J283" s="163">
        <v>3404.7200000000003</v>
      </c>
      <c r="K283" s="163">
        <v>5163</v>
      </c>
      <c r="L283" s="163">
        <v>2736.3900000000003</v>
      </c>
      <c r="M283" s="241"/>
      <c r="N283" s="15" t="b">
        <v>1</v>
      </c>
      <c r="O283" s="15" t="b">
        <v>1</v>
      </c>
      <c r="P283" s="15" t="b">
        <v>1</v>
      </c>
      <c r="Q283" s="15" t="b">
        <v>1</v>
      </c>
      <c r="R283" s="15" t="b">
        <v>1</v>
      </c>
      <c r="S283" s="15" t="b">
        <v>1</v>
      </c>
      <c r="T283" s="15" t="b">
        <v>1</v>
      </c>
      <c r="U283" s="15" t="b">
        <v>1</v>
      </c>
      <c r="V283" s="15" t="b">
        <v>1</v>
      </c>
      <c r="W283" s="15" t="b">
        <v>1</v>
      </c>
    </row>
    <row r="284" spans="2:23" x14ac:dyDescent="0.15">
      <c r="B284" s="162" t="s">
        <v>35</v>
      </c>
      <c r="C284" s="163">
        <v>13567</v>
      </c>
      <c r="D284" s="163">
        <v>7190.51</v>
      </c>
      <c r="E284" s="163">
        <v>11254</v>
      </c>
      <c r="F284" s="163">
        <v>5964.62</v>
      </c>
      <c r="G284" s="163">
        <v>8005</v>
      </c>
      <c r="H284" s="163">
        <v>4242.6500000000005</v>
      </c>
      <c r="I284" s="163">
        <v>6801</v>
      </c>
      <c r="J284" s="163">
        <v>3604.53</v>
      </c>
      <c r="K284" s="163">
        <v>5464</v>
      </c>
      <c r="L284" s="163">
        <v>2895.92</v>
      </c>
      <c r="M284" s="241"/>
      <c r="N284" s="15" t="b">
        <v>1</v>
      </c>
      <c r="O284" s="15" t="b">
        <v>1</v>
      </c>
      <c r="P284" s="15" t="b">
        <v>1</v>
      </c>
      <c r="Q284" s="15" t="b">
        <v>1</v>
      </c>
      <c r="R284" s="15" t="b">
        <v>1</v>
      </c>
      <c r="S284" s="15" t="b">
        <v>1</v>
      </c>
      <c r="T284" s="15" t="b">
        <v>1</v>
      </c>
      <c r="U284" s="15" t="b">
        <v>1</v>
      </c>
      <c r="V284" s="15" t="b">
        <v>1</v>
      </c>
      <c r="W284" s="15" t="b">
        <v>1</v>
      </c>
    </row>
    <row r="285" spans="2:23" x14ac:dyDescent="0.15">
      <c r="B285" s="162" t="s">
        <v>36</v>
      </c>
      <c r="C285" s="163">
        <v>14293</v>
      </c>
      <c r="D285" s="163">
        <v>7575.29</v>
      </c>
      <c r="E285" s="163">
        <v>11886</v>
      </c>
      <c r="F285" s="163">
        <v>6299.58</v>
      </c>
      <c r="G285" s="163">
        <v>8443</v>
      </c>
      <c r="H285" s="163">
        <v>4474.79</v>
      </c>
      <c r="I285" s="163">
        <v>7166</v>
      </c>
      <c r="J285" s="163">
        <v>3797.98</v>
      </c>
      <c r="K285" s="163">
        <v>5772</v>
      </c>
      <c r="L285" s="163">
        <v>3059.1600000000003</v>
      </c>
      <c r="M285" s="241"/>
      <c r="N285" s="15" t="b">
        <v>1</v>
      </c>
      <c r="O285" s="15" t="b">
        <v>1</v>
      </c>
      <c r="P285" s="15" t="b">
        <v>1</v>
      </c>
      <c r="Q285" s="15" t="b">
        <v>1</v>
      </c>
      <c r="R285" s="15" t="b">
        <v>1</v>
      </c>
      <c r="S285" s="15" t="b">
        <v>1</v>
      </c>
      <c r="T285" s="15" t="b">
        <v>1</v>
      </c>
      <c r="U285" s="15" t="b">
        <v>1</v>
      </c>
      <c r="V285" s="15" t="b">
        <v>1</v>
      </c>
      <c r="W285" s="15" t="b">
        <v>1</v>
      </c>
    </row>
    <row r="286" spans="2:23" x14ac:dyDescent="0.15">
      <c r="B286" s="162" t="s">
        <v>37</v>
      </c>
      <c r="C286" s="163">
        <v>15066</v>
      </c>
      <c r="D286" s="163">
        <v>7984.9800000000005</v>
      </c>
      <c r="E286" s="163">
        <v>12565</v>
      </c>
      <c r="F286" s="163">
        <v>6659.4500000000007</v>
      </c>
      <c r="G286" s="163">
        <v>8887</v>
      </c>
      <c r="H286" s="163">
        <v>4710.1100000000006</v>
      </c>
      <c r="I286" s="163">
        <v>7550</v>
      </c>
      <c r="J286" s="163">
        <v>4001.5</v>
      </c>
      <c r="K286" s="163">
        <v>6070</v>
      </c>
      <c r="L286" s="163">
        <v>3217.1000000000004</v>
      </c>
      <c r="M286" s="241"/>
      <c r="N286" s="15" t="b">
        <v>1</v>
      </c>
      <c r="O286" s="15" t="b">
        <v>1</v>
      </c>
      <c r="P286" s="15" t="b">
        <v>1</v>
      </c>
      <c r="Q286" s="15" t="b">
        <v>1</v>
      </c>
      <c r="R286" s="15" t="b">
        <v>1</v>
      </c>
      <c r="S286" s="15" t="b">
        <v>1</v>
      </c>
      <c r="T286" s="15" t="b">
        <v>1</v>
      </c>
      <c r="U286" s="15" t="b">
        <v>1</v>
      </c>
      <c r="V286" s="15" t="b">
        <v>1</v>
      </c>
      <c r="W286" s="15" t="b">
        <v>1</v>
      </c>
    </row>
    <row r="287" spans="2:23" x14ac:dyDescent="0.15">
      <c r="B287" s="162" t="s">
        <v>38</v>
      </c>
      <c r="C287" s="163">
        <v>15876</v>
      </c>
      <c r="D287" s="163">
        <v>8414.2800000000007</v>
      </c>
      <c r="E287" s="163">
        <v>13272</v>
      </c>
      <c r="F287" s="163">
        <v>7034.1600000000008</v>
      </c>
      <c r="G287" s="163">
        <v>9482</v>
      </c>
      <c r="H287" s="163">
        <v>5025.46</v>
      </c>
      <c r="I287" s="163">
        <v>7941</v>
      </c>
      <c r="J287" s="163">
        <v>4208.7300000000005</v>
      </c>
      <c r="K287" s="163">
        <v>6384</v>
      </c>
      <c r="L287" s="163">
        <v>3383.52</v>
      </c>
      <c r="M287" s="241"/>
      <c r="N287" s="15" t="b">
        <v>1</v>
      </c>
      <c r="O287" s="15" t="b">
        <v>1</v>
      </c>
      <c r="P287" s="15" t="b">
        <v>1</v>
      </c>
      <c r="Q287" s="15" t="b">
        <v>1</v>
      </c>
      <c r="R287" s="15" t="b">
        <v>1</v>
      </c>
      <c r="S287" s="15" t="b">
        <v>1</v>
      </c>
      <c r="T287" s="15" t="b">
        <v>1</v>
      </c>
      <c r="U287" s="15" t="b">
        <v>1</v>
      </c>
      <c r="V287" s="15" t="b">
        <v>1</v>
      </c>
      <c r="W287" s="15" t="b">
        <v>1</v>
      </c>
    </row>
    <row r="288" spans="2:23" x14ac:dyDescent="0.15">
      <c r="B288" s="162" t="s">
        <v>39</v>
      </c>
      <c r="C288" s="163">
        <v>16902</v>
      </c>
      <c r="D288" s="163">
        <v>8958.0600000000013</v>
      </c>
      <c r="E288" s="163">
        <v>14076</v>
      </c>
      <c r="F288" s="163">
        <v>7460.2800000000007</v>
      </c>
      <c r="G288" s="163">
        <v>10155</v>
      </c>
      <c r="H288" s="163">
        <v>5382.1500000000005</v>
      </c>
      <c r="I288" s="163">
        <v>8499</v>
      </c>
      <c r="J288" s="163">
        <v>4504.47</v>
      </c>
      <c r="K288" s="163">
        <v>6766</v>
      </c>
      <c r="L288" s="163">
        <v>3585.98</v>
      </c>
      <c r="M288" s="241"/>
      <c r="N288" s="15" t="b">
        <v>1</v>
      </c>
      <c r="O288" s="15" t="b">
        <v>1</v>
      </c>
      <c r="P288" s="15" t="b">
        <v>1</v>
      </c>
      <c r="Q288" s="15" t="b">
        <v>1</v>
      </c>
      <c r="R288" s="15" t="b">
        <v>1</v>
      </c>
      <c r="S288" s="15" t="b">
        <v>1</v>
      </c>
      <c r="T288" s="15" t="b">
        <v>1</v>
      </c>
      <c r="U288" s="15" t="b">
        <v>1</v>
      </c>
      <c r="V288" s="15" t="b">
        <v>1</v>
      </c>
      <c r="W288" s="15" t="b">
        <v>1</v>
      </c>
    </row>
    <row r="289" spans="2:23" x14ac:dyDescent="0.15">
      <c r="B289" s="162" t="s">
        <v>40</v>
      </c>
      <c r="C289" s="163">
        <v>18243</v>
      </c>
      <c r="D289" s="163">
        <v>9668.7900000000009</v>
      </c>
      <c r="E289" s="163">
        <v>15205</v>
      </c>
      <c r="F289" s="163">
        <v>8058.6500000000005</v>
      </c>
      <c r="G289" s="163">
        <v>10974</v>
      </c>
      <c r="H289" s="163">
        <v>5816.22</v>
      </c>
      <c r="I289" s="163">
        <v>9152</v>
      </c>
      <c r="J289" s="163">
        <v>4850.5600000000004</v>
      </c>
      <c r="K289" s="163">
        <v>7304</v>
      </c>
      <c r="L289" s="163">
        <v>3871.1200000000003</v>
      </c>
      <c r="M289" s="241"/>
      <c r="N289" s="15" t="b">
        <v>1</v>
      </c>
      <c r="O289" s="15" t="b">
        <v>1</v>
      </c>
      <c r="P289" s="15" t="b">
        <v>1</v>
      </c>
      <c r="Q289" s="15" t="b">
        <v>1</v>
      </c>
      <c r="R289" s="15" t="b">
        <v>1</v>
      </c>
      <c r="S289" s="15" t="b">
        <v>1</v>
      </c>
      <c r="T289" s="15" t="b">
        <v>1</v>
      </c>
      <c r="U289" s="15" t="b">
        <v>1</v>
      </c>
      <c r="V289" s="15" t="b">
        <v>1</v>
      </c>
      <c r="W289" s="15" t="b">
        <v>1</v>
      </c>
    </row>
    <row r="290" spans="2:23" x14ac:dyDescent="0.15">
      <c r="B290" s="162" t="s">
        <v>41</v>
      </c>
      <c r="C290" s="163">
        <v>19777</v>
      </c>
      <c r="D290" s="163">
        <v>10481.810000000001</v>
      </c>
      <c r="E290" s="163">
        <v>16483</v>
      </c>
      <c r="F290" s="163">
        <v>8735.99</v>
      </c>
      <c r="G290" s="163">
        <v>11893</v>
      </c>
      <c r="H290" s="163">
        <v>6303.29</v>
      </c>
      <c r="I290" s="163">
        <v>9927</v>
      </c>
      <c r="J290" s="163">
        <v>5261.31</v>
      </c>
      <c r="K290" s="163">
        <v>7926</v>
      </c>
      <c r="L290" s="163">
        <v>4200.7800000000007</v>
      </c>
      <c r="M290" s="241"/>
      <c r="N290" s="15" t="b">
        <v>1</v>
      </c>
      <c r="O290" s="15" t="b">
        <v>1</v>
      </c>
      <c r="P290" s="15" t="b">
        <v>1</v>
      </c>
      <c r="Q290" s="15" t="b">
        <v>1</v>
      </c>
      <c r="R290" s="15" t="b">
        <v>1</v>
      </c>
      <c r="S290" s="15" t="b">
        <v>1</v>
      </c>
      <c r="T290" s="15" t="b">
        <v>1</v>
      </c>
      <c r="U290" s="15" t="b">
        <v>1</v>
      </c>
      <c r="V290" s="15" t="b">
        <v>1</v>
      </c>
      <c r="W290" s="15" t="b">
        <v>1</v>
      </c>
    </row>
    <row r="291" spans="2:23" x14ac:dyDescent="0.15">
      <c r="B291" s="162" t="s">
        <v>42</v>
      </c>
      <c r="C291" s="163">
        <v>21600</v>
      </c>
      <c r="D291" s="163">
        <v>11448</v>
      </c>
      <c r="E291" s="163">
        <v>17994</v>
      </c>
      <c r="F291" s="163">
        <v>9536.82</v>
      </c>
      <c r="G291" s="163">
        <v>12993</v>
      </c>
      <c r="H291" s="163">
        <v>6886.29</v>
      </c>
      <c r="I291" s="163">
        <v>10831</v>
      </c>
      <c r="J291" s="163">
        <v>5740.43</v>
      </c>
      <c r="K291" s="163">
        <v>8655</v>
      </c>
      <c r="L291" s="163">
        <v>4587.1500000000005</v>
      </c>
      <c r="M291" s="241"/>
      <c r="N291" s="15" t="b">
        <v>1</v>
      </c>
      <c r="O291" s="15" t="b">
        <v>1</v>
      </c>
      <c r="P291" s="15" t="b">
        <v>1</v>
      </c>
      <c r="Q291" s="15" t="b">
        <v>1</v>
      </c>
      <c r="R291" s="15" t="b">
        <v>1</v>
      </c>
      <c r="S291" s="15" t="b">
        <v>1</v>
      </c>
      <c r="T291" s="15" t="b">
        <v>1</v>
      </c>
      <c r="U291" s="15" t="b">
        <v>1</v>
      </c>
      <c r="V291" s="15" t="b">
        <v>1</v>
      </c>
      <c r="W291" s="15" t="b">
        <v>1</v>
      </c>
    </row>
    <row r="292" spans="2:23" x14ac:dyDescent="0.15">
      <c r="B292" s="162" t="s">
        <v>43</v>
      </c>
      <c r="C292" s="163">
        <v>23670</v>
      </c>
      <c r="D292" s="163">
        <v>12545.1</v>
      </c>
      <c r="E292" s="163">
        <v>20032</v>
      </c>
      <c r="F292" s="163">
        <v>10616.960000000001</v>
      </c>
      <c r="G292" s="163">
        <v>14162</v>
      </c>
      <c r="H292" s="163">
        <v>7505.8600000000006</v>
      </c>
      <c r="I292" s="163">
        <v>11937</v>
      </c>
      <c r="J292" s="163">
        <v>6326.6100000000006</v>
      </c>
      <c r="K292" s="163">
        <v>9513</v>
      </c>
      <c r="L292" s="163">
        <v>5041.8900000000003</v>
      </c>
      <c r="M292" s="241"/>
      <c r="N292" s="15" t="b">
        <v>1</v>
      </c>
      <c r="O292" s="15" t="b">
        <v>1</v>
      </c>
      <c r="P292" s="15" t="b">
        <v>1</v>
      </c>
      <c r="Q292" s="15" t="b">
        <v>1</v>
      </c>
      <c r="R292" s="15" t="b">
        <v>1</v>
      </c>
      <c r="S292" s="15" t="b">
        <v>1</v>
      </c>
      <c r="T292" s="15" t="b">
        <v>1</v>
      </c>
      <c r="U292" s="15" t="b">
        <v>1</v>
      </c>
      <c r="V292" s="15" t="b">
        <v>1</v>
      </c>
      <c r="W292" s="15" t="b">
        <v>1</v>
      </c>
    </row>
    <row r="293" spans="2:23" x14ac:dyDescent="0.15">
      <c r="B293" s="162" t="s">
        <v>44</v>
      </c>
      <c r="C293" s="163">
        <v>26072</v>
      </c>
      <c r="D293" s="163">
        <v>13818.16</v>
      </c>
      <c r="E293" s="163">
        <v>22059</v>
      </c>
      <c r="F293" s="163">
        <v>11691.27</v>
      </c>
      <c r="G293" s="163">
        <v>15692</v>
      </c>
      <c r="H293" s="163">
        <v>8316.76</v>
      </c>
      <c r="I293" s="163">
        <v>13142</v>
      </c>
      <c r="J293" s="163">
        <v>6965.26</v>
      </c>
      <c r="K293" s="163">
        <v>10478</v>
      </c>
      <c r="L293" s="163">
        <v>5553.34</v>
      </c>
      <c r="M293" s="241"/>
      <c r="N293" s="15" t="b">
        <v>1</v>
      </c>
      <c r="O293" s="15" t="b">
        <v>1</v>
      </c>
      <c r="P293" s="15" t="b">
        <v>1</v>
      </c>
      <c r="Q293" s="15" t="b">
        <v>1</v>
      </c>
      <c r="R293" s="15" t="b">
        <v>1</v>
      </c>
      <c r="S293" s="15" t="b">
        <v>1</v>
      </c>
      <c r="T293" s="15" t="b">
        <v>1</v>
      </c>
      <c r="U293" s="15" t="b">
        <v>1</v>
      </c>
      <c r="V293" s="15" t="b">
        <v>1</v>
      </c>
      <c r="W293" s="15" t="b">
        <v>1</v>
      </c>
    </row>
    <row r="294" spans="2:23" x14ac:dyDescent="0.15">
      <c r="B294" s="162" t="s">
        <v>45</v>
      </c>
      <c r="C294" s="163">
        <v>28840</v>
      </c>
      <c r="D294" s="163">
        <v>15285.2</v>
      </c>
      <c r="E294" s="163">
        <v>24399</v>
      </c>
      <c r="F294" s="163">
        <v>12931.470000000001</v>
      </c>
      <c r="G294" s="163">
        <v>17355</v>
      </c>
      <c r="H294" s="163">
        <v>9198.15</v>
      </c>
      <c r="I294" s="163">
        <v>14550</v>
      </c>
      <c r="J294" s="163">
        <v>7711.5</v>
      </c>
      <c r="K294" s="163">
        <v>11593</v>
      </c>
      <c r="L294" s="163">
        <v>6144.29</v>
      </c>
      <c r="M294" s="241"/>
      <c r="N294" s="15" t="b">
        <v>1</v>
      </c>
      <c r="O294" s="15" t="b">
        <v>1</v>
      </c>
      <c r="P294" s="15" t="b">
        <v>1</v>
      </c>
      <c r="Q294" s="15" t="b">
        <v>1</v>
      </c>
      <c r="R294" s="15" t="b">
        <v>1</v>
      </c>
      <c r="S294" s="15" t="b">
        <v>1</v>
      </c>
      <c r="T294" s="15" t="b">
        <v>1</v>
      </c>
      <c r="U294" s="15" t="b">
        <v>1</v>
      </c>
      <c r="V294" s="15" t="b">
        <v>1</v>
      </c>
      <c r="W294" s="15" t="b">
        <v>1</v>
      </c>
    </row>
    <row r="295" spans="2:23" x14ac:dyDescent="0.15">
      <c r="B295" s="162" t="s">
        <v>46</v>
      </c>
      <c r="C295" s="163">
        <v>32013</v>
      </c>
      <c r="D295" s="163">
        <v>16966.89</v>
      </c>
      <c r="E295" s="163">
        <v>27072</v>
      </c>
      <c r="F295" s="163">
        <v>14348.16</v>
      </c>
      <c r="G295" s="163">
        <v>19263</v>
      </c>
      <c r="H295" s="163">
        <v>10209.390000000001</v>
      </c>
      <c r="I295" s="163">
        <v>16140</v>
      </c>
      <c r="J295" s="163">
        <v>8554.2000000000007</v>
      </c>
      <c r="K295" s="163">
        <v>12873</v>
      </c>
      <c r="L295" s="163">
        <v>6822.6900000000005</v>
      </c>
      <c r="M295" s="241"/>
      <c r="N295" s="15" t="b">
        <v>1</v>
      </c>
      <c r="O295" s="15" t="b">
        <v>1</v>
      </c>
      <c r="P295" s="15" t="b">
        <v>1</v>
      </c>
      <c r="Q295" s="15" t="b">
        <v>1</v>
      </c>
      <c r="R295" s="15" t="b">
        <v>1</v>
      </c>
      <c r="S295" s="15" t="b">
        <v>1</v>
      </c>
      <c r="T295" s="15" t="b">
        <v>1</v>
      </c>
      <c r="U295" s="15" t="b">
        <v>1</v>
      </c>
      <c r="V295" s="15" t="b">
        <v>1</v>
      </c>
      <c r="W295" s="15" t="b">
        <v>1</v>
      </c>
    </row>
    <row r="296" spans="2:23" x14ac:dyDescent="0.15">
      <c r="B296" s="162" t="s">
        <v>47</v>
      </c>
      <c r="C296" s="163">
        <v>35688</v>
      </c>
      <c r="D296" s="163">
        <v>18914.64</v>
      </c>
      <c r="E296" s="163">
        <v>30181</v>
      </c>
      <c r="F296" s="163">
        <v>15995.93</v>
      </c>
      <c r="G296" s="163">
        <v>21477</v>
      </c>
      <c r="H296" s="163">
        <v>11382.810000000001</v>
      </c>
      <c r="I296" s="163">
        <v>17943</v>
      </c>
      <c r="J296" s="163">
        <v>9509.7900000000009</v>
      </c>
      <c r="K296" s="163">
        <v>14359</v>
      </c>
      <c r="L296" s="163">
        <v>7610.27</v>
      </c>
      <c r="M296" s="241"/>
      <c r="N296" s="15" t="b">
        <v>1</v>
      </c>
      <c r="O296" s="15" t="b">
        <v>1</v>
      </c>
      <c r="P296" s="15" t="b">
        <v>1</v>
      </c>
      <c r="Q296" s="15" t="b">
        <v>1</v>
      </c>
      <c r="R296" s="15" t="b">
        <v>1</v>
      </c>
      <c r="S296" s="15" t="b">
        <v>1</v>
      </c>
      <c r="T296" s="15" t="b">
        <v>1</v>
      </c>
      <c r="U296" s="15" t="b">
        <v>1</v>
      </c>
      <c r="V296" s="15" t="b">
        <v>1</v>
      </c>
      <c r="W296" s="15" t="b">
        <v>1</v>
      </c>
    </row>
    <row r="297" spans="2:23" x14ac:dyDescent="0.15">
      <c r="B297" s="162" t="s">
        <v>102</v>
      </c>
      <c r="C297" s="163">
        <v>39843</v>
      </c>
      <c r="D297" s="163">
        <v>21116.79</v>
      </c>
      <c r="E297" s="163">
        <v>35078</v>
      </c>
      <c r="F297" s="163">
        <v>18591.34</v>
      </c>
      <c r="G297" s="163">
        <v>24781</v>
      </c>
      <c r="H297" s="163">
        <v>13133.93</v>
      </c>
      <c r="I297" s="163">
        <v>20586</v>
      </c>
      <c r="J297" s="163">
        <v>10910.58</v>
      </c>
      <c r="K297" s="163">
        <v>15936</v>
      </c>
      <c r="L297" s="163">
        <v>8446.08</v>
      </c>
      <c r="M297" s="241"/>
      <c r="N297" s="15" t="b">
        <v>1</v>
      </c>
      <c r="O297" s="15" t="b">
        <v>1</v>
      </c>
      <c r="P297" s="15" t="b">
        <v>1</v>
      </c>
      <c r="Q297" s="15" t="b">
        <v>1</v>
      </c>
      <c r="R297" s="15" t="b">
        <v>1</v>
      </c>
      <c r="S297" s="15" t="b">
        <v>1</v>
      </c>
      <c r="T297" s="15" t="b">
        <v>1</v>
      </c>
      <c r="U297" s="15" t="b">
        <v>1</v>
      </c>
      <c r="V297" s="15" t="b">
        <v>1</v>
      </c>
      <c r="W297" s="15" t="b">
        <v>1</v>
      </c>
    </row>
    <row r="298" spans="2:23" x14ac:dyDescent="0.15">
      <c r="B298" s="162" t="s">
        <v>103</v>
      </c>
      <c r="C298" s="163">
        <v>47088</v>
      </c>
      <c r="D298" s="163">
        <v>24956.640000000003</v>
      </c>
      <c r="E298" s="163">
        <v>41439</v>
      </c>
      <c r="F298" s="163">
        <v>21962.670000000002</v>
      </c>
      <c r="G298" s="163">
        <v>28766</v>
      </c>
      <c r="H298" s="163">
        <v>15245.980000000001</v>
      </c>
      <c r="I298" s="163">
        <v>23791</v>
      </c>
      <c r="J298" s="163">
        <v>12609.230000000001</v>
      </c>
      <c r="K298" s="163">
        <v>18391</v>
      </c>
      <c r="L298" s="163">
        <v>9747.2300000000014</v>
      </c>
      <c r="M298" s="241"/>
      <c r="N298" s="15" t="b">
        <v>1</v>
      </c>
      <c r="O298" s="15" t="b">
        <v>1</v>
      </c>
      <c r="P298" s="15" t="b">
        <v>1</v>
      </c>
      <c r="Q298" s="15" t="b">
        <v>1</v>
      </c>
      <c r="R298" s="15" t="b">
        <v>1</v>
      </c>
      <c r="S298" s="15" t="b">
        <v>1</v>
      </c>
      <c r="T298" s="15" t="b">
        <v>1</v>
      </c>
      <c r="U298" s="15" t="b">
        <v>1</v>
      </c>
      <c r="V298" s="15" t="b">
        <v>1</v>
      </c>
      <c r="W298" s="15" t="b">
        <v>1</v>
      </c>
    </row>
    <row r="299" spans="2:23" x14ac:dyDescent="0.15">
      <c r="B299" s="162" t="s">
        <v>104</v>
      </c>
      <c r="C299" s="163">
        <v>59894</v>
      </c>
      <c r="D299" s="163">
        <v>31743.820000000003</v>
      </c>
      <c r="E299" s="163">
        <v>52687</v>
      </c>
      <c r="F299" s="163">
        <v>27924.11</v>
      </c>
      <c r="G299" s="163">
        <v>36916</v>
      </c>
      <c r="H299" s="163">
        <v>19565.48</v>
      </c>
      <c r="I299" s="163">
        <v>30529</v>
      </c>
      <c r="J299" s="163">
        <v>16180.37</v>
      </c>
      <c r="K299" s="163">
        <v>23168</v>
      </c>
      <c r="L299" s="163">
        <v>12279.04</v>
      </c>
      <c r="M299" s="241"/>
      <c r="N299" s="15" t="b">
        <v>1</v>
      </c>
      <c r="O299" s="15" t="b">
        <v>1</v>
      </c>
      <c r="P299" s="15" t="b">
        <v>1</v>
      </c>
      <c r="Q299" s="15" t="b">
        <v>1</v>
      </c>
      <c r="R299" s="15" t="b">
        <v>1</v>
      </c>
      <c r="S299" s="15" t="b">
        <v>1</v>
      </c>
      <c r="T299" s="15" t="b">
        <v>1</v>
      </c>
      <c r="U299" s="15" t="b">
        <v>1</v>
      </c>
      <c r="V299" s="15" t="b">
        <v>1</v>
      </c>
      <c r="W299" s="15" t="b">
        <v>1</v>
      </c>
    </row>
    <row r="300" spans="2:23" x14ac:dyDescent="0.15">
      <c r="B300" s="162" t="s">
        <v>105</v>
      </c>
      <c r="C300" s="163">
        <v>69648</v>
      </c>
      <c r="D300" s="163">
        <v>36913.440000000002</v>
      </c>
      <c r="E300" s="163">
        <v>60170</v>
      </c>
      <c r="F300" s="163">
        <v>31890.100000000002</v>
      </c>
      <c r="G300" s="163">
        <v>42684</v>
      </c>
      <c r="H300" s="163">
        <v>22622.52</v>
      </c>
      <c r="I300" s="163">
        <v>35293</v>
      </c>
      <c r="J300" s="163">
        <v>18705.29</v>
      </c>
      <c r="K300" s="163">
        <v>26533</v>
      </c>
      <c r="L300" s="163">
        <v>14062.490000000002</v>
      </c>
      <c r="M300" s="241"/>
      <c r="N300" s="15" t="b">
        <v>1</v>
      </c>
      <c r="O300" s="15" t="b">
        <v>1</v>
      </c>
      <c r="P300" s="15" t="b">
        <v>1</v>
      </c>
      <c r="Q300" s="15" t="b">
        <v>1</v>
      </c>
      <c r="R300" s="15" t="b">
        <v>1</v>
      </c>
      <c r="S300" s="15" t="b">
        <v>1</v>
      </c>
      <c r="T300" s="15" t="b">
        <v>1</v>
      </c>
      <c r="U300" s="15" t="b">
        <v>1</v>
      </c>
      <c r="V300" s="15" t="b">
        <v>1</v>
      </c>
      <c r="W300" s="15" t="b">
        <v>1</v>
      </c>
    </row>
    <row r="301" spans="2:23" x14ac:dyDescent="0.15">
      <c r="B301" s="162" t="s">
        <v>106</v>
      </c>
      <c r="C301" s="163">
        <v>79592</v>
      </c>
      <c r="D301" s="163">
        <v>42183.76</v>
      </c>
      <c r="E301" s="163">
        <v>68299</v>
      </c>
      <c r="F301" s="163">
        <v>36198.47</v>
      </c>
      <c r="G301" s="163">
        <v>49832</v>
      </c>
      <c r="H301" s="163">
        <v>26410.960000000003</v>
      </c>
      <c r="I301" s="163">
        <v>41203</v>
      </c>
      <c r="J301" s="163">
        <v>21837.59</v>
      </c>
      <c r="K301" s="163">
        <v>30303</v>
      </c>
      <c r="L301" s="163">
        <v>16060.59</v>
      </c>
      <c r="M301" s="241"/>
      <c r="N301" s="15" t="b">
        <v>1</v>
      </c>
      <c r="O301" s="15" t="b">
        <v>1</v>
      </c>
      <c r="P301" s="15" t="b">
        <v>1</v>
      </c>
      <c r="Q301" s="15" t="b">
        <v>1</v>
      </c>
      <c r="R301" s="15" t="b">
        <v>1</v>
      </c>
      <c r="S301" s="15" t="b">
        <v>1</v>
      </c>
      <c r="T301" s="15" t="b">
        <v>1</v>
      </c>
      <c r="U301" s="15" t="b">
        <v>1</v>
      </c>
      <c r="V301" s="15" t="b">
        <v>1</v>
      </c>
      <c r="W301" s="15" t="b">
        <v>1</v>
      </c>
    </row>
    <row r="302" spans="2:23" x14ac:dyDescent="0.15">
      <c r="B302" s="162" t="s">
        <v>107</v>
      </c>
      <c r="C302" s="163">
        <v>90734</v>
      </c>
      <c r="D302" s="163">
        <v>48089.020000000004</v>
      </c>
      <c r="E302" s="163">
        <v>78051</v>
      </c>
      <c r="F302" s="163">
        <v>41367.03</v>
      </c>
      <c r="G302" s="163">
        <v>57442</v>
      </c>
      <c r="H302" s="163">
        <v>30444.260000000002</v>
      </c>
      <c r="I302" s="163">
        <v>47503</v>
      </c>
      <c r="J302" s="163">
        <v>25176.59</v>
      </c>
      <c r="K302" s="163">
        <v>34206</v>
      </c>
      <c r="L302" s="163">
        <v>18129.18</v>
      </c>
      <c r="M302" s="241"/>
      <c r="N302" s="15" t="b">
        <v>1</v>
      </c>
      <c r="O302" s="15" t="b">
        <v>1</v>
      </c>
      <c r="P302" s="15" t="b">
        <v>1</v>
      </c>
      <c r="Q302" s="15" t="b">
        <v>1</v>
      </c>
      <c r="R302" s="15" t="b">
        <v>1</v>
      </c>
      <c r="S302" s="15" t="b">
        <v>1</v>
      </c>
      <c r="T302" s="15" t="b">
        <v>1</v>
      </c>
      <c r="U302" s="15" t="b">
        <v>1</v>
      </c>
      <c r="V302" s="15" t="b">
        <v>1</v>
      </c>
      <c r="W302" s="15" t="b">
        <v>1</v>
      </c>
    </row>
    <row r="303" spans="2:23" x14ac:dyDescent="0.15">
      <c r="B303" s="20"/>
    </row>
    <row r="304" spans="2:23" x14ac:dyDescent="0.15">
      <c r="B304" s="20"/>
    </row>
    <row r="306" spans="1:23" ht="18" x14ac:dyDescent="0.15">
      <c r="A306" s="53"/>
      <c r="B306" s="54" t="s">
        <v>216</v>
      </c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</row>
    <row r="308" spans="1:23" ht="15" customHeight="1" x14ac:dyDescent="0.15">
      <c r="B308" s="16" t="s">
        <v>2</v>
      </c>
      <c r="C308" s="237" t="s">
        <v>4</v>
      </c>
      <c r="D308" s="238"/>
      <c r="E308" s="237" t="s">
        <v>5</v>
      </c>
      <c r="F308" s="238"/>
      <c r="G308" s="237" t="s">
        <v>6</v>
      </c>
      <c r="H308" s="238"/>
      <c r="I308" s="237" t="s">
        <v>7</v>
      </c>
      <c r="J308" s="238"/>
      <c r="K308" s="237" t="s">
        <v>8</v>
      </c>
      <c r="L308" s="240"/>
      <c r="M308" s="241" t="s">
        <v>191</v>
      </c>
    </row>
    <row r="309" spans="1:23" ht="29.25" customHeight="1" x14ac:dyDescent="0.15">
      <c r="B309" s="44" t="s">
        <v>209</v>
      </c>
      <c r="C309" s="234" t="s">
        <v>10</v>
      </c>
      <c r="D309" s="235"/>
      <c r="E309" s="234" t="s">
        <v>11</v>
      </c>
      <c r="F309" s="235"/>
      <c r="G309" s="234" t="s">
        <v>12</v>
      </c>
      <c r="H309" s="235"/>
      <c r="I309" s="234" t="s">
        <v>13</v>
      </c>
      <c r="J309" s="235"/>
      <c r="K309" s="234" t="s">
        <v>14</v>
      </c>
      <c r="L309" s="236"/>
      <c r="M309" s="241"/>
    </row>
    <row r="310" spans="1:23" ht="29.25" customHeight="1" x14ac:dyDescent="0.15">
      <c r="B310" s="45" t="s">
        <v>210</v>
      </c>
      <c r="C310" s="245" t="s">
        <v>11</v>
      </c>
      <c r="D310" s="246"/>
      <c r="E310" s="245" t="s">
        <v>58</v>
      </c>
      <c r="F310" s="246"/>
      <c r="G310" s="245" t="s">
        <v>13</v>
      </c>
      <c r="H310" s="246"/>
      <c r="I310" s="245" t="s">
        <v>14</v>
      </c>
      <c r="J310" s="246"/>
      <c r="K310" s="245" t="s">
        <v>59</v>
      </c>
      <c r="L310" s="247"/>
      <c r="M310" s="241"/>
    </row>
    <row r="311" spans="1:23" x14ac:dyDescent="0.15">
      <c r="B311" s="33" t="s">
        <v>16</v>
      </c>
      <c r="C311" s="34" t="s">
        <v>17</v>
      </c>
      <c r="D311" s="35" t="s">
        <v>18</v>
      </c>
      <c r="E311" s="34" t="s">
        <v>17</v>
      </c>
      <c r="F311" s="35" t="s">
        <v>18</v>
      </c>
      <c r="G311" s="34" t="s">
        <v>17</v>
      </c>
      <c r="H311" s="35" t="s">
        <v>18</v>
      </c>
      <c r="I311" s="34" t="s">
        <v>17</v>
      </c>
      <c r="J311" s="35" t="s">
        <v>18</v>
      </c>
      <c r="K311" s="34" t="s">
        <v>17</v>
      </c>
      <c r="L311" s="83" t="s">
        <v>18</v>
      </c>
      <c r="M311" s="241"/>
    </row>
    <row r="312" spans="1:23" x14ac:dyDescent="0.15">
      <c r="B312" s="33" t="s">
        <v>19</v>
      </c>
      <c r="C312" s="34" t="s">
        <v>20</v>
      </c>
      <c r="D312" s="35" t="s">
        <v>21</v>
      </c>
      <c r="E312" s="34" t="s">
        <v>20</v>
      </c>
      <c r="F312" s="35" t="s">
        <v>21</v>
      </c>
      <c r="G312" s="34" t="s">
        <v>20</v>
      </c>
      <c r="H312" s="35" t="s">
        <v>21</v>
      </c>
      <c r="I312" s="34" t="s">
        <v>20</v>
      </c>
      <c r="J312" s="35" t="s">
        <v>21</v>
      </c>
      <c r="K312" s="34" t="s">
        <v>20</v>
      </c>
      <c r="L312" s="38" t="s">
        <v>21</v>
      </c>
      <c r="M312" s="241"/>
      <c r="N312" s="17"/>
    </row>
    <row r="313" spans="1:23" x14ac:dyDescent="0.15">
      <c r="B313" s="162" t="s">
        <v>22</v>
      </c>
      <c r="C313" s="163">
        <v>2337</v>
      </c>
      <c r="D313" s="163">
        <v>1238.6100000000001</v>
      </c>
      <c r="E313" s="163">
        <v>1929</v>
      </c>
      <c r="F313" s="163">
        <v>1022.37</v>
      </c>
      <c r="G313" s="163">
        <v>1355</v>
      </c>
      <c r="H313" s="163">
        <v>718.15000000000009</v>
      </c>
      <c r="I313" s="163">
        <v>1130</v>
      </c>
      <c r="J313" s="163">
        <v>598.9</v>
      </c>
      <c r="K313" s="163">
        <v>957</v>
      </c>
      <c r="L313" s="163">
        <v>507.21000000000004</v>
      </c>
      <c r="M313" s="241"/>
      <c r="N313" s="15" t="b">
        <v>1</v>
      </c>
      <c r="O313" s="15" t="b">
        <v>1</v>
      </c>
      <c r="P313" s="15" t="b">
        <v>1</v>
      </c>
      <c r="Q313" s="15" t="b">
        <v>1</v>
      </c>
      <c r="R313" s="15" t="b">
        <v>1</v>
      </c>
      <c r="S313" s="15" t="b">
        <v>1</v>
      </c>
      <c r="T313" s="15" t="b">
        <v>1</v>
      </c>
      <c r="U313" s="15" t="b">
        <v>1</v>
      </c>
      <c r="V313" s="15" t="b">
        <v>1</v>
      </c>
      <c r="W313" s="15" t="b">
        <v>1</v>
      </c>
    </row>
    <row r="314" spans="1:23" x14ac:dyDescent="0.15">
      <c r="B314" s="162" t="s">
        <v>23</v>
      </c>
      <c r="C314" s="163">
        <v>3933</v>
      </c>
      <c r="D314" s="163">
        <v>2084.4900000000002</v>
      </c>
      <c r="E314" s="163">
        <v>2870</v>
      </c>
      <c r="F314" s="163">
        <v>1521.1000000000001</v>
      </c>
      <c r="G314" s="163">
        <v>2152</v>
      </c>
      <c r="H314" s="163">
        <v>1140.56</v>
      </c>
      <c r="I314" s="163">
        <v>1778</v>
      </c>
      <c r="J314" s="163">
        <v>942.34</v>
      </c>
      <c r="K314" s="163">
        <v>1526</v>
      </c>
      <c r="L314" s="163">
        <v>808.78000000000009</v>
      </c>
      <c r="M314" s="241"/>
      <c r="N314" s="15" t="b">
        <v>1</v>
      </c>
      <c r="O314" s="15" t="b">
        <v>1</v>
      </c>
      <c r="P314" s="15" t="b">
        <v>1</v>
      </c>
      <c r="Q314" s="15" t="b">
        <v>1</v>
      </c>
      <c r="R314" s="15" t="b">
        <v>1</v>
      </c>
      <c r="S314" s="15" t="b">
        <v>1</v>
      </c>
      <c r="T314" s="15" t="b">
        <v>1</v>
      </c>
      <c r="U314" s="15" t="b">
        <v>1</v>
      </c>
      <c r="V314" s="15" t="b">
        <v>1</v>
      </c>
      <c r="W314" s="15" t="b">
        <v>1</v>
      </c>
    </row>
    <row r="315" spans="1:23" x14ac:dyDescent="0.15">
      <c r="B315" s="162" t="s">
        <v>24</v>
      </c>
      <c r="C315" s="163">
        <v>5780</v>
      </c>
      <c r="D315" s="163">
        <v>3063.4</v>
      </c>
      <c r="E315" s="163">
        <v>4124</v>
      </c>
      <c r="F315" s="163">
        <v>2185.7200000000003</v>
      </c>
      <c r="G315" s="163">
        <v>3111</v>
      </c>
      <c r="H315" s="163">
        <v>1648.8300000000002</v>
      </c>
      <c r="I315" s="163">
        <v>2583</v>
      </c>
      <c r="J315" s="163">
        <v>1368.99</v>
      </c>
      <c r="K315" s="163">
        <v>2201</v>
      </c>
      <c r="L315" s="163">
        <v>1166.53</v>
      </c>
      <c r="M315" s="241"/>
      <c r="N315" s="15" t="b">
        <v>1</v>
      </c>
      <c r="O315" s="15" t="b">
        <v>1</v>
      </c>
      <c r="P315" s="15" t="b">
        <v>1</v>
      </c>
      <c r="Q315" s="15" t="b">
        <v>1</v>
      </c>
      <c r="R315" s="15" t="b">
        <v>1</v>
      </c>
      <c r="S315" s="15" t="b">
        <v>1</v>
      </c>
      <c r="T315" s="15" t="b">
        <v>1</v>
      </c>
      <c r="U315" s="15" t="b">
        <v>1</v>
      </c>
      <c r="V315" s="15" t="b">
        <v>1</v>
      </c>
      <c r="W315" s="15" t="b">
        <v>1</v>
      </c>
    </row>
    <row r="316" spans="1:23" x14ac:dyDescent="0.15">
      <c r="B316" s="162" t="s">
        <v>60</v>
      </c>
      <c r="C316" s="163">
        <v>5302</v>
      </c>
      <c r="D316" s="163">
        <v>2810.06</v>
      </c>
      <c r="E316" s="163">
        <v>4108</v>
      </c>
      <c r="F316" s="163">
        <v>2177.2400000000002</v>
      </c>
      <c r="G316" s="163">
        <v>3176</v>
      </c>
      <c r="H316" s="163">
        <v>1683.28</v>
      </c>
      <c r="I316" s="163">
        <v>2640</v>
      </c>
      <c r="J316" s="163">
        <v>1399.2</v>
      </c>
      <c r="K316" s="163">
        <v>2017</v>
      </c>
      <c r="L316" s="163">
        <v>1069.01</v>
      </c>
      <c r="M316" s="241"/>
      <c r="N316" s="15" t="b">
        <v>1</v>
      </c>
      <c r="O316" s="15" t="b">
        <v>1</v>
      </c>
      <c r="P316" s="15" t="b">
        <v>1</v>
      </c>
      <c r="Q316" s="15" t="b">
        <v>1</v>
      </c>
      <c r="R316" s="15" t="b">
        <v>1</v>
      </c>
      <c r="S316" s="15" t="b">
        <v>1</v>
      </c>
      <c r="T316" s="15" t="b">
        <v>1</v>
      </c>
      <c r="U316" s="15" t="b">
        <v>1</v>
      </c>
      <c r="V316" s="15" t="b">
        <v>1</v>
      </c>
      <c r="W316" s="15" t="b">
        <v>1</v>
      </c>
    </row>
    <row r="317" spans="1:23" x14ac:dyDescent="0.15">
      <c r="B317" s="162" t="s">
        <v>61</v>
      </c>
      <c r="C317" s="163">
        <v>5440</v>
      </c>
      <c r="D317" s="163">
        <v>2883.2000000000003</v>
      </c>
      <c r="E317" s="163">
        <v>4233</v>
      </c>
      <c r="F317" s="163">
        <v>2243.4900000000002</v>
      </c>
      <c r="G317" s="163">
        <v>3271</v>
      </c>
      <c r="H317" s="163">
        <v>1733.63</v>
      </c>
      <c r="I317" s="163">
        <v>2712</v>
      </c>
      <c r="J317" s="163">
        <v>1437.3600000000001</v>
      </c>
      <c r="K317" s="163">
        <v>2072</v>
      </c>
      <c r="L317" s="163">
        <v>1098.1600000000001</v>
      </c>
      <c r="M317" s="241"/>
      <c r="N317" s="15" t="b">
        <v>1</v>
      </c>
      <c r="O317" s="15" t="b">
        <v>1</v>
      </c>
      <c r="P317" s="15" t="b">
        <v>1</v>
      </c>
      <c r="Q317" s="15" t="b">
        <v>1</v>
      </c>
      <c r="R317" s="15" t="b">
        <v>1</v>
      </c>
      <c r="S317" s="15" t="b">
        <v>1</v>
      </c>
      <c r="T317" s="15" t="b">
        <v>1</v>
      </c>
      <c r="U317" s="15" t="b">
        <v>1</v>
      </c>
      <c r="V317" s="15" t="b">
        <v>1</v>
      </c>
      <c r="W317" s="15" t="b">
        <v>1</v>
      </c>
    </row>
    <row r="318" spans="1:23" x14ac:dyDescent="0.15">
      <c r="B318" s="162" t="s">
        <v>62</v>
      </c>
      <c r="C318" s="163">
        <v>5583</v>
      </c>
      <c r="D318" s="163">
        <v>2958.9900000000002</v>
      </c>
      <c r="E318" s="163">
        <v>4358</v>
      </c>
      <c r="F318" s="163">
        <v>2309.7400000000002</v>
      </c>
      <c r="G318" s="163">
        <v>3362</v>
      </c>
      <c r="H318" s="163">
        <v>1781.8600000000001</v>
      </c>
      <c r="I318" s="163">
        <v>2797</v>
      </c>
      <c r="J318" s="163">
        <v>1482.41</v>
      </c>
      <c r="K318" s="163">
        <v>2126</v>
      </c>
      <c r="L318" s="163">
        <v>1126.78</v>
      </c>
      <c r="M318" s="241"/>
      <c r="N318" s="15" t="b">
        <v>1</v>
      </c>
      <c r="O318" s="15" t="b">
        <v>1</v>
      </c>
      <c r="P318" s="15" t="b">
        <v>1</v>
      </c>
      <c r="Q318" s="15" t="b">
        <v>1</v>
      </c>
      <c r="R318" s="15" t="b">
        <v>1</v>
      </c>
      <c r="S318" s="15" t="b">
        <v>1</v>
      </c>
      <c r="T318" s="15" t="b">
        <v>1</v>
      </c>
      <c r="U318" s="15" t="b">
        <v>1</v>
      </c>
      <c r="V318" s="15" t="b">
        <v>1</v>
      </c>
      <c r="W318" s="15" t="b">
        <v>1</v>
      </c>
    </row>
    <row r="319" spans="1:23" x14ac:dyDescent="0.15">
      <c r="B319" s="162" t="s">
        <v>63</v>
      </c>
      <c r="C319" s="163">
        <v>5734</v>
      </c>
      <c r="D319" s="163">
        <v>3039.02</v>
      </c>
      <c r="E319" s="163">
        <v>4495</v>
      </c>
      <c r="F319" s="163">
        <v>2382.35</v>
      </c>
      <c r="G319" s="163">
        <v>3457</v>
      </c>
      <c r="H319" s="163">
        <v>1832.21</v>
      </c>
      <c r="I319" s="163">
        <v>2871</v>
      </c>
      <c r="J319" s="163">
        <v>1521.63</v>
      </c>
      <c r="K319" s="163">
        <v>2185</v>
      </c>
      <c r="L319" s="163">
        <v>1158.05</v>
      </c>
      <c r="M319" s="241"/>
      <c r="N319" s="15" t="b">
        <v>1</v>
      </c>
      <c r="O319" s="15" t="b">
        <v>1</v>
      </c>
      <c r="P319" s="15" t="b">
        <v>1</v>
      </c>
      <c r="Q319" s="15" t="b">
        <v>1</v>
      </c>
      <c r="R319" s="15" t="b">
        <v>1</v>
      </c>
      <c r="S319" s="15" t="b">
        <v>1</v>
      </c>
      <c r="T319" s="15" t="b">
        <v>1</v>
      </c>
      <c r="U319" s="15" t="b">
        <v>1</v>
      </c>
      <c r="V319" s="15" t="b">
        <v>1</v>
      </c>
      <c r="W319" s="15" t="b">
        <v>1</v>
      </c>
    </row>
    <row r="320" spans="1:23" x14ac:dyDescent="0.15">
      <c r="B320" s="162" t="s">
        <v>64</v>
      </c>
      <c r="C320" s="163">
        <v>5883</v>
      </c>
      <c r="D320" s="163">
        <v>3117.9900000000002</v>
      </c>
      <c r="E320" s="163">
        <v>4638</v>
      </c>
      <c r="F320" s="163">
        <v>2458.1400000000003</v>
      </c>
      <c r="G320" s="163">
        <v>3554</v>
      </c>
      <c r="H320" s="163">
        <v>1883.6200000000001</v>
      </c>
      <c r="I320" s="163">
        <v>2950</v>
      </c>
      <c r="J320" s="163">
        <v>1563.5</v>
      </c>
      <c r="K320" s="163">
        <v>2244</v>
      </c>
      <c r="L320" s="163">
        <v>1189.3200000000002</v>
      </c>
      <c r="M320" s="241"/>
      <c r="N320" s="15" t="b">
        <v>1</v>
      </c>
      <c r="O320" s="15" t="b">
        <v>1</v>
      </c>
      <c r="P320" s="15" t="b">
        <v>1</v>
      </c>
      <c r="Q320" s="15" t="b">
        <v>1</v>
      </c>
      <c r="R320" s="15" t="b">
        <v>1</v>
      </c>
      <c r="S320" s="15" t="b">
        <v>1</v>
      </c>
      <c r="T320" s="15" t="b">
        <v>1</v>
      </c>
      <c r="U320" s="15" t="b">
        <v>1</v>
      </c>
      <c r="V320" s="15" t="b">
        <v>1</v>
      </c>
      <c r="W320" s="15" t="b">
        <v>1</v>
      </c>
    </row>
    <row r="321" spans="2:23" x14ac:dyDescent="0.15">
      <c r="B321" s="162" t="s">
        <v>65</v>
      </c>
      <c r="C321" s="163">
        <v>6031</v>
      </c>
      <c r="D321" s="163">
        <v>3196.4300000000003</v>
      </c>
      <c r="E321" s="163">
        <v>4767</v>
      </c>
      <c r="F321" s="163">
        <v>2526.5100000000002</v>
      </c>
      <c r="G321" s="163">
        <v>3658</v>
      </c>
      <c r="H321" s="163">
        <v>1938.74</v>
      </c>
      <c r="I321" s="163">
        <v>3037</v>
      </c>
      <c r="J321" s="163">
        <v>1609.6100000000001</v>
      </c>
      <c r="K321" s="163">
        <v>2307</v>
      </c>
      <c r="L321" s="163">
        <v>1222.71</v>
      </c>
      <c r="M321" s="241"/>
      <c r="N321" s="15" t="b">
        <v>1</v>
      </c>
      <c r="O321" s="15" t="b">
        <v>1</v>
      </c>
      <c r="P321" s="15" t="b">
        <v>1</v>
      </c>
      <c r="Q321" s="15" t="b">
        <v>1</v>
      </c>
      <c r="R321" s="15" t="b">
        <v>1</v>
      </c>
      <c r="S321" s="15" t="b">
        <v>1</v>
      </c>
      <c r="T321" s="15" t="b">
        <v>1</v>
      </c>
      <c r="U321" s="15" t="b">
        <v>1</v>
      </c>
      <c r="V321" s="15" t="b">
        <v>1</v>
      </c>
      <c r="W321" s="15" t="b">
        <v>1</v>
      </c>
    </row>
    <row r="322" spans="2:23" x14ac:dyDescent="0.15">
      <c r="B322" s="162" t="s">
        <v>66</v>
      </c>
      <c r="C322" s="163">
        <v>6188</v>
      </c>
      <c r="D322" s="163">
        <v>3279.6400000000003</v>
      </c>
      <c r="E322" s="163">
        <v>4908</v>
      </c>
      <c r="F322" s="163">
        <v>2601.2400000000002</v>
      </c>
      <c r="G322" s="163">
        <v>3754</v>
      </c>
      <c r="H322" s="163">
        <v>1989.6200000000001</v>
      </c>
      <c r="I322" s="163">
        <v>3114</v>
      </c>
      <c r="J322" s="163">
        <v>1650.42</v>
      </c>
      <c r="K322" s="163">
        <v>2367</v>
      </c>
      <c r="L322" s="163">
        <v>1254.51</v>
      </c>
      <c r="M322" s="241"/>
      <c r="N322" s="15" t="b">
        <v>1</v>
      </c>
      <c r="O322" s="15" t="b">
        <v>1</v>
      </c>
      <c r="P322" s="15" t="b">
        <v>1</v>
      </c>
      <c r="Q322" s="15" t="b">
        <v>1</v>
      </c>
      <c r="R322" s="15" t="b">
        <v>1</v>
      </c>
      <c r="S322" s="15" t="b">
        <v>1</v>
      </c>
      <c r="T322" s="15" t="b">
        <v>1</v>
      </c>
      <c r="U322" s="15" t="b">
        <v>1</v>
      </c>
      <c r="V322" s="15" t="b">
        <v>1</v>
      </c>
      <c r="W322" s="15" t="b">
        <v>1</v>
      </c>
    </row>
    <row r="323" spans="2:23" x14ac:dyDescent="0.15">
      <c r="B323" s="162" t="s">
        <v>67</v>
      </c>
      <c r="C323" s="163">
        <v>6330</v>
      </c>
      <c r="D323" s="163">
        <v>3354.9</v>
      </c>
      <c r="E323" s="163">
        <v>5049</v>
      </c>
      <c r="F323" s="163">
        <v>2675.9700000000003</v>
      </c>
      <c r="G323" s="163">
        <v>3852</v>
      </c>
      <c r="H323" s="163">
        <v>2041.5600000000002</v>
      </c>
      <c r="I323" s="163">
        <v>3200</v>
      </c>
      <c r="J323" s="163">
        <v>1696</v>
      </c>
      <c r="K323" s="163">
        <v>2426</v>
      </c>
      <c r="L323" s="163">
        <v>1285.78</v>
      </c>
      <c r="M323" s="241"/>
      <c r="N323" s="15" t="b">
        <v>1</v>
      </c>
      <c r="O323" s="15" t="b">
        <v>1</v>
      </c>
      <c r="P323" s="15" t="b">
        <v>1</v>
      </c>
      <c r="Q323" s="15" t="b">
        <v>1</v>
      </c>
      <c r="R323" s="15" t="b">
        <v>1</v>
      </c>
      <c r="S323" s="15" t="b">
        <v>1</v>
      </c>
      <c r="T323" s="15" t="b">
        <v>1</v>
      </c>
      <c r="U323" s="15" t="b">
        <v>1</v>
      </c>
      <c r="V323" s="15" t="b">
        <v>1</v>
      </c>
      <c r="W323" s="15" t="b">
        <v>1</v>
      </c>
    </row>
    <row r="324" spans="2:23" x14ac:dyDescent="0.15">
      <c r="B324" s="162" t="s">
        <v>68</v>
      </c>
      <c r="C324" s="163">
        <v>6486</v>
      </c>
      <c r="D324" s="163">
        <v>3437.5800000000004</v>
      </c>
      <c r="E324" s="163">
        <v>5186</v>
      </c>
      <c r="F324" s="163">
        <v>2748.58</v>
      </c>
      <c r="G324" s="163">
        <v>3954</v>
      </c>
      <c r="H324" s="163">
        <v>2095.62</v>
      </c>
      <c r="I324" s="163">
        <v>3278</v>
      </c>
      <c r="J324" s="163">
        <v>1737.3400000000001</v>
      </c>
      <c r="K324" s="163">
        <v>2485</v>
      </c>
      <c r="L324" s="163">
        <v>1317.05</v>
      </c>
      <c r="M324" s="241"/>
      <c r="N324" s="15" t="b">
        <v>1</v>
      </c>
      <c r="O324" s="15" t="b">
        <v>1</v>
      </c>
      <c r="P324" s="15" t="b">
        <v>1</v>
      </c>
      <c r="Q324" s="15" t="b">
        <v>1</v>
      </c>
      <c r="R324" s="15" t="b">
        <v>1</v>
      </c>
      <c r="S324" s="15" t="b">
        <v>1</v>
      </c>
      <c r="T324" s="15" t="b">
        <v>1</v>
      </c>
      <c r="U324" s="15" t="b">
        <v>1</v>
      </c>
      <c r="V324" s="15" t="b">
        <v>1</v>
      </c>
      <c r="W324" s="15" t="b">
        <v>1</v>
      </c>
    </row>
    <row r="325" spans="2:23" x14ac:dyDescent="0.15">
      <c r="B325" s="162" t="s">
        <v>69</v>
      </c>
      <c r="C325" s="163">
        <v>6636</v>
      </c>
      <c r="D325" s="163">
        <v>3517.0800000000004</v>
      </c>
      <c r="E325" s="163">
        <v>5319</v>
      </c>
      <c r="F325" s="163">
        <v>2819.07</v>
      </c>
      <c r="G325" s="163">
        <v>4046</v>
      </c>
      <c r="H325" s="163">
        <v>2144.38</v>
      </c>
      <c r="I325" s="163">
        <v>3362</v>
      </c>
      <c r="J325" s="163">
        <v>1781.8600000000001</v>
      </c>
      <c r="K325" s="163">
        <v>2545</v>
      </c>
      <c r="L325" s="163">
        <v>1348.8500000000001</v>
      </c>
      <c r="M325" s="241"/>
      <c r="N325" s="15" t="b">
        <v>1</v>
      </c>
      <c r="O325" s="15" t="b">
        <v>1</v>
      </c>
      <c r="P325" s="15" t="b">
        <v>1</v>
      </c>
      <c r="Q325" s="15" t="b">
        <v>1</v>
      </c>
      <c r="R325" s="15" t="b">
        <v>1</v>
      </c>
      <c r="S325" s="15" t="b">
        <v>1</v>
      </c>
      <c r="T325" s="15" t="b">
        <v>1</v>
      </c>
      <c r="U325" s="15" t="b">
        <v>1</v>
      </c>
      <c r="V325" s="15" t="b">
        <v>1</v>
      </c>
      <c r="W325" s="15" t="b">
        <v>1</v>
      </c>
    </row>
    <row r="326" spans="2:23" x14ac:dyDescent="0.15">
      <c r="B326" s="162" t="s">
        <v>70</v>
      </c>
      <c r="C326" s="163">
        <v>6878</v>
      </c>
      <c r="D326" s="163">
        <v>3645.34</v>
      </c>
      <c r="E326" s="163">
        <v>5504</v>
      </c>
      <c r="F326" s="163">
        <v>2917.1200000000003</v>
      </c>
      <c r="G326" s="163">
        <v>4113</v>
      </c>
      <c r="H326" s="163">
        <v>2179.8900000000003</v>
      </c>
      <c r="I326" s="163">
        <v>3433</v>
      </c>
      <c r="J326" s="163">
        <v>1819.49</v>
      </c>
      <c r="K326" s="163">
        <v>2641</v>
      </c>
      <c r="L326" s="163">
        <v>1399.73</v>
      </c>
      <c r="M326" s="241"/>
      <c r="N326" s="15" t="b">
        <v>1</v>
      </c>
      <c r="O326" s="15" t="b">
        <v>1</v>
      </c>
      <c r="P326" s="15" t="b">
        <v>1</v>
      </c>
      <c r="Q326" s="15" t="b">
        <v>1</v>
      </c>
      <c r="R326" s="15" t="b">
        <v>1</v>
      </c>
      <c r="S326" s="15" t="b">
        <v>1</v>
      </c>
      <c r="T326" s="15" t="b">
        <v>1</v>
      </c>
      <c r="U326" s="15" t="b">
        <v>1</v>
      </c>
      <c r="V326" s="15" t="b">
        <v>1</v>
      </c>
      <c r="W326" s="15" t="b">
        <v>1</v>
      </c>
    </row>
    <row r="327" spans="2:23" x14ac:dyDescent="0.15">
      <c r="B327" s="162" t="s">
        <v>71</v>
      </c>
      <c r="C327" s="163">
        <v>7122</v>
      </c>
      <c r="D327" s="163">
        <v>3774.6600000000003</v>
      </c>
      <c r="E327" s="163">
        <v>5691</v>
      </c>
      <c r="F327" s="163">
        <v>3016.23</v>
      </c>
      <c r="G327" s="163">
        <v>4178</v>
      </c>
      <c r="H327" s="163">
        <v>2214.34</v>
      </c>
      <c r="I327" s="163">
        <v>3504</v>
      </c>
      <c r="J327" s="163">
        <v>1857.1200000000001</v>
      </c>
      <c r="K327" s="163">
        <v>2738</v>
      </c>
      <c r="L327" s="163">
        <v>1451.14</v>
      </c>
      <c r="M327" s="241"/>
      <c r="N327" s="15" t="b">
        <v>1</v>
      </c>
      <c r="O327" s="15" t="b">
        <v>1</v>
      </c>
      <c r="P327" s="15" t="b">
        <v>1</v>
      </c>
      <c r="Q327" s="15" t="b">
        <v>1</v>
      </c>
      <c r="R327" s="15" t="b">
        <v>1</v>
      </c>
      <c r="S327" s="15" t="b">
        <v>1</v>
      </c>
      <c r="T327" s="15" t="b">
        <v>1</v>
      </c>
      <c r="U327" s="15" t="b">
        <v>1</v>
      </c>
      <c r="V327" s="15" t="b">
        <v>1</v>
      </c>
      <c r="W327" s="15" t="b">
        <v>1</v>
      </c>
    </row>
    <row r="328" spans="2:23" x14ac:dyDescent="0.15">
      <c r="B328" s="162" t="s">
        <v>72</v>
      </c>
      <c r="C328" s="163">
        <v>7369</v>
      </c>
      <c r="D328" s="163">
        <v>3905.57</v>
      </c>
      <c r="E328" s="163">
        <v>5869</v>
      </c>
      <c r="F328" s="163">
        <v>3110.57</v>
      </c>
      <c r="G328" s="163">
        <v>4245</v>
      </c>
      <c r="H328" s="163">
        <v>2249.85</v>
      </c>
      <c r="I328" s="163">
        <v>3567</v>
      </c>
      <c r="J328" s="163">
        <v>1890.51</v>
      </c>
      <c r="K328" s="163">
        <v>2835</v>
      </c>
      <c r="L328" s="163">
        <v>1502.5500000000002</v>
      </c>
      <c r="M328" s="241"/>
      <c r="N328" s="15" t="b">
        <v>1</v>
      </c>
      <c r="O328" s="15" t="b">
        <v>1</v>
      </c>
      <c r="P328" s="15" t="b">
        <v>1</v>
      </c>
      <c r="Q328" s="15" t="b">
        <v>1</v>
      </c>
      <c r="R328" s="15" t="b">
        <v>1</v>
      </c>
      <c r="S328" s="15" t="b">
        <v>1</v>
      </c>
      <c r="T328" s="15" t="b">
        <v>1</v>
      </c>
      <c r="U328" s="15" t="b">
        <v>1</v>
      </c>
      <c r="V328" s="15" t="b">
        <v>1</v>
      </c>
      <c r="W328" s="15" t="b">
        <v>1</v>
      </c>
    </row>
    <row r="329" spans="2:23" x14ac:dyDescent="0.15">
      <c r="B329" s="162" t="s">
        <v>73</v>
      </c>
      <c r="C329" s="163">
        <v>7612</v>
      </c>
      <c r="D329" s="163">
        <v>4034.36</v>
      </c>
      <c r="E329" s="163">
        <v>6052</v>
      </c>
      <c r="F329" s="163">
        <v>3207.56</v>
      </c>
      <c r="G329" s="163">
        <v>4304</v>
      </c>
      <c r="H329" s="163">
        <v>2281.12</v>
      </c>
      <c r="I329" s="163">
        <v>3636</v>
      </c>
      <c r="J329" s="163">
        <v>1927.0800000000002</v>
      </c>
      <c r="K329" s="163">
        <v>2930</v>
      </c>
      <c r="L329" s="163">
        <v>1552.9</v>
      </c>
      <c r="M329" s="241"/>
      <c r="N329" s="15" t="b">
        <v>1</v>
      </c>
      <c r="O329" s="15" t="b">
        <v>1</v>
      </c>
      <c r="P329" s="15" t="b">
        <v>1</v>
      </c>
      <c r="Q329" s="15" t="b">
        <v>1</v>
      </c>
      <c r="R329" s="15" t="b">
        <v>1</v>
      </c>
      <c r="S329" s="15" t="b">
        <v>1</v>
      </c>
      <c r="T329" s="15" t="b">
        <v>1</v>
      </c>
      <c r="U329" s="15" t="b">
        <v>1</v>
      </c>
      <c r="V329" s="15" t="b">
        <v>1</v>
      </c>
      <c r="W329" s="15" t="b">
        <v>1</v>
      </c>
    </row>
    <row r="330" spans="2:23" x14ac:dyDescent="0.15">
      <c r="B330" s="162" t="s">
        <v>74</v>
      </c>
      <c r="C330" s="163">
        <v>7856</v>
      </c>
      <c r="D330" s="163">
        <v>4163.68</v>
      </c>
      <c r="E330" s="163">
        <v>6236</v>
      </c>
      <c r="F330" s="163">
        <v>3305.0800000000004</v>
      </c>
      <c r="G330" s="163">
        <v>4371</v>
      </c>
      <c r="H330" s="163">
        <v>2316.63</v>
      </c>
      <c r="I330" s="163">
        <v>3712</v>
      </c>
      <c r="J330" s="163">
        <v>1967.3600000000001</v>
      </c>
      <c r="K330" s="163">
        <v>3025</v>
      </c>
      <c r="L330" s="163">
        <v>1603.25</v>
      </c>
      <c r="M330" s="241"/>
      <c r="N330" s="15" t="b">
        <v>1</v>
      </c>
      <c r="O330" s="15" t="b">
        <v>1</v>
      </c>
      <c r="P330" s="15" t="b">
        <v>1</v>
      </c>
      <c r="Q330" s="15" t="b">
        <v>1</v>
      </c>
      <c r="R330" s="15" t="b">
        <v>1</v>
      </c>
      <c r="S330" s="15" t="b">
        <v>1</v>
      </c>
      <c r="T330" s="15" t="b">
        <v>1</v>
      </c>
      <c r="U330" s="15" t="b">
        <v>1</v>
      </c>
      <c r="V330" s="15" t="b">
        <v>1</v>
      </c>
      <c r="W330" s="15" t="b">
        <v>1</v>
      </c>
    </row>
    <row r="331" spans="2:23" x14ac:dyDescent="0.15">
      <c r="B331" s="162" t="s">
        <v>75</v>
      </c>
      <c r="C331" s="163">
        <v>8013</v>
      </c>
      <c r="D331" s="163">
        <v>4246.8900000000003</v>
      </c>
      <c r="E331" s="163">
        <v>6374</v>
      </c>
      <c r="F331" s="163">
        <v>3378.2200000000003</v>
      </c>
      <c r="G331" s="163">
        <v>4488</v>
      </c>
      <c r="H331" s="163">
        <v>2378.6400000000003</v>
      </c>
      <c r="I331" s="163">
        <v>3788</v>
      </c>
      <c r="J331" s="163">
        <v>2007.64</v>
      </c>
      <c r="K331" s="163">
        <v>3098</v>
      </c>
      <c r="L331" s="163">
        <v>1641.94</v>
      </c>
      <c r="M331" s="241"/>
      <c r="N331" s="15" t="b">
        <v>1</v>
      </c>
      <c r="O331" s="15" t="b">
        <v>1</v>
      </c>
      <c r="P331" s="15" t="b">
        <v>1</v>
      </c>
      <c r="Q331" s="15" t="b">
        <v>1</v>
      </c>
      <c r="R331" s="15" t="b">
        <v>1</v>
      </c>
      <c r="S331" s="15" t="b">
        <v>1</v>
      </c>
      <c r="T331" s="15" t="b">
        <v>1</v>
      </c>
      <c r="U331" s="15" t="b">
        <v>1</v>
      </c>
      <c r="V331" s="15" t="b">
        <v>1</v>
      </c>
      <c r="W331" s="15" t="b">
        <v>1</v>
      </c>
    </row>
    <row r="332" spans="2:23" x14ac:dyDescent="0.15">
      <c r="B332" s="162" t="s">
        <v>76</v>
      </c>
      <c r="C332" s="163">
        <v>8182</v>
      </c>
      <c r="D332" s="163">
        <v>4336.46</v>
      </c>
      <c r="E332" s="163">
        <v>6508</v>
      </c>
      <c r="F332" s="163">
        <v>3449.2400000000002</v>
      </c>
      <c r="G332" s="163">
        <v>4587</v>
      </c>
      <c r="H332" s="163">
        <v>2431.11</v>
      </c>
      <c r="I332" s="163">
        <v>3853</v>
      </c>
      <c r="J332" s="163">
        <v>2042.0900000000001</v>
      </c>
      <c r="K332" s="163">
        <v>3166</v>
      </c>
      <c r="L332" s="163">
        <v>1677.98</v>
      </c>
      <c r="M332" s="241"/>
      <c r="N332" s="15" t="b">
        <v>1</v>
      </c>
      <c r="O332" s="15" t="b">
        <v>1</v>
      </c>
      <c r="P332" s="15" t="b">
        <v>1</v>
      </c>
      <c r="Q332" s="15" t="b">
        <v>1</v>
      </c>
      <c r="R332" s="15" t="b">
        <v>1</v>
      </c>
      <c r="S332" s="15" t="b">
        <v>1</v>
      </c>
      <c r="T332" s="15" t="b">
        <v>1</v>
      </c>
      <c r="U332" s="15" t="b">
        <v>1</v>
      </c>
      <c r="V332" s="15" t="b">
        <v>1</v>
      </c>
      <c r="W332" s="15" t="b">
        <v>1</v>
      </c>
    </row>
    <row r="333" spans="2:23" x14ac:dyDescent="0.15">
      <c r="B333" s="162" t="s">
        <v>77</v>
      </c>
      <c r="C333" s="163">
        <v>8341</v>
      </c>
      <c r="D333" s="163">
        <v>4420.7300000000005</v>
      </c>
      <c r="E333" s="163">
        <v>6643</v>
      </c>
      <c r="F333" s="163">
        <v>3520.79</v>
      </c>
      <c r="G333" s="163">
        <v>4704</v>
      </c>
      <c r="H333" s="163">
        <v>2493.1200000000003</v>
      </c>
      <c r="I333" s="163">
        <v>3933</v>
      </c>
      <c r="J333" s="163">
        <v>2084.4900000000002</v>
      </c>
      <c r="K333" s="163">
        <v>3242</v>
      </c>
      <c r="L333" s="163">
        <v>1718.26</v>
      </c>
      <c r="M333" s="241"/>
      <c r="N333" s="15" t="b">
        <v>1</v>
      </c>
      <c r="O333" s="15" t="b">
        <v>1</v>
      </c>
      <c r="P333" s="15" t="b">
        <v>1</v>
      </c>
      <c r="Q333" s="15" t="b">
        <v>1</v>
      </c>
      <c r="R333" s="15" t="b">
        <v>1</v>
      </c>
      <c r="S333" s="15" t="b">
        <v>1</v>
      </c>
      <c r="T333" s="15" t="b">
        <v>1</v>
      </c>
      <c r="U333" s="15" t="b">
        <v>1</v>
      </c>
      <c r="V333" s="15" t="b">
        <v>1</v>
      </c>
      <c r="W333" s="15" t="b">
        <v>1</v>
      </c>
    </row>
    <row r="334" spans="2:23" x14ac:dyDescent="0.15">
      <c r="B334" s="162" t="s">
        <v>78</v>
      </c>
      <c r="C334" s="163">
        <v>8503</v>
      </c>
      <c r="D334" s="163">
        <v>4506.59</v>
      </c>
      <c r="E334" s="163">
        <v>6778</v>
      </c>
      <c r="F334" s="163">
        <v>3592.34</v>
      </c>
      <c r="G334" s="163">
        <v>4812</v>
      </c>
      <c r="H334" s="163">
        <v>2550.36</v>
      </c>
      <c r="I334" s="163">
        <v>4006</v>
      </c>
      <c r="J334" s="163">
        <v>2123.1800000000003</v>
      </c>
      <c r="K334" s="163">
        <v>3313</v>
      </c>
      <c r="L334" s="163">
        <v>1755.89</v>
      </c>
      <c r="M334" s="241"/>
      <c r="N334" s="15" t="b">
        <v>1</v>
      </c>
      <c r="O334" s="15" t="b">
        <v>1</v>
      </c>
      <c r="P334" s="15" t="b">
        <v>1</v>
      </c>
      <c r="Q334" s="15" t="b">
        <v>1</v>
      </c>
      <c r="R334" s="15" t="b">
        <v>1</v>
      </c>
      <c r="S334" s="15" t="b">
        <v>1</v>
      </c>
      <c r="T334" s="15" t="b">
        <v>1</v>
      </c>
      <c r="U334" s="15" t="b">
        <v>1</v>
      </c>
      <c r="V334" s="15" t="b">
        <v>1</v>
      </c>
      <c r="W334" s="15" t="b">
        <v>1</v>
      </c>
    </row>
    <row r="335" spans="2:23" x14ac:dyDescent="0.15">
      <c r="B335" s="162" t="s">
        <v>79</v>
      </c>
      <c r="C335" s="163">
        <v>8676</v>
      </c>
      <c r="D335" s="163">
        <v>4598.2800000000007</v>
      </c>
      <c r="E335" s="163">
        <v>6913</v>
      </c>
      <c r="F335" s="163">
        <v>3663.8900000000003</v>
      </c>
      <c r="G335" s="163">
        <v>4923</v>
      </c>
      <c r="H335" s="163">
        <v>2609.19</v>
      </c>
      <c r="I335" s="163">
        <v>4087</v>
      </c>
      <c r="J335" s="163">
        <v>2166.11</v>
      </c>
      <c r="K335" s="163">
        <v>3382</v>
      </c>
      <c r="L335" s="163">
        <v>1792.46</v>
      </c>
      <c r="M335" s="241"/>
      <c r="N335" s="15" t="b">
        <v>1</v>
      </c>
      <c r="O335" s="15" t="b">
        <v>1</v>
      </c>
      <c r="P335" s="15" t="b">
        <v>1</v>
      </c>
      <c r="Q335" s="15" t="b">
        <v>1</v>
      </c>
      <c r="R335" s="15" t="b">
        <v>1</v>
      </c>
      <c r="S335" s="15" t="b">
        <v>1</v>
      </c>
      <c r="T335" s="15" t="b">
        <v>1</v>
      </c>
      <c r="U335" s="15" t="b">
        <v>1</v>
      </c>
      <c r="V335" s="15" t="b">
        <v>1</v>
      </c>
      <c r="W335" s="15" t="b">
        <v>1</v>
      </c>
    </row>
    <row r="336" spans="2:23" x14ac:dyDescent="0.15">
      <c r="B336" s="162" t="s">
        <v>80</v>
      </c>
      <c r="C336" s="163">
        <v>8828</v>
      </c>
      <c r="D336" s="163">
        <v>4678.84</v>
      </c>
      <c r="E336" s="163">
        <v>7069</v>
      </c>
      <c r="F336" s="163">
        <v>3746.57</v>
      </c>
      <c r="G336" s="163">
        <v>5001</v>
      </c>
      <c r="H336" s="163">
        <v>2650.53</v>
      </c>
      <c r="I336" s="163">
        <v>4160</v>
      </c>
      <c r="J336" s="163">
        <v>2204.8000000000002</v>
      </c>
      <c r="K336" s="163">
        <v>3448</v>
      </c>
      <c r="L336" s="163">
        <v>1827.44</v>
      </c>
      <c r="M336" s="241"/>
      <c r="N336" s="15" t="b">
        <v>1</v>
      </c>
      <c r="O336" s="15" t="b">
        <v>1</v>
      </c>
      <c r="P336" s="15" t="b">
        <v>1</v>
      </c>
      <c r="Q336" s="15" t="b">
        <v>1</v>
      </c>
      <c r="R336" s="15" t="b">
        <v>1</v>
      </c>
      <c r="S336" s="15" t="b">
        <v>1</v>
      </c>
      <c r="T336" s="15" t="b">
        <v>1</v>
      </c>
      <c r="U336" s="15" t="b">
        <v>1</v>
      </c>
      <c r="V336" s="15" t="b">
        <v>1</v>
      </c>
      <c r="W336" s="15" t="b">
        <v>1</v>
      </c>
    </row>
    <row r="337" spans="2:23" x14ac:dyDescent="0.15">
      <c r="B337" s="162" t="s">
        <v>81</v>
      </c>
      <c r="C337" s="163">
        <v>8990</v>
      </c>
      <c r="D337" s="163">
        <v>4764.7</v>
      </c>
      <c r="E337" s="163">
        <v>7220</v>
      </c>
      <c r="F337" s="163">
        <v>3826.6000000000004</v>
      </c>
      <c r="G337" s="163">
        <v>5089</v>
      </c>
      <c r="H337" s="163">
        <v>2697.17</v>
      </c>
      <c r="I337" s="163">
        <v>4242</v>
      </c>
      <c r="J337" s="163">
        <v>2248.2600000000002</v>
      </c>
      <c r="K337" s="163">
        <v>3522</v>
      </c>
      <c r="L337" s="163">
        <v>1866.66</v>
      </c>
      <c r="M337" s="241"/>
      <c r="N337" s="15" t="b">
        <v>1</v>
      </c>
      <c r="O337" s="15" t="b">
        <v>1</v>
      </c>
      <c r="P337" s="15" t="b">
        <v>1</v>
      </c>
      <c r="Q337" s="15" t="b">
        <v>1</v>
      </c>
      <c r="R337" s="15" t="b">
        <v>1</v>
      </c>
      <c r="S337" s="15" t="b">
        <v>1</v>
      </c>
      <c r="T337" s="15" t="b">
        <v>1</v>
      </c>
      <c r="U337" s="15" t="b">
        <v>1</v>
      </c>
      <c r="V337" s="15" t="b">
        <v>1</v>
      </c>
      <c r="W337" s="15" t="b">
        <v>1</v>
      </c>
    </row>
    <row r="338" spans="2:23" x14ac:dyDescent="0.15">
      <c r="B338" s="162" t="s">
        <v>82</v>
      </c>
      <c r="C338" s="163">
        <v>9157</v>
      </c>
      <c r="D338" s="163">
        <v>4853.21</v>
      </c>
      <c r="E338" s="163">
        <v>7370</v>
      </c>
      <c r="F338" s="163">
        <v>3906.1000000000004</v>
      </c>
      <c r="G338" s="163">
        <v>5170</v>
      </c>
      <c r="H338" s="163">
        <v>2740.1000000000004</v>
      </c>
      <c r="I338" s="163">
        <v>4322</v>
      </c>
      <c r="J338" s="163">
        <v>2290.6600000000003</v>
      </c>
      <c r="K338" s="163">
        <v>3592</v>
      </c>
      <c r="L338" s="163">
        <v>1903.76</v>
      </c>
      <c r="M338" s="241"/>
      <c r="N338" s="15" t="b">
        <v>1</v>
      </c>
      <c r="O338" s="15" t="b">
        <v>1</v>
      </c>
      <c r="P338" s="15" t="b">
        <v>1</v>
      </c>
      <c r="Q338" s="15" t="b">
        <v>1</v>
      </c>
      <c r="R338" s="15" t="b">
        <v>1</v>
      </c>
      <c r="S338" s="15" t="b">
        <v>1</v>
      </c>
      <c r="T338" s="15" t="b">
        <v>1</v>
      </c>
      <c r="U338" s="15" t="b">
        <v>1</v>
      </c>
      <c r="V338" s="15" t="b">
        <v>1</v>
      </c>
      <c r="W338" s="15" t="b">
        <v>1</v>
      </c>
    </row>
    <row r="339" spans="2:23" x14ac:dyDescent="0.15">
      <c r="B339" s="162" t="s">
        <v>83</v>
      </c>
      <c r="C339" s="163">
        <v>9313</v>
      </c>
      <c r="D339" s="163">
        <v>4935.8900000000003</v>
      </c>
      <c r="E339" s="163">
        <v>7524</v>
      </c>
      <c r="F339" s="163">
        <v>3987.7200000000003</v>
      </c>
      <c r="G339" s="163">
        <v>5256</v>
      </c>
      <c r="H339" s="163">
        <v>2785.6800000000003</v>
      </c>
      <c r="I339" s="163">
        <v>4395</v>
      </c>
      <c r="J339" s="163">
        <v>2329.35</v>
      </c>
      <c r="K339" s="163">
        <v>3657</v>
      </c>
      <c r="L339" s="163">
        <v>1938.21</v>
      </c>
      <c r="M339" s="241"/>
      <c r="N339" s="15" t="b">
        <v>1</v>
      </c>
      <c r="O339" s="15" t="b">
        <v>1</v>
      </c>
      <c r="P339" s="15" t="b">
        <v>1</v>
      </c>
      <c r="Q339" s="15" t="b">
        <v>1</v>
      </c>
      <c r="R339" s="15" t="b">
        <v>1</v>
      </c>
      <c r="S339" s="15" t="b">
        <v>1</v>
      </c>
      <c r="T339" s="15" t="b">
        <v>1</v>
      </c>
      <c r="U339" s="15" t="b">
        <v>1</v>
      </c>
      <c r="V339" s="15" t="b">
        <v>1</v>
      </c>
      <c r="W339" s="15" t="b">
        <v>1</v>
      </c>
    </row>
    <row r="340" spans="2:23" x14ac:dyDescent="0.15">
      <c r="B340" s="162" t="s">
        <v>84</v>
      </c>
      <c r="C340" s="163">
        <v>9474</v>
      </c>
      <c r="D340" s="163">
        <v>5021.22</v>
      </c>
      <c r="E340" s="163">
        <v>7676</v>
      </c>
      <c r="F340" s="163">
        <v>4068.28</v>
      </c>
      <c r="G340" s="163">
        <v>5340</v>
      </c>
      <c r="H340" s="163">
        <v>2830.2000000000003</v>
      </c>
      <c r="I340" s="163">
        <v>4479</v>
      </c>
      <c r="J340" s="163">
        <v>2373.8700000000003</v>
      </c>
      <c r="K340" s="163">
        <v>3722</v>
      </c>
      <c r="L340" s="163">
        <v>1972.66</v>
      </c>
      <c r="M340" s="241"/>
      <c r="N340" s="15" t="b">
        <v>1</v>
      </c>
      <c r="O340" s="15" t="b">
        <v>1</v>
      </c>
      <c r="P340" s="15" t="b">
        <v>1</v>
      </c>
      <c r="Q340" s="15" t="b">
        <v>1</v>
      </c>
      <c r="R340" s="15" t="b">
        <v>1</v>
      </c>
      <c r="S340" s="15" t="b">
        <v>1</v>
      </c>
      <c r="T340" s="15" t="b">
        <v>1</v>
      </c>
      <c r="U340" s="15" t="b">
        <v>1</v>
      </c>
      <c r="V340" s="15" t="b">
        <v>1</v>
      </c>
      <c r="W340" s="15" t="b">
        <v>1</v>
      </c>
    </row>
    <row r="341" spans="2:23" x14ac:dyDescent="0.15">
      <c r="B341" s="162" t="s">
        <v>85</v>
      </c>
      <c r="C341" s="163">
        <v>9807</v>
      </c>
      <c r="D341" s="163">
        <v>5197.71</v>
      </c>
      <c r="E341" s="163">
        <v>7975</v>
      </c>
      <c r="F341" s="163">
        <v>4226.75</v>
      </c>
      <c r="G341" s="163">
        <v>5534</v>
      </c>
      <c r="H341" s="163">
        <v>2933.02</v>
      </c>
      <c r="I341" s="163">
        <v>4646</v>
      </c>
      <c r="J341" s="163">
        <v>2462.38</v>
      </c>
      <c r="K341" s="163">
        <v>3853</v>
      </c>
      <c r="L341" s="163">
        <v>2042.0900000000001</v>
      </c>
      <c r="M341" s="241"/>
      <c r="N341" s="15" t="b">
        <v>1</v>
      </c>
      <c r="O341" s="15" t="b">
        <v>1</v>
      </c>
      <c r="P341" s="15" t="b">
        <v>1</v>
      </c>
      <c r="Q341" s="15" t="b">
        <v>1</v>
      </c>
      <c r="R341" s="15" t="b">
        <v>1</v>
      </c>
      <c r="S341" s="15" t="b">
        <v>1</v>
      </c>
      <c r="T341" s="15" t="b">
        <v>1</v>
      </c>
      <c r="U341" s="15" t="b">
        <v>1</v>
      </c>
      <c r="V341" s="15" t="b">
        <v>1</v>
      </c>
      <c r="W341" s="15" t="b">
        <v>1</v>
      </c>
    </row>
    <row r="342" spans="2:23" x14ac:dyDescent="0.15">
      <c r="B342" s="162" t="s">
        <v>86</v>
      </c>
      <c r="C342" s="163">
        <v>10132</v>
      </c>
      <c r="D342" s="163">
        <v>5369.96</v>
      </c>
      <c r="E342" s="163">
        <v>8269</v>
      </c>
      <c r="F342" s="163">
        <v>4382.5700000000006</v>
      </c>
      <c r="G342" s="163">
        <v>5737</v>
      </c>
      <c r="H342" s="163">
        <v>3040.61</v>
      </c>
      <c r="I342" s="163">
        <v>4808</v>
      </c>
      <c r="J342" s="163">
        <v>2548.2400000000002</v>
      </c>
      <c r="K342" s="163">
        <v>3999</v>
      </c>
      <c r="L342" s="163">
        <v>2119.4700000000003</v>
      </c>
      <c r="M342" s="241"/>
      <c r="N342" s="15" t="b">
        <v>1</v>
      </c>
      <c r="O342" s="15" t="b">
        <v>1</v>
      </c>
      <c r="P342" s="15" t="b">
        <v>1</v>
      </c>
      <c r="Q342" s="15" t="b">
        <v>1</v>
      </c>
      <c r="R342" s="15" t="b">
        <v>1</v>
      </c>
      <c r="S342" s="15" t="b">
        <v>1</v>
      </c>
      <c r="T342" s="15" t="b">
        <v>1</v>
      </c>
      <c r="U342" s="15" t="b">
        <v>1</v>
      </c>
      <c r="V342" s="15" t="b">
        <v>1</v>
      </c>
      <c r="W342" s="15" t="b">
        <v>1</v>
      </c>
    </row>
    <row r="343" spans="2:23" x14ac:dyDescent="0.15">
      <c r="B343" s="162" t="s">
        <v>87</v>
      </c>
      <c r="C343" s="163">
        <v>10462</v>
      </c>
      <c r="D343" s="163">
        <v>5544.8600000000006</v>
      </c>
      <c r="E343" s="163">
        <v>8570</v>
      </c>
      <c r="F343" s="163">
        <v>4542.1000000000004</v>
      </c>
      <c r="G343" s="163">
        <v>5937</v>
      </c>
      <c r="H343" s="163">
        <v>3146.61</v>
      </c>
      <c r="I343" s="163">
        <v>4972</v>
      </c>
      <c r="J343" s="163">
        <v>2635.1600000000003</v>
      </c>
      <c r="K343" s="163">
        <v>4132</v>
      </c>
      <c r="L343" s="163">
        <v>2189.96</v>
      </c>
      <c r="M343" s="241"/>
      <c r="N343" s="15" t="b">
        <v>1</v>
      </c>
      <c r="O343" s="15" t="b">
        <v>1</v>
      </c>
      <c r="P343" s="15" t="b">
        <v>1</v>
      </c>
      <c r="Q343" s="15" t="b">
        <v>1</v>
      </c>
      <c r="R343" s="15" t="b">
        <v>1</v>
      </c>
      <c r="S343" s="15" t="b">
        <v>1</v>
      </c>
      <c r="T343" s="15" t="b">
        <v>1</v>
      </c>
      <c r="U343" s="15" t="b">
        <v>1</v>
      </c>
      <c r="V343" s="15" t="b">
        <v>1</v>
      </c>
      <c r="W343" s="15" t="b">
        <v>1</v>
      </c>
    </row>
    <row r="344" spans="2:23" x14ac:dyDescent="0.15">
      <c r="B344" s="162" t="s">
        <v>88</v>
      </c>
      <c r="C344" s="163">
        <v>10798</v>
      </c>
      <c r="D344" s="163">
        <v>5722.9400000000005</v>
      </c>
      <c r="E344" s="163">
        <v>8870</v>
      </c>
      <c r="F344" s="163">
        <v>4701.1000000000004</v>
      </c>
      <c r="G344" s="163">
        <v>6141</v>
      </c>
      <c r="H344" s="163">
        <v>3254.73</v>
      </c>
      <c r="I344" s="163">
        <v>5134</v>
      </c>
      <c r="J344" s="163">
        <v>2721.02</v>
      </c>
      <c r="K344" s="163">
        <v>4272</v>
      </c>
      <c r="L344" s="163">
        <v>2264.1600000000003</v>
      </c>
      <c r="M344" s="241"/>
      <c r="N344" s="15" t="b">
        <v>1</v>
      </c>
      <c r="O344" s="15" t="b">
        <v>1</v>
      </c>
      <c r="P344" s="15" t="b">
        <v>1</v>
      </c>
      <c r="Q344" s="15" t="b">
        <v>1</v>
      </c>
      <c r="R344" s="15" t="b">
        <v>1</v>
      </c>
      <c r="S344" s="15" t="b">
        <v>1</v>
      </c>
      <c r="T344" s="15" t="b">
        <v>1</v>
      </c>
      <c r="U344" s="15" t="b">
        <v>1</v>
      </c>
      <c r="V344" s="15" t="b">
        <v>1</v>
      </c>
      <c r="W344" s="15" t="b">
        <v>1</v>
      </c>
    </row>
    <row r="345" spans="2:23" x14ac:dyDescent="0.15">
      <c r="B345" s="162" t="s">
        <v>89</v>
      </c>
      <c r="C345" s="163">
        <v>11127</v>
      </c>
      <c r="D345" s="163">
        <v>5897.31</v>
      </c>
      <c r="E345" s="163">
        <v>9168</v>
      </c>
      <c r="F345" s="163">
        <v>4859.04</v>
      </c>
      <c r="G345" s="163">
        <v>6332</v>
      </c>
      <c r="H345" s="163">
        <v>3355.96</v>
      </c>
      <c r="I345" s="163">
        <v>5302</v>
      </c>
      <c r="J345" s="163">
        <v>2810.06</v>
      </c>
      <c r="K345" s="163">
        <v>4411</v>
      </c>
      <c r="L345" s="163">
        <v>2337.83</v>
      </c>
      <c r="M345" s="241"/>
      <c r="N345" s="15" t="b">
        <v>1</v>
      </c>
      <c r="O345" s="15" t="b">
        <v>1</v>
      </c>
      <c r="P345" s="15" t="b">
        <v>1</v>
      </c>
      <c r="Q345" s="15" t="b">
        <v>1</v>
      </c>
      <c r="R345" s="15" t="b">
        <v>1</v>
      </c>
      <c r="S345" s="15" t="b">
        <v>1</v>
      </c>
      <c r="T345" s="15" t="b">
        <v>1</v>
      </c>
      <c r="U345" s="15" t="b">
        <v>1</v>
      </c>
      <c r="V345" s="15" t="b">
        <v>1</v>
      </c>
      <c r="W345" s="15" t="b">
        <v>1</v>
      </c>
    </row>
    <row r="346" spans="2:23" x14ac:dyDescent="0.15">
      <c r="B346" s="162" t="s">
        <v>90</v>
      </c>
      <c r="C346" s="163">
        <v>11442</v>
      </c>
      <c r="D346" s="163">
        <v>6064.26</v>
      </c>
      <c r="E346" s="163">
        <v>9331</v>
      </c>
      <c r="F346" s="163">
        <v>4945.43</v>
      </c>
      <c r="G346" s="163">
        <v>6520</v>
      </c>
      <c r="H346" s="163">
        <v>3455.6000000000004</v>
      </c>
      <c r="I346" s="163">
        <v>5458</v>
      </c>
      <c r="J346" s="163">
        <v>2892.7400000000002</v>
      </c>
      <c r="K346" s="163">
        <v>4486</v>
      </c>
      <c r="L346" s="163">
        <v>2377.58</v>
      </c>
      <c r="M346" s="241"/>
      <c r="N346" s="15" t="b">
        <v>1</v>
      </c>
      <c r="O346" s="15" t="b">
        <v>1</v>
      </c>
      <c r="P346" s="15" t="b">
        <v>1</v>
      </c>
      <c r="Q346" s="15" t="b">
        <v>1</v>
      </c>
      <c r="R346" s="15" t="b">
        <v>1</v>
      </c>
      <c r="S346" s="15" t="b">
        <v>1</v>
      </c>
      <c r="T346" s="15" t="b">
        <v>1</v>
      </c>
      <c r="U346" s="15" t="b">
        <v>1</v>
      </c>
      <c r="V346" s="15" t="b">
        <v>1</v>
      </c>
      <c r="W346" s="15" t="b">
        <v>1</v>
      </c>
    </row>
    <row r="347" spans="2:23" x14ac:dyDescent="0.15">
      <c r="B347" s="162" t="s">
        <v>91</v>
      </c>
      <c r="C347" s="163">
        <v>11761</v>
      </c>
      <c r="D347" s="163">
        <v>6233.33</v>
      </c>
      <c r="E347" s="163">
        <v>9501</v>
      </c>
      <c r="F347" s="163">
        <v>5035.5300000000007</v>
      </c>
      <c r="G347" s="163">
        <v>6694</v>
      </c>
      <c r="H347" s="163">
        <v>3547.82</v>
      </c>
      <c r="I347" s="163">
        <v>5616</v>
      </c>
      <c r="J347" s="163">
        <v>2976.48</v>
      </c>
      <c r="K347" s="163">
        <v>4568</v>
      </c>
      <c r="L347" s="163">
        <v>2421.04</v>
      </c>
      <c r="M347" s="241"/>
      <c r="N347" s="15" t="b">
        <v>1</v>
      </c>
      <c r="O347" s="15" t="b">
        <v>1</v>
      </c>
      <c r="P347" s="15" t="b">
        <v>1</v>
      </c>
      <c r="Q347" s="15" t="b">
        <v>1</v>
      </c>
      <c r="R347" s="15" t="b">
        <v>1</v>
      </c>
      <c r="S347" s="15" t="b">
        <v>1</v>
      </c>
      <c r="T347" s="15" t="b">
        <v>1</v>
      </c>
      <c r="U347" s="15" t="b">
        <v>1</v>
      </c>
      <c r="V347" s="15" t="b">
        <v>1</v>
      </c>
      <c r="W347" s="15" t="b">
        <v>1</v>
      </c>
    </row>
    <row r="348" spans="2:23" x14ac:dyDescent="0.15">
      <c r="B348" s="162" t="s">
        <v>92</v>
      </c>
      <c r="C348" s="163">
        <v>12079</v>
      </c>
      <c r="D348" s="163">
        <v>6401.87</v>
      </c>
      <c r="E348" s="163">
        <v>9667</v>
      </c>
      <c r="F348" s="163">
        <v>5123.51</v>
      </c>
      <c r="G348" s="163">
        <v>6876</v>
      </c>
      <c r="H348" s="163">
        <v>3644.28</v>
      </c>
      <c r="I348" s="163">
        <v>5766</v>
      </c>
      <c r="J348" s="163">
        <v>3055.98</v>
      </c>
      <c r="K348" s="163">
        <v>4646</v>
      </c>
      <c r="L348" s="163">
        <v>2462.38</v>
      </c>
      <c r="M348" s="241"/>
      <c r="N348" s="15" t="b">
        <v>1</v>
      </c>
      <c r="O348" s="15" t="b">
        <v>1</v>
      </c>
      <c r="P348" s="15" t="b">
        <v>1</v>
      </c>
      <c r="Q348" s="15" t="b">
        <v>1</v>
      </c>
      <c r="R348" s="15" t="b">
        <v>1</v>
      </c>
      <c r="S348" s="15" t="b">
        <v>1</v>
      </c>
      <c r="T348" s="15" t="b">
        <v>1</v>
      </c>
      <c r="U348" s="15" t="b">
        <v>1</v>
      </c>
      <c r="V348" s="15" t="b">
        <v>1</v>
      </c>
      <c r="W348" s="15" t="b">
        <v>1</v>
      </c>
    </row>
    <row r="349" spans="2:23" x14ac:dyDescent="0.15">
      <c r="B349" s="162" t="s">
        <v>93</v>
      </c>
      <c r="C349" s="163">
        <v>12393</v>
      </c>
      <c r="D349" s="163">
        <v>6568.29</v>
      </c>
      <c r="E349" s="163">
        <v>9832</v>
      </c>
      <c r="F349" s="163">
        <v>5210.96</v>
      </c>
      <c r="G349" s="163">
        <v>7053</v>
      </c>
      <c r="H349" s="163">
        <v>3738.09</v>
      </c>
      <c r="I349" s="163">
        <v>5914</v>
      </c>
      <c r="J349" s="163">
        <v>3134.42</v>
      </c>
      <c r="K349" s="163">
        <v>4722</v>
      </c>
      <c r="L349" s="163">
        <v>2502.6600000000003</v>
      </c>
      <c r="M349" s="241"/>
      <c r="N349" s="15" t="b">
        <v>1</v>
      </c>
      <c r="O349" s="15" t="b">
        <v>1</v>
      </c>
      <c r="P349" s="15" t="b">
        <v>1</v>
      </c>
      <c r="Q349" s="15" t="b">
        <v>1</v>
      </c>
      <c r="R349" s="15" t="b">
        <v>1</v>
      </c>
      <c r="S349" s="15" t="b">
        <v>1</v>
      </c>
      <c r="T349" s="15" t="b">
        <v>1</v>
      </c>
      <c r="U349" s="15" t="b">
        <v>1</v>
      </c>
      <c r="V349" s="15" t="b">
        <v>1</v>
      </c>
      <c r="W349" s="15" t="b">
        <v>1</v>
      </c>
    </row>
    <row r="350" spans="2:23" x14ac:dyDescent="0.15">
      <c r="B350" s="162" t="s">
        <v>94</v>
      </c>
      <c r="C350" s="163">
        <v>12708</v>
      </c>
      <c r="D350" s="163">
        <v>6735.2400000000007</v>
      </c>
      <c r="E350" s="163">
        <v>9992</v>
      </c>
      <c r="F350" s="163">
        <v>5295.76</v>
      </c>
      <c r="G350" s="163">
        <v>7233</v>
      </c>
      <c r="H350" s="163">
        <v>3833.4900000000002</v>
      </c>
      <c r="I350" s="163">
        <v>6064</v>
      </c>
      <c r="J350" s="163">
        <v>3213.92</v>
      </c>
      <c r="K350" s="163">
        <v>4797</v>
      </c>
      <c r="L350" s="163">
        <v>2542.4100000000003</v>
      </c>
      <c r="M350" s="241"/>
      <c r="N350" s="15" t="b">
        <v>1</v>
      </c>
      <c r="O350" s="15" t="b">
        <v>1</v>
      </c>
      <c r="P350" s="15" t="b">
        <v>1</v>
      </c>
      <c r="Q350" s="15" t="b">
        <v>1</v>
      </c>
      <c r="R350" s="15" t="b">
        <v>1</v>
      </c>
      <c r="S350" s="15" t="b">
        <v>1</v>
      </c>
      <c r="T350" s="15" t="b">
        <v>1</v>
      </c>
      <c r="U350" s="15" t="b">
        <v>1</v>
      </c>
      <c r="V350" s="15" t="b">
        <v>1</v>
      </c>
      <c r="W350" s="15" t="b">
        <v>1</v>
      </c>
    </row>
    <row r="351" spans="2:23" x14ac:dyDescent="0.15">
      <c r="B351" s="162" t="s">
        <v>95</v>
      </c>
      <c r="C351" s="163">
        <v>13154</v>
      </c>
      <c r="D351" s="163">
        <v>6971.6200000000008</v>
      </c>
      <c r="E351" s="163">
        <v>10387</v>
      </c>
      <c r="F351" s="163">
        <v>5505.1100000000006</v>
      </c>
      <c r="G351" s="163">
        <v>7501</v>
      </c>
      <c r="H351" s="163">
        <v>3975.53</v>
      </c>
      <c r="I351" s="163">
        <v>6291</v>
      </c>
      <c r="J351" s="163">
        <v>3334.23</v>
      </c>
      <c r="K351" s="163">
        <v>4974</v>
      </c>
      <c r="L351" s="163">
        <v>2636.2200000000003</v>
      </c>
      <c r="M351" s="241"/>
      <c r="N351" s="15" t="b">
        <v>1</v>
      </c>
      <c r="O351" s="15" t="b">
        <v>1</v>
      </c>
      <c r="P351" s="15" t="b">
        <v>1</v>
      </c>
      <c r="Q351" s="15" t="b">
        <v>1</v>
      </c>
      <c r="R351" s="15" t="b">
        <v>1</v>
      </c>
      <c r="S351" s="15" t="b">
        <v>1</v>
      </c>
      <c r="T351" s="15" t="b">
        <v>1</v>
      </c>
      <c r="U351" s="15" t="b">
        <v>1</v>
      </c>
      <c r="V351" s="15" t="b">
        <v>1</v>
      </c>
      <c r="W351" s="15" t="b">
        <v>1</v>
      </c>
    </row>
    <row r="352" spans="2:23" x14ac:dyDescent="0.15">
      <c r="B352" s="162" t="s">
        <v>96</v>
      </c>
      <c r="C352" s="163">
        <v>13600</v>
      </c>
      <c r="D352" s="163">
        <v>7208</v>
      </c>
      <c r="E352" s="163">
        <v>10766</v>
      </c>
      <c r="F352" s="163">
        <v>5705.9800000000005</v>
      </c>
      <c r="G352" s="163">
        <v>7772</v>
      </c>
      <c r="H352" s="163">
        <v>4119.16</v>
      </c>
      <c r="I352" s="163">
        <v>6512</v>
      </c>
      <c r="J352" s="163">
        <v>3451.36</v>
      </c>
      <c r="K352" s="163">
        <v>5154</v>
      </c>
      <c r="L352" s="163">
        <v>2731.6200000000003</v>
      </c>
      <c r="M352" s="241"/>
      <c r="N352" s="15" t="b">
        <v>1</v>
      </c>
      <c r="O352" s="15" t="b">
        <v>1</v>
      </c>
      <c r="P352" s="15" t="b">
        <v>1</v>
      </c>
      <c r="Q352" s="15" t="b">
        <v>1</v>
      </c>
      <c r="R352" s="15" t="b">
        <v>1</v>
      </c>
      <c r="S352" s="15" t="b">
        <v>1</v>
      </c>
      <c r="T352" s="15" t="b">
        <v>1</v>
      </c>
      <c r="U352" s="15" t="b">
        <v>1</v>
      </c>
      <c r="V352" s="15" t="b">
        <v>1</v>
      </c>
      <c r="W352" s="15" t="b">
        <v>1</v>
      </c>
    </row>
    <row r="353" spans="2:23" x14ac:dyDescent="0.15">
      <c r="B353" s="162" t="s">
        <v>97</v>
      </c>
      <c r="C353" s="163">
        <v>14049</v>
      </c>
      <c r="D353" s="163">
        <v>7445.97</v>
      </c>
      <c r="E353" s="163">
        <v>11154</v>
      </c>
      <c r="F353" s="163">
        <v>5911.62</v>
      </c>
      <c r="G353" s="163">
        <v>8037</v>
      </c>
      <c r="H353" s="163">
        <v>4259.6100000000006</v>
      </c>
      <c r="I353" s="163">
        <v>6739</v>
      </c>
      <c r="J353" s="163">
        <v>3571.67</v>
      </c>
      <c r="K353" s="163">
        <v>5328</v>
      </c>
      <c r="L353" s="163">
        <v>2823.84</v>
      </c>
      <c r="M353" s="241"/>
      <c r="N353" s="15" t="b">
        <v>1</v>
      </c>
      <c r="O353" s="15" t="b">
        <v>1</v>
      </c>
      <c r="P353" s="15" t="b">
        <v>1</v>
      </c>
      <c r="Q353" s="15" t="b">
        <v>1</v>
      </c>
      <c r="R353" s="15" t="b">
        <v>1</v>
      </c>
      <c r="S353" s="15" t="b">
        <v>1</v>
      </c>
      <c r="T353" s="15" t="b">
        <v>1</v>
      </c>
      <c r="U353" s="15" t="b">
        <v>1</v>
      </c>
      <c r="V353" s="15" t="b">
        <v>1</v>
      </c>
      <c r="W353" s="15" t="b">
        <v>1</v>
      </c>
    </row>
    <row r="354" spans="2:23" x14ac:dyDescent="0.15">
      <c r="B354" s="162" t="s">
        <v>98</v>
      </c>
      <c r="C354" s="163">
        <v>14505</v>
      </c>
      <c r="D354" s="163">
        <v>7687.6500000000005</v>
      </c>
      <c r="E354" s="163">
        <v>11542</v>
      </c>
      <c r="F354" s="163">
        <v>6117.26</v>
      </c>
      <c r="G354" s="163">
        <v>8302</v>
      </c>
      <c r="H354" s="163">
        <v>4400.0600000000004</v>
      </c>
      <c r="I354" s="163">
        <v>6956</v>
      </c>
      <c r="J354" s="163">
        <v>3686.6800000000003</v>
      </c>
      <c r="K354" s="163">
        <v>5499</v>
      </c>
      <c r="L354" s="163">
        <v>2914.4700000000003</v>
      </c>
      <c r="M354" s="241"/>
      <c r="N354" s="15" t="b">
        <v>1</v>
      </c>
      <c r="O354" s="15" t="b">
        <v>1</v>
      </c>
      <c r="P354" s="15" t="b">
        <v>1</v>
      </c>
      <c r="Q354" s="15" t="b">
        <v>1</v>
      </c>
      <c r="R354" s="15" t="b">
        <v>1</v>
      </c>
      <c r="S354" s="15" t="b">
        <v>1</v>
      </c>
      <c r="T354" s="15" t="b">
        <v>1</v>
      </c>
      <c r="U354" s="15" t="b">
        <v>1</v>
      </c>
      <c r="V354" s="15" t="b">
        <v>1</v>
      </c>
      <c r="W354" s="15" t="b">
        <v>1</v>
      </c>
    </row>
    <row r="355" spans="2:23" x14ac:dyDescent="0.15">
      <c r="B355" s="162" t="s">
        <v>99</v>
      </c>
      <c r="C355" s="163">
        <v>14944</v>
      </c>
      <c r="D355" s="163">
        <v>7920.3200000000006</v>
      </c>
      <c r="E355" s="163">
        <v>11932</v>
      </c>
      <c r="F355" s="163">
        <v>6323.96</v>
      </c>
      <c r="G355" s="163">
        <v>8570</v>
      </c>
      <c r="H355" s="163">
        <v>4542.1000000000004</v>
      </c>
      <c r="I355" s="163">
        <v>7185</v>
      </c>
      <c r="J355" s="163">
        <v>3808.05</v>
      </c>
      <c r="K355" s="163">
        <v>5682</v>
      </c>
      <c r="L355" s="163">
        <v>3011.46</v>
      </c>
      <c r="M355" s="241"/>
      <c r="N355" s="15" t="b">
        <v>1</v>
      </c>
      <c r="O355" s="15" t="b">
        <v>1</v>
      </c>
      <c r="P355" s="15" t="b">
        <v>1</v>
      </c>
      <c r="Q355" s="15" t="b">
        <v>1</v>
      </c>
      <c r="R355" s="15" t="b">
        <v>1</v>
      </c>
      <c r="S355" s="15" t="b">
        <v>1</v>
      </c>
      <c r="T355" s="15" t="b">
        <v>1</v>
      </c>
      <c r="U355" s="15" t="b">
        <v>1</v>
      </c>
      <c r="V355" s="15" t="b">
        <v>1</v>
      </c>
      <c r="W355" s="15" t="b">
        <v>1</v>
      </c>
    </row>
    <row r="356" spans="2:23" x14ac:dyDescent="0.15">
      <c r="B356" s="162" t="s">
        <v>100</v>
      </c>
      <c r="C356" s="163">
        <v>15730</v>
      </c>
      <c r="D356" s="163">
        <v>8336.9</v>
      </c>
      <c r="E356" s="163">
        <v>12730</v>
      </c>
      <c r="F356" s="163">
        <v>6746.9000000000005</v>
      </c>
      <c r="G356" s="163">
        <v>9128</v>
      </c>
      <c r="H356" s="163">
        <v>4837.84</v>
      </c>
      <c r="I356" s="163">
        <v>7666</v>
      </c>
      <c r="J356" s="163">
        <v>4062.98</v>
      </c>
      <c r="K356" s="163">
        <v>6090</v>
      </c>
      <c r="L356" s="163">
        <v>3227.7000000000003</v>
      </c>
      <c r="M356" s="241"/>
      <c r="N356" s="15" t="b">
        <v>1</v>
      </c>
      <c r="O356" s="15" t="b">
        <v>1</v>
      </c>
      <c r="P356" s="15" t="b">
        <v>1</v>
      </c>
      <c r="Q356" s="15" t="b">
        <v>1</v>
      </c>
      <c r="R356" s="15" t="b">
        <v>1</v>
      </c>
      <c r="S356" s="15" t="b">
        <v>1</v>
      </c>
      <c r="T356" s="15" t="b">
        <v>1</v>
      </c>
      <c r="U356" s="15" t="b">
        <v>1</v>
      </c>
      <c r="V356" s="15" t="b">
        <v>1</v>
      </c>
      <c r="W356" s="15" t="b">
        <v>1</v>
      </c>
    </row>
    <row r="357" spans="2:23" x14ac:dyDescent="0.15">
      <c r="B357" s="162" t="s">
        <v>101</v>
      </c>
      <c r="C357" s="163">
        <v>16524</v>
      </c>
      <c r="D357" s="163">
        <v>8757.7200000000012</v>
      </c>
      <c r="E357" s="163">
        <v>13533</v>
      </c>
      <c r="F357" s="163">
        <v>7172.4900000000007</v>
      </c>
      <c r="G357" s="163">
        <v>9681</v>
      </c>
      <c r="H357" s="163">
        <v>5130.93</v>
      </c>
      <c r="I357" s="163">
        <v>8149</v>
      </c>
      <c r="J357" s="163">
        <v>4318.97</v>
      </c>
      <c r="K357" s="163">
        <v>6506</v>
      </c>
      <c r="L357" s="163">
        <v>3448.1800000000003</v>
      </c>
      <c r="M357" s="241"/>
      <c r="N357" s="15" t="b">
        <v>1</v>
      </c>
      <c r="O357" s="15" t="b">
        <v>1</v>
      </c>
      <c r="P357" s="15" t="b">
        <v>1</v>
      </c>
      <c r="Q357" s="15" t="b">
        <v>1</v>
      </c>
      <c r="R357" s="15" t="b">
        <v>1</v>
      </c>
      <c r="S357" s="15" t="b">
        <v>1</v>
      </c>
      <c r="T357" s="15" t="b">
        <v>1</v>
      </c>
      <c r="U357" s="15" t="b">
        <v>1</v>
      </c>
      <c r="V357" s="15" t="b">
        <v>1</v>
      </c>
      <c r="W357" s="15" t="b">
        <v>1</v>
      </c>
    </row>
    <row r="358" spans="2:23" x14ac:dyDescent="0.15">
      <c r="B358" s="162" t="s">
        <v>33</v>
      </c>
      <c r="C358" s="163">
        <v>17313</v>
      </c>
      <c r="D358" s="163">
        <v>9175.8900000000012</v>
      </c>
      <c r="E358" s="163">
        <v>14334</v>
      </c>
      <c r="F358" s="163">
        <v>7597.02</v>
      </c>
      <c r="G358" s="163">
        <v>10238</v>
      </c>
      <c r="H358" s="163">
        <v>5426.14</v>
      </c>
      <c r="I358" s="163">
        <v>8630</v>
      </c>
      <c r="J358" s="163">
        <v>4573.9000000000005</v>
      </c>
      <c r="K358" s="163">
        <v>6932</v>
      </c>
      <c r="L358" s="163">
        <v>3673.96</v>
      </c>
      <c r="M358" s="241"/>
      <c r="N358" s="15" t="b">
        <v>1</v>
      </c>
      <c r="O358" s="15" t="b">
        <v>1</v>
      </c>
      <c r="P358" s="15" t="b">
        <v>1</v>
      </c>
      <c r="Q358" s="15" t="b">
        <v>1</v>
      </c>
      <c r="R358" s="15" t="b">
        <v>1</v>
      </c>
      <c r="S358" s="15" t="b">
        <v>1</v>
      </c>
      <c r="T358" s="15" t="b">
        <v>1</v>
      </c>
      <c r="U358" s="15" t="b">
        <v>1</v>
      </c>
      <c r="V358" s="15" t="b">
        <v>1</v>
      </c>
      <c r="W358" s="15" t="b">
        <v>1</v>
      </c>
    </row>
    <row r="359" spans="2:23" x14ac:dyDescent="0.15">
      <c r="B359" s="162" t="s">
        <v>34</v>
      </c>
      <c r="C359" s="163">
        <v>18262</v>
      </c>
      <c r="D359" s="163">
        <v>9678.86</v>
      </c>
      <c r="E359" s="163">
        <v>15169</v>
      </c>
      <c r="F359" s="163">
        <v>8039.5700000000006</v>
      </c>
      <c r="G359" s="163">
        <v>10821</v>
      </c>
      <c r="H359" s="163">
        <v>5735.13</v>
      </c>
      <c r="I359" s="163">
        <v>9144</v>
      </c>
      <c r="J359" s="163">
        <v>4846.3200000000006</v>
      </c>
      <c r="K359" s="163">
        <v>7348</v>
      </c>
      <c r="L359" s="163">
        <v>3894.44</v>
      </c>
      <c r="M359" s="241"/>
      <c r="N359" s="15" t="b">
        <v>1</v>
      </c>
      <c r="O359" s="15" t="b">
        <v>1</v>
      </c>
      <c r="P359" s="15" t="b">
        <v>1</v>
      </c>
      <c r="Q359" s="15" t="b">
        <v>1</v>
      </c>
      <c r="R359" s="15" t="b">
        <v>1</v>
      </c>
      <c r="S359" s="15" t="b">
        <v>1</v>
      </c>
      <c r="T359" s="15" t="b">
        <v>1</v>
      </c>
      <c r="U359" s="15" t="b">
        <v>1</v>
      </c>
      <c r="V359" s="15" t="b">
        <v>1</v>
      </c>
      <c r="W359" s="15" t="b">
        <v>1</v>
      </c>
    </row>
    <row r="360" spans="2:23" x14ac:dyDescent="0.15">
      <c r="B360" s="162" t="s">
        <v>35</v>
      </c>
      <c r="C360" s="163">
        <v>19308</v>
      </c>
      <c r="D360" s="163">
        <v>10233.24</v>
      </c>
      <c r="E360" s="163">
        <v>16028</v>
      </c>
      <c r="F360" s="163">
        <v>8494.84</v>
      </c>
      <c r="G360" s="163">
        <v>11412</v>
      </c>
      <c r="H360" s="163">
        <v>6048.3600000000006</v>
      </c>
      <c r="I360" s="163">
        <v>9670</v>
      </c>
      <c r="J360" s="163">
        <v>5125.1000000000004</v>
      </c>
      <c r="K360" s="163">
        <v>7777</v>
      </c>
      <c r="L360" s="163">
        <v>4121.8100000000004</v>
      </c>
      <c r="M360" s="241"/>
      <c r="N360" s="15" t="b">
        <v>1</v>
      </c>
      <c r="O360" s="15" t="b">
        <v>1</v>
      </c>
      <c r="P360" s="15" t="b">
        <v>1</v>
      </c>
      <c r="Q360" s="15" t="b">
        <v>1</v>
      </c>
      <c r="R360" s="15" t="b">
        <v>1</v>
      </c>
      <c r="S360" s="15" t="b">
        <v>1</v>
      </c>
      <c r="T360" s="15" t="b">
        <v>1</v>
      </c>
      <c r="U360" s="15" t="b">
        <v>1</v>
      </c>
      <c r="V360" s="15" t="b">
        <v>1</v>
      </c>
      <c r="W360" s="15" t="b">
        <v>1</v>
      </c>
    </row>
    <row r="361" spans="2:23" x14ac:dyDescent="0.15">
      <c r="B361" s="162" t="s">
        <v>36</v>
      </c>
      <c r="C361" s="163">
        <v>20349</v>
      </c>
      <c r="D361" s="163">
        <v>10784.970000000001</v>
      </c>
      <c r="E361" s="163">
        <v>16929</v>
      </c>
      <c r="F361" s="163">
        <v>8972.3700000000008</v>
      </c>
      <c r="G361" s="163">
        <v>12015</v>
      </c>
      <c r="H361" s="163">
        <v>6367.9500000000007</v>
      </c>
      <c r="I361" s="163">
        <v>10203</v>
      </c>
      <c r="J361" s="163">
        <v>5407.59</v>
      </c>
      <c r="K361" s="163">
        <v>8214</v>
      </c>
      <c r="L361" s="163">
        <v>4353.42</v>
      </c>
      <c r="M361" s="241"/>
      <c r="N361" s="15" t="b">
        <v>1</v>
      </c>
      <c r="O361" s="15" t="b">
        <v>1</v>
      </c>
      <c r="P361" s="15" t="b">
        <v>1</v>
      </c>
      <c r="Q361" s="15" t="b">
        <v>1</v>
      </c>
      <c r="R361" s="15" t="b">
        <v>1</v>
      </c>
      <c r="S361" s="15" t="b">
        <v>1</v>
      </c>
      <c r="T361" s="15" t="b">
        <v>1</v>
      </c>
      <c r="U361" s="15" t="b">
        <v>1</v>
      </c>
      <c r="V361" s="15" t="b">
        <v>1</v>
      </c>
      <c r="W361" s="15" t="b">
        <v>1</v>
      </c>
    </row>
    <row r="362" spans="2:23" x14ac:dyDescent="0.15">
      <c r="B362" s="162" t="s">
        <v>37</v>
      </c>
      <c r="C362" s="163">
        <v>21448</v>
      </c>
      <c r="D362" s="163">
        <v>11367.44</v>
      </c>
      <c r="E362" s="163">
        <v>17898</v>
      </c>
      <c r="F362" s="163">
        <v>9485.94</v>
      </c>
      <c r="G362" s="163">
        <v>12663</v>
      </c>
      <c r="H362" s="163">
        <v>6711.39</v>
      </c>
      <c r="I362" s="163">
        <v>10746</v>
      </c>
      <c r="J362" s="163">
        <v>5695.38</v>
      </c>
      <c r="K362" s="163">
        <v>8644</v>
      </c>
      <c r="L362" s="163">
        <v>4581.3200000000006</v>
      </c>
      <c r="M362" s="241"/>
      <c r="N362" s="15" t="b">
        <v>1</v>
      </c>
      <c r="O362" s="15" t="b">
        <v>1</v>
      </c>
      <c r="P362" s="15" t="b">
        <v>1</v>
      </c>
      <c r="Q362" s="15" t="b">
        <v>1</v>
      </c>
      <c r="R362" s="15" t="b">
        <v>1</v>
      </c>
      <c r="S362" s="15" t="b">
        <v>1</v>
      </c>
      <c r="T362" s="15" t="b">
        <v>1</v>
      </c>
      <c r="U362" s="15" t="b">
        <v>1</v>
      </c>
      <c r="V362" s="15" t="b">
        <v>1</v>
      </c>
      <c r="W362" s="15" t="b">
        <v>1</v>
      </c>
    </row>
    <row r="363" spans="2:23" x14ac:dyDescent="0.15">
      <c r="B363" s="162" t="s">
        <v>38</v>
      </c>
      <c r="C363" s="163">
        <v>22611</v>
      </c>
      <c r="D363" s="163">
        <v>11983.83</v>
      </c>
      <c r="E363" s="163">
        <v>18902</v>
      </c>
      <c r="F363" s="163">
        <v>10018.060000000001</v>
      </c>
      <c r="G363" s="163">
        <v>13509</v>
      </c>
      <c r="H363" s="163">
        <v>7159.77</v>
      </c>
      <c r="I363" s="163">
        <v>11310</v>
      </c>
      <c r="J363" s="163">
        <v>5994.3</v>
      </c>
      <c r="K363" s="163">
        <v>9082</v>
      </c>
      <c r="L363" s="163">
        <v>4813.46</v>
      </c>
      <c r="M363" s="241"/>
      <c r="N363" s="15" t="b">
        <v>1</v>
      </c>
      <c r="O363" s="15" t="b">
        <v>1</v>
      </c>
      <c r="P363" s="15" t="b">
        <v>1</v>
      </c>
      <c r="Q363" s="15" t="b">
        <v>1</v>
      </c>
      <c r="R363" s="15" t="b">
        <v>1</v>
      </c>
      <c r="S363" s="15" t="b">
        <v>1</v>
      </c>
      <c r="T363" s="15" t="b">
        <v>1</v>
      </c>
      <c r="U363" s="15" t="b">
        <v>1</v>
      </c>
      <c r="V363" s="15" t="b">
        <v>1</v>
      </c>
      <c r="W363" s="15" t="b">
        <v>1</v>
      </c>
    </row>
    <row r="364" spans="2:23" x14ac:dyDescent="0.15">
      <c r="B364" s="162" t="s">
        <v>39</v>
      </c>
      <c r="C364" s="163">
        <v>24057</v>
      </c>
      <c r="D364" s="163">
        <v>12750.210000000001</v>
      </c>
      <c r="E364" s="163">
        <v>20052</v>
      </c>
      <c r="F364" s="163">
        <v>10627.560000000001</v>
      </c>
      <c r="G364" s="163">
        <v>14466</v>
      </c>
      <c r="H364" s="163">
        <v>7666.9800000000005</v>
      </c>
      <c r="I364" s="163">
        <v>12100</v>
      </c>
      <c r="J364" s="163">
        <v>6413</v>
      </c>
      <c r="K364" s="163">
        <v>9627</v>
      </c>
      <c r="L364" s="163">
        <v>5102.3100000000004</v>
      </c>
      <c r="M364" s="241"/>
      <c r="N364" s="15" t="b">
        <v>1</v>
      </c>
      <c r="O364" s="15" t="b">
        <v>1</v>
      </c>
      <c r="P364" s="15" t="b">
        <v>1</v>
      </c>
      <c r="Q364" s="15" t="b">
        <v>1</v>
      </c>
      <c r="R364" s="15" t="b">
        <v>1</v>
      </c>
      <c r="S364" s="15" t="b">
        <v>1</v>
      </c>
      <c r="T364" s="15" t="b">
        <v>1</v>
      </c>
      <c r="U364" s="15" t="b">
        <v>1</v>
      </c>
      <c r="V364" s="15" t="b">
        <v>1</v>
      </c>
      <c r="W364" s="15" t="b">
        <v>1</v>
      </c>
    </row>
    <row r="365" spans="2:23" x14ac:dyDescent="0.15">
      <c r="B365" s="162" t="s">
        <v>40</v>
      </c>
      <c r="C365" s="163">
        <v>25980</v>
      </c>
      <c r="D365" s="163">
        <v>13769.400000000001</v>
      </c>
      <c r="E365" s="163">
        <v>21651</v>
      </c>
      <c r="F365" s="163">
        <v>11475.03</v>
      </c>
      <c r="G365" s="163">
        <v>15636</v>
      </c>
      <c r="H365" s="163">
        <v>8287.08</v>
      </c>
      <c r="I365" s="163">
        <v>13033</v>
      </c>
      <c r="J365" s="163">
        <v>6907.4900000000007</v>
      </c>
      <c r="K365" s="163">
        <v>10402</v>
      </c>
      <c r="L365" s="163">
        <v>5513.06</v>
      </c>
      <c r="M365" s="241"/>
      <c r="N365" s="15" t="b">
        <v>1</v>
      </c>
      <c r="O365" s="15" t="b">
        <v>1</v>
      </c>
      <c r="P365" s="15" t="b">
        <v>1</v>
      </c>
      <c r="Q365" s="15" t="b">
        <v>1</v>
      </c>
      <c r="R365" s="15" t="b">
        <v>1</v>
      </c>
      <c r="S365" s="15" t="b">
        <v>1</v>
      </c>
      <c r="T365" s="15" t="b">
        <v>1</v>
      </c>
      <c r="U365" s="15" t="b">
        <v>1</v>
      </c>
      <c r="V365" s="15" t="b">
        <v>1</v>
      </c>
      <c r="W365" s="15" t="b">
        <v>1</v>
      </c>
    </row>
    <row r="366" spans="2:23" x14ac:dyDescent="0.15">
      <c r="B366" s="162" t="s">
        <v>41</v>
      </c>
      <c r="C366" s="163">
        <v>28164</v>
      </c>
      <c r="D366" s="163">
        <v>14926.92</v>
      </c>
      <c r="E366" s="163">
        <v>23487</v>
      </c>
      <c r="F366" s="163">
        <v>12448.11</v>
      </c>
      <c r="G366" s="163">
        <v>16946</v>
      </c>
      <c r="H366" s="163">
        <v>8981.380000000001</v>
      </c>
      <c r="I366" s="163">
        <v>14136</v>
      </c>
      <c r="J366" s="163">
        <v>7492.08</v>
      </c>
      <c r="K366" s="163">
        <v>11282</v>
      </c>
      <c r="L366" s="163">
        <v>5979.46</v>
      </c>
      <c r="M366" s="241"/>
      <c r="N366" s="15" t="b">
        <v>1</v>
      </c>
      <c r="O366" s="15" t="b">
        <v>1</v>
      </c>
      <c r="P366" s="15" t="b">
        <v>1</v>
      </c>
      <c r="Q366" s="15" t="b">
        <v>1</v>
      </c>
      <c r="R366" s="15" t="b">
        <v>1</v>
      </c>
      <c r="S366" s="15" t="b">
        <v>1</v>
      </c>
      <c r="T366" s="15" t="b">
        <v>1</v>
      </c>
      <c r="U366" s="15" t="b">
        <v>1</v>
      </c>
      <c r="V366" s="15" t="b">
        <v>1</v>
      </c>
      <c r="W366" s="15" t="b">
        <v>1</v>
      </c>
    </row>
    <row r="367" spans="2:23" x14ac:dyDescent="0.15">
      <c r="B367" s="162" t="s">
        <v>42</v>
      </c>
      <c r="C367" s="163">
        <v>30750</v>
      </c>
      <c r="D367" s="163">
        <v>16297.5</v>
      </c>
      <c r="E367" s="163">
        <v>25636</v>
      </c>
      <c r="F367" s="163">
        <v>13587.08</v>
      </c>
      <c r="G367" s="163">
        <v>18505</v>
      </c>
      <c r="H367" s="163">
        <v>9807.65</v>
      </c>
      <c r="I367" s="163">
        <v>15426</v>
      </c>
      <c r="J367" s="163">
        <v>8175.7800000000007</v>
      </c>
      <c r="K367" s="163">
        <v>12312</v>
      </c>
      <c r="L367" s="163">
        <v>6525.3600000000006</v>
      </c>
      <c r="M367" s="241"/>
      <c r="N367" s="15" t="b">
        <v>1</v>
      </c>
      <c r="O367" s="15" t="b">
        <v>1</v>
      </c>
      <c r="P367" s="15" t="b">
        <v>1</v>
      </c>
      <c r="Q367" s="15" t="b">
        <v>1</v>
      </c>
      <c r="R367" s="15" t="b">
        <v>1</v>
      </c>
      <c r="S367" s="15" t="b">
        <v>1</v>
      </c>
      <c r="T367" s="15" t="b">
        <v>1</v>
      </c>
      <c r="U367" s="15" t="b">
        <v>1</v>
      </c>
      <c r="V367" s="15" t="b">
        <v>1</v>
      </c>
      <c r="W367" s="15" t="b">
        <v>1</v>
      </c>
    </row>
    <row r="368" spans="2:23" x14ac:dyDescent="0.15">
      <c r="B368" s="162" t="s">
        <v>43</v>
      </c>
      <c r="C368" s="163">
        <v>33712</v>
      </c>
      <c r="D368" s="163">
        <v>17867.36</v>
      </c>
      <c r="E368" s="163">
        <v>28530</v>
      </c>
      <c r="F368" s="163">
        <v>15120.900000000001</v>
      </c>
      <c r="G368" s="163">
        <v>20181</v>
      </c>
      <c r="H368" s="163">
        <v>10695.93</v>
      </c>
      <c r="I368" s="163">
        <v>16996</v>
      </c>
      <c r="J368" s="163">
        <v>9007.880000000001</v>
      </c>
      <c r="K368" s="163">
        <v>13543</v>
      </c>
      <c r="L368" s="163">
        <v>7177.79</v>
      </c>
      <c r="M368" s="241"/>
      <c r="N368" s="15" t="b">
        <v>1</v>
      </c>
      <c r="O368" s="15" t="b">
        <v>1</v>
      </c>
      <c r="P368" s="15" t="b">
        <v>1</v>
      </c>
      <c r="Q368" s="15" t="b">
        <v>1</v>
      </c>
      <c r="R368" s="15" t="b">
        <v>1</v>
      </c>
      <c r="S368" s="15" t="b">
        <v>1</v>
      </c>
      <c r="T368" s="15" t="b">
        <v>1</v>
      </c>
      <c r="U368" s="15" t="b">
        <v>1</v>
      </c>
      <c r="V368" s="15" t="b">
        <v>1</v>
      </c>
      <c r="W368" s="15" t="b">
        <v>1</v>
      </c>
    </row>
    <row r="369" spans="1:23" x14ac:dyDescent="0.15">
      <c r="B369" s="162" t="s">
        <v>44</v>
      </c>
      <c r="C369" s="163">
        <v>37124</v>
      </c>
      <c r="D369" s="163">
        <v>19675.72</v>
      </c>
      <c r="E369" s="163">
        <v>31432</v>
      </c>
      <c r="F369" s="163">
        <v>16658.96</v>
      </c>
      <c r="G369" s="163">
        <v>22348</v>
      </c>
      <c r="H369" s="163">
        <v>11844.44</v>
      </c>
      <c r="I369" s="163">
        <v>18720</v>
      </c>
      <c r="J369" s="163">
        <v>9921.6</v>
      </c>
      <c r="K369" s="163">
        <v>14925</v>
      </c>
      <c r="L369" s="163">
        <v>7910.25</v>
      </c>
      <c r="M369" s="241"/>
      <c r="N369" s="15" t="b">
        <v>1</v>
      </c>
      <c r="O369" s="15" t="b">
        <v>1</v>
      </c>
      <c r="P369" s="15" t="b">
        <v>1</v>
      </c>
      <c r="Q369" s="15" t="b">
        <v>1</v>
      </c>
      <c r="R369" s="15" t="b">
        <v>1</v>
      </c>
      <c r="S369" s="15" t="b">
        <v>1</v>
      </c>
      <c r="T369" s="15" t="b">
        <v>1</v>
      </c>
      <c r="U369" s="15" t="b">
        <v>1</v>
      </c>
      <c r="V369" s="15" t="b">
        <v>1</v>
      </c>
      <c r="W369" s="15" t="b">
        <v>1</v>
      </c>
    </row>
    <row r="370" spans="1:23" x14ac:dyDescent="0.15">
      <c r="B370" s="162" t="s">
        <v>45</v>
      </c>
      <c r="C370" s="163">
        <v>41064</v>
      </c>
      <c r="D370" s="163">
        <v>21763.920000000002</v>
      </c>
      <c r="E370" s="163">
        <v>34758</v>
      </c>
      <c r="F370" s="163">
        <v>18421.740000000002</v>
      </c>
      <c r="G370" s="163">
        <v>24724</v>
      </c>
      <c r="H370" s="163">
        <v>13103.720000000001</v>
      </c>
      <c r="I370" s="163">
        <v>20720</v>
      </c>
      <c r="J370" s="163">
        <v>10981.6</v>
      </c>
      <c r="K370" s="163">
        <v>16518</v>
      </c>
      <c r="L370" s="163">
        <v>8754.5400000000009</v>
      </c>
      <c r="M370" s="241"/>
      <c r="N370" s="15" t="b">
        <v>1</v>
      </c>
      <c r="O370" s="15" t="b">
        <v>1</v>
      </c>
      <c r="P370" s="15" t="b">
        <v>1</v>
      </c>
      <c r="Q370" s="15" t="b">
        <v>1</v>
      </c>
      <c r="R370" s="15" t="b">
        <v>1</v>
      </c>
      <c r="S370" s="15" t="b">
        <v>1</v>
      </c>
      <c r="T370" s="15" t="b">
        <v>1</v>
      </c>
      <c r="U370" s="15" t="b">
        <v>1</v>
      </c>
      <c r="V370" s="15" t="b">
        <v>1</v>
      </c>
      <c r="W370" s="15" t="b">
        <v>1</v>
      </c>
    </row>
    <row r="371" spans="1:23" x14ac:dyDescent="0.15">
      <c r="B371" s="162" t="s">
        <v>46</v>
      </c>
      <c r="C371" s="163">
        <v>45595</v>
      </c>
      <c r="D371" s="163">
        <v>24165.350000000002</v>
      </c>
      <c r="E371" s="163">
        <v>38566</v>
      </c>
      <c r="F371" s="163">
        <v>20439.98</v>
      </c>
      <c r="G371" s="163">
        <v>27448</v>
      </c>
      <c r="H371" s="163">
        <v>14547.44</v>
      </c>
      <c r="I371" s="163">
        <v>22998</v>
      </c>
      <c r="J371" s="163">
        <v>12188.94</v>
      </c>
      <c r="K371" s="163">
        <v>18337</v>
      </c>
      <c r="L371" s="163">
        <v>9718.61</v>
      </c>
      <c r="M371" s="241"/>
      <c r="N371" s="15" t="b">
        <v>1</v>
      </c>
      <c r="O371" s="15" t="b">
        <v>1</v>
      </c>
      <c r="P371" s="15" t="b">
        <v>1</v>
      </c>
      <c r="Q371" s="15" t="b">
        <v>1</v>
      </c>
      <c r="R371" s="15" t="b">
        <v>1</v>
      </c>
      <c r="S371" s="15" t="b">
        <v>1</v>
      </c>
      <c r="T371" s="15" t="b">
        <v>1</v>
      </c>
      <c r="U371" s="15" t="b">
        <v>1</v>
      </c>
      <c r="V371" s="15" t="b">
        <v>1</v>
      </c>
      <c r="W371" s="15" t="b">
        <v>1</v>
      </c>
    </row>
    <row r="372" spans="1:23" x14ac:dyDescent="0.15">
      <c r="B372" s="162" t="s">
        <v>47</v>
      </c>
      <c r="C372" s="163">
        <v>50829</v>
      </c>
      <c r="D372" s="163">
        <v>26939.370000000003</v>
      </c>
      <c r="E372" s="163">
        <v>43002</v>
      </c>
      <c r="F372" s="163">
        <v>22791.06</v>
      </c>
      <c r="G372" s="163">
        <v>30608</v>
      </c>
      <c r="H372" s="163">
        <v>16222.240000000002</v>
      </c>
      <c r="I372" s="163">
        <v>25560</v>
      </c>
      <c r="J372" s="163">
        <v>13546.800000000001</v>
      </c>
      <c r="K372" s="163">
        <v>20444</v>
      </c>
      <c r="L372" s="163">
        <v>10835.32</v>
      </c>
      <c r="M372" s="241"/>
      <c r="N372" s="15" t="b">
        <v>1</v>
      </c>
      <c r="O372" s="15" t="b">
        <v>1</v>
      </c>
      <c r="P372" s="15" t="b">
        <v>1</v>
      </c>
      <c r="Q372" s="15" t="b">
        <v>1</v>
      </c>
      <c r="R372" s="15" t="b">
        <v>1</v>
      </c>
      <c r="S372" s="15" t="b">
        <v>1</v>
      </c>
      <c r="T372" s="15" t="b">
        <v>1</v>
      </c>
      <c r="U372" s="15" t="b">
        <v>1</v>
      </c>
      <c r="V372" s="15" t="b">
        <v>1</v>
      </c>
      <c r="W372" s="15" t="b">
        <v>1</v>
      </c>
    </row>
    <row r="373" spans="1:23" x14ac:dyDescent="0.15">
      <c r="B373" s="162" t="s">
        <v>102</v>
      </c>
      <c r="C373" s="163">
        <v>56744</v>
      </c>
      <c r="D373" s="163">
        <v>30074.32</v>
      </c>
      <c r="E373" s="163">
        <v>49971</v>
      </c>
      <c r="F373" s="163">
        <v>26484.63</v>
      </c>
      <c r="G373" s="163">
        <v>35311</v>
      </c>
      <c r="H373" s="163">
        <v>18714.830000000002</v>
      </c>
      <c r="I373" s="163">
        <v>29314</v>
      </c>
      <c r="J373" s="163">
        <v>15536.42</v>
      </c>
      <c r="K373" s="163">
        <v>22704</v>
      </c>
      <c r="L373" s="163">
        <v>12033.12</v>
      </c>
      <c r="M373" s="241"/>
      <c r="N373" s="15" t="b">
        <v>1</v>
      </c>
      <c r="O373" s="15" t="b">
        <v>1</v>
      </c>
      <c r="P373" s="15" t="b">
        <v>1</v>
      </c>
      <c r="Q373" s="15" t="b">
        <v>1</v>
      </c>
      <c r="R373" s="15" t="b">
        <v>1</v>
      </c>
      <c r="S373" s="15" t="b">
        <v>1</v>
      </c>
      <c r="T373" s="15" t="b">
        <v>1</v>
      </c>
      <c r="U373" s="15" t="b">
        <v>1</v>
      </c>
      <c r="V373" s="15" t="b">
        <v>1</v>
      </c>
      <c r="W373" s="15" t="b">
        <v>1</v>
      </c>
    </row>
    <row r="374" spans="1:23" x14ac:dyDescent="0.15">
      <c r="B374" s="162" t="s">
        <v>103</v>
      </c>
      <c r="C374" s="163">
        <v>67064</v>
      </c>
      <c r="D374" s="163">
        <v>35543.919999999998</v>
      </c>
      <c r="E374" s="163">
        <v>59041</v>
      </c>
      <c r="F374" s="163">
        <v>31291.730000000003</v>
      </c>
      <c r="G374" s="163">
        <v>40990</v>
      </c>
      <c r="H374" s="163">
        <v>21724.7</v>
      </c>
      <c r="I374" s="163">
        <v>33882</v>
      </c>
      <c r="J374" s="163">
        <v>17957.46</v>
      </c>
      <c r="K374" s="163">
        <v>26197</v>
      </c>
      <c r="L374" s="163">
        <v>13884.41</v>
      </c>
      <c r="M374" s="241"/>
      <c r="N374" s="15" t="b">
        <v>1</v>
      </c>
      <c r="O374" s="15" t="b">
        <v>1</v>
      </c>
      <c r="P374" s="15" t="b">
        <v>1</v>
      </c>
      <c r="Q374" s="15" t="b">
        <v>1</v>
      </c>
      <c r="R374" s="15" t="b">
        <v>1</v>
      </c>
      <c r="S374" s="15" t="b">
        <v>1</v>
      </c>
      <c r="T374" s="15" t="b">
        <v>1</v>
      </c>
      <c r="U374" s="15" t="b">
        <v>1</v>
      </c>
      <c r="V374" s="15" t="b">
        <v>1</v>
      </c>
      <c r="W374" s="15" t="b">
        <v>1</v>
      </c>
    </row>
    <row r="375" spans="1:23" x14ac:dyDescent="0.15">
      <c r="B375" s="162" t="s">
        <v>104</v>
      </c>
      <c r="C375" s="163">
        <v>77629</v>
      </c>
      <c r="D375" s="163">
        <v>41143.370000000003</v>
      </c>
      <c r="E375" s="163">
        <v>68318</v>
      </c>
      <c r="F375" s="163">
        <v>36208.54</v>
      </c>
      <c r="G375" s="163">
        <v>47872</v>
      </c>
      <c r="H375" s="163">
        <v>25372.16</v>
      </c>
      <c r="I375" s="163">
        <v>39566</v>
      </c>
      <c r="J375" s="163">
        <v>20969.98</v>
      </c>
      <c r="K375" s="163">
        <v>30036</v>
      </c>
      <c r="L375" s="163">
        <v>15919.08</v>
      </c>
      <c r="M375" s="241"/>
      <c r="N375" s="15" t="b">
        <v>1</v>
      </c>
      <c r="O375" s="15" t="b">
        <v>1</v>
      </c>
      <c r="P375" s="15" t="b">
        <v>1</v>
      </c>
      <c r="Q375" s="15" t="b">
        <v>1</v>
      </c>
      <c r="R375" s="15" t="b">
        <v>1</v>
      </c>
      <c r="S375" s="15" t="b">
        <v>1</v>
      </c>
      <c r="T375" s="15" t="b">
        <v>1</v>
      </c>
      <c r="U375" s="15" t="b">
        <v>1</v>
      </c>
      <c r="V375" s="15" t="b">
        <v>1</v>
      </c>
      <c r="W375" s="15" t="b">
        <v>1</v>
      </c>
    </row>
    <row r="376" spans="1:23" x14ac:dyDescent="0.15">
      <c r="B376" s="162" t="s">
        <v>105</v>
      </c>
      <c r="C376" s="163">
        <v>90267</v>
      </c>
      <c r="D376" s="163">
        <v>47841.51</v>
      </c>
      <c r="E376" s="163">
        <v>78013</v>
      </c>
      <c r="F376" s="163">
        <v>41346.89</v>
      </c>
      <c r="G376" s="163">
        <v>55354</v>
      </c>
      <c r="H376" s="163">
        <v>29337.620000000003</v>
      </c>
      <c r="I376" s="163">
        <v>45752</v>
      </c>
      <c r="J376" s="163">
        <v>24248.560000000001</v>
      </c>
      <c r="K376" s="163">
        <v>34396</v>
      </c>
      <c r="L376" s="163">
        <v>18229.88</v>
      </c>
      <c r="M376" s="241"/>
      <c r="N376" s="15" t="b">
        <v>1</v>
      </c>
      <c r="O376" s="15" t="b">
        <v>1</v>
      </c>
      <c r="P376" s="15" t="b">
        <v>1</v>
      </c>
      <c r="Q376" s="15" t="b">
        <v>1</v>
      </c>
      <c r="R376" s="15" t="b">
        <v>1</v>
      </c>
      <c r="S376" s="15" t="b">
        <v>1</v>
      </c>
      <c r="T376" s="15" t="b">
        <v>1</v>
      </c>
      <c r="U376" s="15" t="b">
        <v>1</v>
      </c>
      <c r="V376" s="15" t="b">
        <v>1</v>
      </c>
      <c r="W376" s="15" t="b">
        <v>1</v>
      </c>
    </row>
    <row r="377" spans="1:23" x14ac:dyDescent="0.15">
      <c r="B377" s="162" t="s">
        <v>106</v>
      </c>
      <c r="C377" s="163">
        <v>103155</v>
      </c>
      <c r="D377" s="163">
        <v>54672.15</v>
      </c>
      <c r="E377" s="163">
        <v>88552</v>
      </c>
      <c r="F377" s="163">
        <v>46932.560000000005</v>
      </c>
      <c r="G377" s="163">
        <v>64622</v>
      </c>
      <c r="H377" s="163">
        <v>34249.660000000003</v>
      </c>
      <c r="I377" s="163">
        <v>53413</v>
      </c>
      <c r="J377" s="163">
        <v>28308.890000000003</v>
      </c>
      <c r="K377" s="163">
        <v>39289</v>
      </c>
      <c r="L377" s="163">
        <v>20823.170000000002</v>
      </c>
      <c r="M377" s="241"/>
      <c r="N377" s="15" t="b">
        <v>1</v>
      </c>
      <c r="O377" s="15" t="b">
        <v>1</v>
      </c>
      <c r="P377" s="15" t="b">
        <v>1</v>
      </c>
      <c r="Q377" s="15" t="b">
        <v>1</v>
      </c>
      <c r="R377" s="15" t="b">
        <v>1</v>
      </c>
      <c r="S377" s="15" t="b">
        <v>1</v>
      </c>
      <c r="T377" s="15" t="b">
        <v>1</v>
      </c>
      <c r="U377" s="15" t="b">
        <v>1</v>
      </c>
      <c r="V377" s="15" t="b">
        <v>1</v>
      </c>
      <c r="W377" s="15" t="b">
        <v>1</v>
      </c>
    </row>
    <row r="378" spans="1:23" x14ac:dyDescent="0.15">
      <c r="B378" s="162" t="s">
        <v>107</v>
      </c>
      <c r="C378" s="163">
        <v>117604</v>
      </c>
      <c r="D378" s="163">
        <v>62330.12</v>
      </c>
      <c r="E378" s="163">
        <v>101203</v>
      </c>
      <c r="F378" s="163">
        <v>53637.590000000004</v>
      </c>
      <c r="G378" s="163">
        <v>74497</v>
      </c>
      <c r="H378" s="163">
        <v>39483.410000000003</v>
      </c>
      <c r="I378" s="163">
        <v>61569</v>
      </c>
      <c r="J378" s="163">
        <v>32631.570000000003</v>
      </c>
      <c r="K378" s="163">
        <v>44348</v>
      </c>
      <c r="L378" s="163">
        <v>23504.440000000002</v>
      </c>
      <c r="M378" s="241"/>
      <c r="N378" s="15" t="b">
        <v>1</v>
      </c>
      <c r="O378" s="15" t="b">
        <v>1</v>
      </c>
      <c r="P378" s="15" t="b">
        <v>1</v>
      </c>
      <c r="Q378" s="15" t="b">
        <v>1</v>
      </c>
      <c r="R378" s="15" t="b">
        <v>1</v>
      </c>
      <c r="S378" s="15" t="b">
        <v>1</v>
      </c>
      <c r="T378" s="15" t="b">
        <v>1</v>
      </c>
      <c r="U378" s="15" t="b">
        <v>1</v>
      </c>
      <c r="V378" s="15" t="b">
        <v>1</v>
      </c>
      <c r="W378" s="15" t="b">
        <v>1</v>
      </c>
    </row>
    <row r="379" spans="1:23" x14ac:dyDescent="0.15">
      <c r="B379" s="20"/>
    </row>
    <row r="383" spans="1:23" ht="18" x14ac:dyDescent="0.15">
      <c r="A383" s="53"/>
      <c r="B383" s="54" t="s">
        <v>217</v>
      </c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</row>
    <row r="385" spans="2:23" ht="15" customHeight="1" x14ac:dyDescent="0.15">
      <c r="B385" s="16" t="s">
        <v>2</v>
      </c>
      <c r="C385" s="237" t="s">
        <v>4</v>
      </c>
      <c r="D385" s="238"/>
      <c r="E385" s="237" t="s">
        <v>5</v>
      </c>
      <c r="F385" s="238"/>
      <c r="G385" s="237" t="s">
        <v>6</v>
      </c>
      <c r="H385" s="238"/>
      <c r="I385" s="237" t="s">
        <v>7</v>
      </c>
      <c r="J385" s="238"/>
      <c r="K385" s="237" t="s">
        <v>8</v>
      </c>
      <c r="L385" s="240"/>
      <c r="M385" s="241" t="s">
        <v>255</v>
      </c>
    </row>
    <row r="386" spans="2:23" ht="29.25" customHeight="1" x14ac:dyDescent="0.15">
      <c r="B386" s="44" t="s">
        <v>209</v>
      </c>
      <c r="C386" s="234" t="s">
        <v>10</v>
      </c>
      <c r="D386" s="235"/>
      <c r="E386" s="234" t="s">
        <v>11</v>
      </c>
      <c r="F386" s="235"/>
      <c r="G386" s="234" t="s">
        <v>12</v>
      </c>
      <c r="H386" s="235"/>
      <c r="I386" s="234" t="s">
        <v>13</v>
      </c>
      <c r="J386" s="235"/>
      <c r="K386" s="234" t="s">
        <v>14</v>
      </c>
      <c r="L386" s="236"/>
      <c r="M386" s="241"/>
    </row>
    <row r="387" spans="2:23" ht="29.25" customHeight="1" x14ac:dyDescent="0.15">
      <c r="B387" s="45" t="s">
        <v>210</v>
      </c>
      <c r="C387" s="245" t="s">
        <v>11</v>
      </c>
      <c r="D387" s="246"/>
      <c r="E387" s="245" t="s">
        <v>58</v>
      </c>
      <c r="F387" s="246"/>
      <c r="G387" s="245" t="s">
        <v>13</v>
      </c>
      <c r="H387" s="246"/>
      <c r="I387" s="245" t="s">
        <v>14</v>
      </c>
      <c r="J387" s="246"/>
      <c r="K387" s="245" t="s">
        <v>59</v>
      </c>
      <c r="L387" s="247"/>
      <c r="M387" s="241"/>
    </row>
    <row r="388" spans="2:23" x14ac:dyDescent="0.15">
      <c r="B388" s="33" t="s">
        <v>16</v>
      </c>
      <c r="C388" s="34" t="s">
        <v>17</v>
      </c>
      <c r="D388" s="35" t="s">
        <v>18</v>
      </c>
      <c r="E388" s="34" t="s">
        <v>17</v>
      </c>
      <c r="F388" s="35" t="s">
        <v>18</v>
      </c>
      <c r="G388" s="34" t="s">
        <v>17</v>
      </c>
      <c r="H388" s="35" t="s">
        <v>18</v>
      </c>
      <c r="I388" s="34" t="s">
        <v>17</v>
      </c>
      <c r="J388" s="35" t="s">
        <v>18</v>
      </c>
      <c r="K388" s="34" t="s">
        <v>17</v>
      </c>
      <c r="L388" s="83" t="s">
        <v>18</v>
      </c>
      <c r="M388" s="241"/>
    </row>
    <row r="389" spans="2:23" x14ac:dyDescent="0.15">
      <c r="B389" s="33" t="s">
        <v>19</v>
      </c>
      <c r="C389" s="34" t="s">
        <v>20</v>
      </c>
      <c r="D389" s="35" t="s">
        <v>21</v>
      </c>
      <c r="E389" s="34" t="s">
        <v>20</v>
      </c>
      <c r="F389" s="35" t="s">
        <v>21</v>
      </c>
      <c r="G389" s="34" t="s">
        <v>20</v>
      </c>
      <c r="H389" s="35" t="s">
        <v>21</v>
      </c>
      <c r="I389" s="34" t="s">
        <v>20</v>
      </c>
      <c r="J389" s="35" t="s">
        <v>21</v>
      </c>
      <c r="K389" s="34" t="s">
        <v>20</v>
      </c>
      <c r="L389" s="38" t="s">
        <v>21</v>
      </c>
      <c r="M389" s="241"/>
      <c r="N389" s="17"/>
    </row>
    <row r="390" spans="2:23" x14ac:dyDescent="0.15">
      <c r="B390" s="162" t="s">
        <v>22</v>
      </c>
      <c r="C390" s="163">
        <v>2329</v>
      </c>
      <c r="D390" s="163">
        <v>1234.3700000000001</v>
      </c>
      <c r="E390" s="163">
        <v>1923</v>
      </c>
      <c r="F390" s="163">
        <v>1019.19</v>
      </c>
      <c r="G390" s="163">
        <v>1358</v>
      </c>
      <c r="H390" s="163">
        <v>719.74</v>
      </c>
      <c r="I390" s="163">
        <v>1120</v>
      </c>
      <c r="J390" s="163">
        <v>593.6</v>
      </c>
      <c r="K390" s="163">
        <v>957</v>
      </c>
      <c r="L390" s="163">
        <v>507.21000000000004</v>
      </c>
      <c r="M390" s="241"/>
      <c r="N390" s="15" t="b">
        <v>1</v>
      </c>
      <c r="O390" s="15" t="b">
        <v>1</v>
      </c>
      <c r="P390" s="15" t="b">
        <v>1</v>
      </c>
      <c r="Q390" s="15" t="b">
        <v>1</v>
      </c>
      <c r="R390" s="15" t="b">
        <v>1</v>
      </c>
      <c r="S390" s="15" t="b">
        <v>1</v>
      </c>
      <c r="T390" s="15" t="b">
        <v>1</v>
      </c>
      <c r="U390" s="15" t="b">
        <v>1</v>
      </c>
      <c r="V390" s="15" t="b">
        <v>1</v>
      </c>
      <c r="W390" s="15" t="b">
        <v>1</v>
      </c>
    </row>
    <row r="391" spans="2:23" x14ac:dyDescent="0.15">
      <c r="B391" s="162" t="s">
        <v>23</v>
      </c>
      <c r="C391" s="163">
        <v>3920</v>
      </c>
      <c r="D391" s="163">
        <v>2077.6</v>
      </c>
      <c r="E391" s="163">
        <v>2871</v>
      </c>
      <c r="F391" s="163">
        <v>1521.63</v>
      </c>
      <c r="G391" s="163">
        <v>2140</v>
      </c>
      <c r="H391" s="163">
        <v>1134.2</v>
      </c>
      <c r="I391" s="163">
        <v>1772</v>
      </c>
      <c r="J391" s="163">
        <v>939.16000000000008</v>
      </c>
      <c r="K391" s="163">
        <v>1522</v>
      </c>
      <c r="L391" s="163">
        <v>806.66000000000008</v>
      </c>
      <c r="M391" s="241"/>
      <c r="N391" s="15" t="b">
        <v>1</v>
      </c>
      <c r="O391" s="15" t="b">
        <v>1</v>
      </c>
      <c r="P391" s="15" t="b">
        <v>1</v>
      </c>
      <c r="Q391" s="15" t="b">
        <v>1</v>
      </c>
      <c r="R391" s="15" t="b">
        <v>1</v>
      </c>
      <c r="S391" s="15" t="b">
        <v>1</v>
      </c>
      <c r="T391" s="15" t="b">
        <v>1</v>
      </c>
      <c r="U391" s="15" t="b">
        <v>1</v>
      </c>
      <c r="V391" s="15" t="b">
        <v>1</v>
      </c>
      <c r="W391" s="15" t="b">
        <v>1</v>
      </c>
    </row>
    <row r="392" spans="2:23" x14ac:dyDescent="0.15">
      <c r="B392" s="162" t="s">
        <v>24</v>
      </c>
      <c r="C392" s="163">
        <v>5758</v>
      </c>
      <c r="D392" s="163">
        <v>3051.7400000000002</v>
      </c>
      <c r="E392" s="163">
        <v>4126</v>
      </c>
      <c r="F392" s="163">
        <v>2186.7800000000002</v>
      </c>
      <c r="G392" s="163">
        <v>3101</v>
      </c>
      <c r="H392" s="163">
        <v>1643.53</v>
      </c>
      <c r="I392" s="163">
        <v>2559</v>
      </c>
      <c r="J392" s="163">
        <v>1356.27</v>
      </c>
      <c r="K392" s="163">
        <v>2196</v>
      </c>
      <c r="L392" s="163">
        <v>1163.8800000000001</v>
      </c>
      <c r="M392" s="241"/>
      <c r="N392" s="15" t="b">
        <v>1</v>
      </c>
      <c r="O392" s="15" t="b">
        <v>1</v>
      </c>
      <c r="P392" s="15" t="b">
        <v>1</v>
      </c>
      <c r="Q392" s="15" t="b">
        <v>1</v>
      </c>
      <c r="R392" s="15" t="b">
        <v>1</v>
      </c>
      <c r="S392" s="15" t="b">
        <v>1</v>
      </c>
      <c r="T392" s="15" t="b">
        <v>1</v>
      </c>
      <c r="U392" s="15" t="b">
        <v>1</v>
      </c>
      <c r="V392" s="15" t="b">
        <v>1</v>
      </c>
      <c r="W392" s="15" t="b">
        <v>1</v>
      </c>
    </row>
    <row r="393" spans="2:23" x14ac:dyDescent="0.15">
      <c r="B393" s="162" t="s">
        <v>60</v>
      </c>
      <c r="C393" s="163">
        <v>5273</v>
      </c>
      <c r="D393" s="163">
        <v>2794.69</v>
      </c>
      <c r="E393" s="163">
        <v>4086</v>
      </c>
      <c r="F393" s="163">
        <v>2165.58</v>
      </c>
      <c r="G393" s="163">
        <v>3159</v>
      </c>
      <c r="H393" s="163">
        <v>1674.27</v>
      </c>
      <c r="I393" s="163">
        <v>2623</v>
      </c>
      <c r="J393" s="163">
        <v>1390.19</v>
      </c>
      <c r="K393" s="163">
        <v>1998</v>
      </c>
      <c r="L393" s="163">
        <v>1058.94</v>
      </c>
      <c r="M393" s="241"/>
      <c r="N393" s="15" t="b">
        <v>1</v>
      </c>
      <c r="O393" s="15" t="b">
        <v>1</v>
      </c>
      <c r="P393" s="15" t="b">
        <v>1</v>
      </c>
      <c r="Q393" s="15" t="b">
        <v>1</v>
      </c>
      <c r="R393" s="15" t="b">
        <v>1</v>
      </c>
      <c r="S393" s="15" t="b">
        <v>1</v>
      </c>
      <c r="T393" s="15" t="b">
        <v>1</v>
      </c>
      <c r="U393" s="15" t="b">
        <v>1</v>
      </c>
      <c r="V393" s="15" t="b">
        <v>1</v>
      </c>
      <c r="W393" s="15" t="b">
        <v>1</v>
      </c>
    </row>
    <row r="394" spans="2:23" x14ac:dyDescent="0.15">
      <c r="B394" s="162" t="s">
        <v>61</v>
      </c>
      <c r="C394" s="163">
        <v>5414</v>
      </c>
      <c r="D394" s="163">
        <v>2869.42</v>
      </c>
      <c r="E394" s="163">
        <v>4215</v>
      </c>
      <c r="F394" s="163">
        <v>2233.9500000000003</v>
      </c>
      <c r="G394" s="163">
        <v>3251</v>
      </c>
      <c r="H394" s="163">
        <v>1723.0300000000002</v>
      </c>
      <c r="I394" s="163">
        <v>2697</v>
      </c>
      <c r="J394" s="163">
        <v>1429.41</v>
      </c>
      <c r="K394" s="163">
        <v>2054</v>
      </c>
      <c r="L394" s="163">
        <v>1088.6200000000001</v>
      </c>
      <c r="M394" s="241"/>
      <c r="N394" s="15" t="b">
        <v>1</v>
      </c>
      <c r="O394" s="15" t="b">
        <v>1</v>
      </c>
      <c r="P394" s="15" t="b">
        <v>1</v>
      </c>
      <c r="Q394" s="15" t="b">
        <v>1</v>
      </c>
      <c r="R394" s="15" t="b">
        <v>1</v>
      </c>
      <c r="S394" s="15" t="b">
        <v>1</v>
      </c>
      <c r="T394" s="15" t="b">
        <v>1</v>
      </c>
      <c r="U394" s="15" t="b">
        <v>1</v>
      </c>
      <c r="V394" s="15" t="b">
        <v>1</v>
      </c>
      <c r="W394" s="15" t="b">
        <v>1</v>
      </c>
    </row>
    <row r="395" spans="2:23" x14ac:dyDescent="0.15">
      <c r="B395" s="162" t="s">
        <v>62</v>
      </c>
      <c r="C395" s="163">
        <v>5558</v>
      </c>
      <c r="D395" s="163">
        <v>2945.7400000000002</v>
      </c>
      <c r="E395" s="163">
        <v>4342</v>
      </c>
      <c r="F395" s="163">
        <v>2301.2600000000002</v>
      </c>
      <c r="G395" s="163">
        <v>3344</v>
      </c>
      <c r="H395" s="163">
        <v>1772.3200000000002</v>
      </c>
      <c r="I395" s="163">
        <v>2780</v>
      </c>
      <c r="J395" s="163">
        <v>1473.4</v>
      </c>
      <c r="K395" s="163">
        <v>2111</v>
      </c>
      <c r="L395" s="163">
        <v>1118.8300000000002</v>
      </c>
      <c r="M395" s="241"/>
      <c r="N395" s="15" t="b">
        <v>1</v>
      </c>
      <c r="O395" s="15" t="b">
        <v>1</v>
      </c>
      <c r="P395" s="15" t="b">
        <v>1</v>
      </c>
      <c r="Q395" s="15" t="b">
        <v>1</v>
      </c>
      <c r="R395" s="15" t="b">
        <v>1</v>
      </c>
      <c r="S395" s="15" t="b">
        <v>1</v>
      </c>
      <c r="T395" s="15" t="b">
        <v>1</v>
      </c>
      <c r="U395" s="15" t="b">
        <v>1</v>
      </c>
      <c r="V395" s="15" t="b">
        <v>1</v>
      </c>
      <c r="W395" s="15" t="b">
        <v>1</v>
      </c>
    </row>
    <row r="396" spans="2:23" x14ac:dyDescent="0.15">
      <c r="B396" s="162" t="s">
        <v>63</v>
      </c>
      <c r="C396" s="163">
        <v>5706</v>
      </c>
      <c r="D396" s="163">
        <v>3024.1800000000003</v>
      </c>
      <c r="E396" s="163">
        <v>4483</v>
      </c>
      <c r="F396" s="163">
        <v>2375.9900000000002</v>
      </c>
      <c r="G396" s="163">
        <v>3443</v>
      </c>
      <c r="H396" s="163">
        <v>1824.7900000000002</v>
      </c>
      <c r="I396" s="163">
        <v>2858</v>
      </c>
      <c r="J396" s="163">
        <v>1514.74</v>
      </c>
      <c r="K396" s="163">
        <v>2170</v>
      </c>
      <c r="L396" s="163">
        <v>1150.1000000000001</v>
      </c>
      <c r="M396" s="241"/>
      <c r="N396" s="15" t="b">
        <v>1</v>
      </c>
      <c r="O396" s="15" t="b">
        <v>1</v>
      </c>
      <c r="P396" s="15" t="b">
        <v>1</v>
      </c>
      <c r="Q396" s="15" t="b">
        <v>1</v>
      </c>
      <c r="R396" s="15" t="b">
        <v>1</v>
      </c>
      <c r="S396" s="15" t="b">
        <v>1</v>
      </c>
      <c r="T396" s="15" t="b">
        <v>1</v>
      </c>
      <c r="U396" s="15" t="b">
        <v>1</v>
      </c>
      <c r="V396" s="15" t="b">
        <v>1</v>
      </c>
      <c r="W396" s="15" t="b">
        <v>1</v>
      </c>
    </row>
    <row r="397" spans="2:23" x14ac:dyDescent="0.15">
      <c r="B397" s="162" t="s">
        <v>64</v>
      </c>
      <c r="C397" s="163">
        <v>5856</v>
      </c>
      <c r="D397" s="163">
        <v>3103.6800000000003</v>
      </c>
      <c r="E397" s="163">
        <v>4618</v>
      </c>
      <c r="F397" s="163">
        <v>2447.54</v>
      </c>
      <c r="G397" s="163">
        <v>3539</v>
      </c>
      <c r="H397" s="163">
        <v>1875.67</v>
      </c>
      <c r="I397" s="163">
        <v>2935</v>
      </c>
      <c r="J397" s="163">
        <v>1555.5500000000002</v>
      </c>
      <c r="K397" s="163">
        <v>2235</v>
      </c>
      <c r="L397" s="163">
        <v>1184.55</v>
      </c>
      <c r="M397" s="241"/>
      <c r="N397" s="15" t="b">
        <v>1</v>
      </c>
      <c r="O397" s="15" t="b">
        <v>1</v>
      </c>
      <c r="P397" s="15" t="b">
        <v>1</v>
      </c>
      <c r="Q397" s="15" t="b">
        <v>1</v>
      </c>
      <c r="R397" s="15" t="b">
        <v>1</v>
      </c>
      <c r="S397" s="15" t="b">
        <v>1</v>
      </c>
      <c r="T397" s="15" t="b">
        <v>1</v>
      </c>
      <c r="U397" s="15" t="b">
        <v>1</v>
      </c>
      <c r="V397" s="15" t="b">
        <v>1</v>
      </c>
      <c r="W397" s="15" t="b">
        <v>1</v>
      </c>
    </row>
    <row r="398" spans="2:23" x14ac:dyDescent="0.15">
      <c r="B398" s="162" t="s">
        <v>65</v>
      </c>
      <c r="C398" s="163">
        <v>6005</v>
      </c>
      <c r="D398" s="163">
        <v>3182.65</v>
      </c>
      <c r="E398" s="163">
        <v>4757</v>
      </c>
      <c r="F398" s="163">
        <v>2521.21</v>
      </c>
      <c r="G398" s="163">
        <v>3631</v>
      </c>
      <c r="H398" s="163">
        <v>1924.43</v>
      </c>
      <c r="I398" s="163">
        <v>3026</v>
      </c>
      <c r="J398" s="163">
        <v>1603.78</v>
      </c>
      <c r="K398" s="163">
        <v>2291</v>
      </c>
      <c r="L398" s="163">
        <v>1214.23</v>
      </c>
      <c r="M398" s="241"/>
      <c r="N398" s="15" t="b">
        <v>1</v>
      </c>
      <c r="O398" s="15" t="b">
        <v>1</v>
      </c>
      <c r="P398" s="15" t="b">
        <v>1</v>
      </c>
      <c r="Q398" s="15" t="b">
        <v>1</v>
      </c>
      <c r="R398" s="15" t="b">
        <v>1</v>
      </c>
      <c r="S398" s="15" t="b">
        <v>1</v>
      </c>
      <c r="T398" s="15" t="b">
        <v>1</v>
      </c>
      <c r="U398" s="15" t="b">
        <v>1</v>
      </c>
      <c r="V398" s="15" t="b">
        <v>1</v>
      </c>
      <c r="W398" s="15" t="b">
        <v>1</v>
      </c>
    </row>
    <row r="399" spans="2:23" x14ac:dyDescent="0.15">
      <c r="B399" s="162" t="s">
        <v>66</v>
      </c>
      <c r="C399" s="163">
        <v>6160</v>
      </c>
      <c r="D399" s="163">
        <v>3264.8</v>
      </c>
      <c r="E399" s="163">
        <v>4894</v>
      </c>
      <c r="F399" s="163">
        <v>2593.8200000000002</v>
      </c>
      <c r="G399" s="163">
        <v>3732</v>
      </c>
      <c r="H399" s="163">
        <v>1977.96</v>
      </c>
      <c r="I399" s="163">
        <v>3103</v>
      </c>
      <c r="J399" s="163">
        <v>1644.5900000000001</v>
      </c>
      <c r="K399" s="163">
        <v>2355</v>
      </c>
      <c r="L399" s="163">
        <v>1248.1500000000001</v>
      </c>
      <c r="M399" s="241"/>
      <c r="N399" s="15" t="b">
        <v>1</v>
      </c>
      <c r="O399" s="15" t="b">
        <v>1</v>
      </c>
      <c r="P399" s="15" t="b">
        <v>1</v>
      </c>
      <c r="Q399" s="15" t="b">
        <v>1</v>
      </c>
      <c r="R399" s="15" t="b">
        <v>1</v>
      </c>
      <c r="S399" s="15" t="b">
        <v>1</v>
      </c>
      <c r="T399" s="15" t="b">
        <v>1</v>
      </c>
      <c r="U399" s="15" t="b">
        <v>1</v>
      </c>
      <c r="V399" s="15" t="b">
        <v>1</v>
      </c>
      <c r="W399" s="15" t="b">
        <v>1</v>
      </c>
    </row>
    <row r="400" spans="2:23" x14ac:dyDescent="0.15">
      <c r="B400" s="162" t="s">
        <v>67</v>
      </c>
      <c r="C400" s="163">
        <v>6318</v>
      </c>
      <c r="D400" s="163">
        <v>3348.54</v>
      </c>
      <c r="E400" s="163">
        <v>5034</v>
      </c>
      <c r="F400" s="163">
        <v>2668.02</v>
      </c>
      <c r="G400" s="163">
        <v>3839</v>
      </c>
      <c r="H400" s="163">
        <v>2034.67</v>
      </c>
      <c r="I400" s="163">
        <v>3181</v>
      </c>
      <c r="J400" s="163">
        <v>1685.93</v>
      </c>
      <c r="K400" s="163">
        <v>2418</v>
      </c>
      <c r="L400" s="163">
        <v>1281.54</v>
      </c>
      <c r="M400" s="241"/>
      <c r="N400" s="15" t="b">
        <v>1</v>
      </c>
      <c r="O400" s="15" t="b">
        <v>1</v>
      </c>
      <c r="P400" s="15" t="b">
        <v>1</v>
      </c>
      <c r="Q400" s="15" t="b">
        <v>1</v>
      </c>
      <c r="R400" s="15" t="b">
        <v>1</v>
      </c>
      <c r="S400" s="15" t="b">
        <v>1</v>
      </c>
      <c r="T400" s="15" t="b">
        <v>1</v>
      </c>
      <c r="U400" s="15" t="b">
        <v>1</v>
      </c>
      <c r="V400" s="15" t="b">
        <v>1</v>
      </c>
      <c r="W400" s="15" t="b">
        <v>1</v>
      </c>
    </row>
    <row r="401" spans="2:23" x14ac:dyDescent="0.15">
      <c r="B401" s="162" t="s">
        <v>68</v>
      </c>
      <c r="C401" s="163">
        <v>6467</v>
      </c>
      <c r="D401" s="163">
        <v>3427.51</v>
      </c>
      <c r="E401" s="163">
        <v>5169</v>
      </c>
      <c r="F401" s="163">
        <v>2739.57</v>
      </c>
      <c r="G401" s="163">
        <v>3930</v>
      </c>
      <c r="H401" s="163">
        <v>2082.9</v>
      </c>
      <c r="I401" s="163">
        <v>3265</v>
      </c>
      <c r="J401" s="163">
        <v>1730.45</v>
      </c>
      <c r="K401" s="163">
        <v>2478</v>
      </c>
      <c r="L401" s="163">
        <v>1313.3400000000001</v>
      </c>
      <c r="M401" s="241"/>
      <c r="N401" s="15" t="b">
        <v>1</v>
      </c>
      <c r="O401" s="15" t="b">
        <v>1</v>
      </c>
      <c r="P401" s="15" t="b">
        <v>1</v>
      </c>
      <c r="Q401" s="15" t="b">
        <v>1</v>
      </c>
      <c r="R401" s="15" t="b">
        <v>1</v>
      </c>
      <c r="S401" s="15" t="b">
        <v>1</v>
      </c>
      <c r="T401" s="15" t="b">
        <v>1</v>
      </c>
      <c r="U401" s="15" t="b">
        <v>1</v>
      </c>
      <c r="V401" s="15" t="b">
        <v>1</v>
      </c>
      <c r="W401" s="15" t="b">
        <v>1</v>
      </c>
    </row>
    <row r="402" spans="2:23" x14ac:dyDescent="0.15">
      <c r="B402" s="162" t="s">
        <v>69</v>
      </c>
      <c r="C402" s="163">
        <v>6621</v>
      </c>
      <c r="D402" s="163">
        <v>3509.13</v>
      </c>
      <c r="E402" s="163">
        <v>5311</v>
      </c>
      <c r="F402" s="163">
        <v>2814.83</v>
      </c>
      <c r="G402" s="163">
        <v>4033</v>
      </c>
      <c r="H402" s="163">
        <v>2137.4900000000002</v>
      </c>
      <c r="I402" s="163">
        <v>3348</v>
      </c>
      <c r="J402" s="163">
        <v>1774.44</v>
      </c>
      <c r="K402" s="163">
        <v>2535</v>
      </c>
      <c r="L402" s="163">
        <v>1343.55</v>
      </c>
      <c r="M402" s="241"/>
      <c r="N402" s="15" t="b">
        <v>1</v>
      </c>
      <c r="O402" s="15" t="b">
        <v>1</v>
      </c>
      <c r="P402" s="15" t="b">
        <v>1</v>
      </c>
      <c r="Q402" s="15" t="b">
        <v>1</v>
      </c>
      <c r="R402" s="15" t="b">
        <v>1</v>
      </c>
      <c r="S402" s="15" t="b">
        <v>1</v>
      </c>
      <c r="T402" s="15" t="b">
        <v>1</v>
      </c>
      <c r="U402" s="15" t="b">
        <v>1</v>
      </c>
      <c r="V402" s="15" t="b">
        <v>1</v>
      </c>
      <c r="W402" s="15" t="b">
        <v>1</v>
      </c>
    </row>
    <row r="403" spans="2:23" x14ac:dyDescent="0.15">
      <c r="B403" s="162" t="s">
        <v>70</v>
      </c>
      <c r="C403" s="163">
        <v>6866</v>
      </c>
      <c r="D403" s="163">
        <v>3638.98</v>
      </c>
      <c r="E403" s="163">
        <v>5492</v>
      </c>
      <c r="F403" s="163">
        <v>2910.76</v>
      </c>
      <c r="G403" s="163">
        <v>4093</v>
      </c>
      <c r="H403" s="163">
        <v>2169.29</v>
      </c>
      <c r="I403" s="163">
        <v>3412</v>
      </c>
      <c r="J403" s="163">
        <v>1808.3600000000001</v>
      </c>
      <c r="K403" s="163">
        <v>2634</v>
      </c>
      <c r="L403" s="163">
        <v>1396.02</v>
      </c>
      <c r="M403" s="241"/>
      <c r="N403" s="15" t="b">
        <v>1</v>
      </c>
      <c r="O403" s="15" t="b">
        <v>1</v>
      </c>
      <c r="P403" s="15" t="b">
        <v>1</v>
      </c>
      <c r="Q403" s="15" t="b">
        <v>1</v>
      </c>
      <c r="R403" s="15" t="b">
        <v>1</v>
      </c>
      <c r="S403" s="15" t="b">
        <v>1</v>
      </c>
      <c r="T403" s="15" t="b">
        <v>1</v>
      </c>
      <c r="U403" s="15" t="b">
        <v>1</v>
      </c>
      <c r="V403" s="15" t="b">
        <v>1</v>
      </c>
      <c r="W403" s="15" t="b">
        <v>1</v>
      </c>
    </row>
    <row r="404" spans="2:23" x14ac:dyDescent="0.15">
      <c r="B404" s="162" t="s">
        <v>71</v>
      </c>
      <c r="C404" s="163">
        <v>7104</v>
      </c>
      <c r="D404" s="163">
        <v>3765.1200000000003</v>
      </c>
      <c r="E404" s="163">
        <v>5670</v>
      </c>
      <c r="F404" s="163">
        <v>3005.1000000000004</v>
      </c>
      <c r="G404" s="163">
        <v>4164</v>
      </c>
      <c r="H404" s="163">
        <v>2206.92</v>
      </c>
      <c r="I404" s="163">
        <v>3480</v>
      </c>
      <c r="J404" s="163">
        <v>1844.4</v>
      </c>
      <c r="K404" s="163">
        <v>2727</v>
      </c>
      <c r="L404" s="163">
        <v>1445.3100000000002</v>
      </c>
      <c r="M404" s="241"/>
      <c r="N404" s="15" t="b">
        <v>1</v>
      </c>
      <c r="O404" s="15" t="b">
        <v>1</v>
      </c>
      <c r="P404" s="15" t="b">
        <v>1</v>
      </c>
      <c r="Q404" s="15" t="b">
        <v>1</v>
      </c>
      <c r="R404" s="15" t="b">
        <v>1</v>
      </c>
      <c r="S404" s="15" t="b">
        <v>1</v>
      </c>
      <c r="T404" s="15" t="b">
        <v>1</v>
      </c>
      <c r="U404" s="15" t="b">
        <v>1</v>
      </c>
      <c r="V404" s="15" t="b">
        <v>1</v>
      </c>
      <c r="W404" s="15" t="b">
        <v>1</v>
      </c>
    </row>
    <row r="405" spans="2:23" x14ac:dyDescent="0.15">
      <c r="B405" s="162" t="s">
        <v>72</v>
      </c>
      <c r="C405" s="163">
        <v>7350</v>
      </c>
      <c r="D405" s="163">
        <v>3895.5</v>
      </c>
      <c r="E405" s="163">
        <v>5850</v>
      </c>
      <c r="F405" s="163">
        <v>3100.5</v>
      </c>
      <c r="G405" s="163">
        <v>4227</v>
      </c>
      <c r="H405" s="163">
        <v>2240.31</v>
      </c>
      <c r="I405" s="163">
        <v>3552</v>
      </c>
      <c r="J405" s="163">
        <v>1882.5600000000002</v>
      </c>
      <c r="K405" s="163">
        <v>2822</v>
      </c>
      <c r="L405" s="163">
        <v>1495.66</v>
      </c>
      <c r="M405" s="241"/>
      <c r="N405" s="15" t="b">
        <v>1</v>
      </c>
      <c r="O405" s="15" t="b">
        <v>1</v>
      </c>
      <c r="P405" s="15" t="b">
        <v>1</v>
      </c>
      <c r="Q405" s="15" t="b">
        <v>1</v>
      </c>
      <c r="R405" s="15" t="b">
        <v>1</v>
      </c>
      <c r="S405" s="15" t="b">
        <v>1</v>
      </c>
      <c r="T405" s="15" t="b">
        <v>1</v>
      </c>
      <c r="U405" s="15" t="b">
        <v>1</v>
      </c>
      <c r="V405" s="15" t="b">
        <v>1</v>
      </c>
      <c r="W405" s="15" t="b">
        <v>1</v>
      </c>
    </row>
    <row r="406" spans="2:23" x14ac:dyDescent="0.15">
      <c r="B406" s="162" t="s">
        <v>73</v>
      </c>
      <c r="C406" s="163">
        <v>7595</v>
      </c>
      <c r="D406" s="163">
        <v>4025.3500000000004</v>
      </c>
      <c r="E406" s="163">
        <v>6031</v>
      </c>
      <c r="F406" s="163">
        <v>3196.4300000000003</v>
      </c>
      <c r="G406" s="163">
        <v>4293</v>
      </c>
      <c r="H406" s="163">
        <v>2275.29</v>
      </c>
      <c r="I406" s="163">
        <v>3624</v>
      </c>
      <c r="J406" s="163">
        <v>1920.72</v>
      </c>
      <c r="K406" s="163">
        <v>2913</v>
      </c>
      <c r="L406" s="163">
        <v>1543.89</v>
      </c>
      <c r="M406" s="241"/>
      <c r="N406" s="15" t="b">
        <v>1</v>
      </c>
      <c r="O406" s="15" t="b">
        <v>1</v>
      </c>
      <c r="P406" s="15" t="b">
        <v>1</v>
      </c>
      <c r="Q406" s="15" t="b">
        <v>1</v>
      </c>
      <c r="R406" s="15" t="b">
        <v>1</v>
      </c>
      <c r="S406" s="15" t="b">
        <v>1</v>
      </c>
      <c r="T406" s="15" t="b">
        <v>1</v>
      </c>
      <c r="U406" s="15" t="b">
        <v>1</v>
      </c>
      <c r="V406" s="15" t="b">
        <v>1</v>
      </c>
      <c r="W406" s="15" t="b">
        <v>1</v>
      </c>
    </row>
    <row r="407" spans="2:23" x14ac:dyDescent="0.15">
      <c r="B407" s="162" t="s">
        <v>74</v>
      </c>
      <c r="C407" s="163">
        <v>7839</v>
      </c>
      <c r="D407" s="163">
        <v>4154.67</v>
      </c>
      <c r="E407" s="163">
        <v>6209</v>
      </c>
      <c r="F407" s="163">
        <v>3290.77</v>
      </c>
      <c r="G407" s="163">
        <v>4356</v>
      </c>
      <c r="H407" s="163">
        <v>2308.6800000000003</v>
      </c>
      <c r="I407" s="163">
        <v>3686</v>
      </c>
      <c r="J407" s="163">
        <v>1953.5800000000002</v>
      </c>
      <c r="K407" s="163">
        <v>3008</v>
      </c>
      <c r="L407" s="163">
        <v>1594.24</v>
      </c>
      <c r="M407" s="241"/>
      <c r="N407" s="15" t="b">
        <v>1</v>
      </c>
      <c r="O407" s="15" t="b">
        <v>1</v>
      </c>
      <c r="P407" s="15" t="b">
        <v>1</v>
      </c>
      <c r="Q407" s="15" t="b">
        <v>1</v>
      </c>
      <c r="R407" s="15" t="b">
        <v>1</v>
      </c>
      <c r="S407" s="15" t="b">
        <v>1</v>
      </c>
      <c r="T407" s="15" t="b">
        <v>1</v>
      </c>
      <c r="U407" s="15" t="b">
        <v>1</v>
      </c>
      <c r="V407" s="15" t="b">
        <v>1</v>
      </c>
      <c r="W407" s="15" t="b">
        <v>1</v>
      </c>
    </row>
    <row r="408" spans="2:23" x14ac:dyDescent="0.15">
      <c r="B408" s="162" t="s">
        <v>75</v>
      </c>
      <c r="C408" s="163">
        <v>8000</v>
      </c>
      <c r="D408" s="163">
        <v>4240</v>
      </c>
      <c r="E408" s="163">
        <v>6345</v>
      </c>
      <c r="F408" s="163">
        <v>3362.8500000000004</v>
      </c>
      <c r="G408" s="163">
        <v>4466</v>
      </c>
      <c r="H408" s="163">
        <v>2366.98</v>
      </c>
      <c r="I408" s="163">
        <v>3768</v>
      </c>
      <c r="J408" s="163">
        <v>1997.0400000000002</v>
      </c>
      <c r="K408" s="163">
        <v>3080</v>
      </c>
      <c r="L408" s="163">
        <v>1632.4</v>
      </c>
      <c r="M408" s="241"/>
      <c r="N408" s="15" t="b">
        <v>1</v>
      </c>
      <c r="O408" s="15" t="b">
        <v>1</v>
      </c>
      <c r="P408" s="15" t="b">
        <v>1</v>
      </c>
      <c r="Q408" s="15" t="b">
        <v>1</v>
      </c>
      <c r="R408" s="15" t="b">
        <v>1</v>
      </c>
      <c r="S408" s="15" t="b">
        <v>1</v>
      </c>
      <c r="T408" s="15" t="b">
        <v>1</v>
      </c>
      <c r="U408" s="15" t="b">
        <v>1</v>
      </c>
      <c r="V408" s="15" t="b">
        <v>1</v>
      </c>
      <c r="W408" s="15" t="b">
        <v>1</v>
      </c>
    </row>
    <row r="409" spans="2:23" x14ac:dyDescent="0.15">
      <c r="B409" s="162" t="s">
        <v>76</v>
      </c>
      <c r="C409" s="163">
        <v>8164</v>
      </c>
      <c r="D409" s="163">
        <v>4326.92</v>
      </c>
      <c r="E409" s="163">
        <v>6479</v>
      </c>
      <c r="F409" s="163">
        <v>3433.8700000000003</v>
      </c>
      <c r="G409" s="163">
        <v>4576</v>
      </c>
      <c r="H409" s="163">
        <v>2425.2800000000002</v>
      </c>
      <c r="I409" s="163">
        <v>3844</v>
      </c>
      <c r="J409" s="163">
        <v>2037.3200000000002</v>
      </c>
      <c r="K409" s="163">
        <v>3153</v>
      </c>
      <c r="L409" s="163">
        <v>1671.0900000000001</v>
      </c>
      <c r="M409" s="241"/>
      <c r="N409" s="15" t="b">
        <v>1</v>
      </c>
      <c r="O409" s="15" t="b">
        <v>1</v>
      </c>
      <c r="P409" s="15" t="b">
        <v>1</v>
      </c>
      <c r="Q409" s="15" t="b">
        <v>1</v>
      </c>
      <c r="R409" s="15" t="b">
        <v>1</v>
      </c>
      <c r="S409" s="15" t="b">
        <v>1</v>
      </c>
      <c r="T409" s="15" t="b">
        <v>1</v>
      </c>
      <c r="U409" s="15" t="b">
        <v>1</v>
      </c>
      <c r="V409" s="15" t="b">
        <v>1</v>
      </c>
      <c r="W409" s="15" t="b">
        <v>1</v>
      </c>
    </row>
    <row r="410" spans="2:23" x14ac:dyDescent="0.15">
      <c r="B410" s="162" t="s">
        <v>77</v>
      </c>
      <c r="C410" s="163">
        <v>8319</v>
      </c>
      <c r="D410" s="163">
        <v>4409.0700000000006</v>
      </c>
      <c r="E410" s="163">
        <v>6617</v>
      </c>
      <c r="F410" s="163">
        <v>3507.01</v>
      </c>
      <c r="G410" s="163">
        <v>4687</v>
      </c>
      <c r="H410" s="163">
        <v>2484.11</v>
      </c>
      <c r="I410" s="163">
        <v>3917</v>
      </c>
      <c r="J410" s="163">
        <v>2076.0100000000002</v>
      </c>
      <c r="K410" s="163">
        <v>3225</v>
      </c>
      <c r="L410" s="163">
        <v>1709.25</v>
      </c>
      <c r="M410" s="241"/>
      <c r="N410" s="15" t="b">
        <v>1</v>
      </c>
      <c r="O410" s="15" t="b">
        <v>1</v>
      </c>
      <c r="P410" s="15" t="b">
        <v>1</v>
      </c>
      <c r="Q410" s="15" t="b">
        <v>1</v>
      </c>
      <c r="R410" s="15" t="b">
        <v>1</v>
      </c>
      <c r="S410" s="15" t="b">
        <v>1</v>
      </c>
      <c r="T410" s="15" t="b">
        <v>1</v>
      </c>
      <c r="U410" s="15" t="b">
        <v>1</v>
      </c>
      <c r="V410" s="15" t="b">
        <v>1</v>
      </c>
      <c r="W410" s="15" t="b">
        <v>1</v>
      </c>
    </row>
    <row r="411" spans="2:23" x14ac:dyDescent="0.15">
      <c r="B411" s="162" t="s">
        <v>78</v>
      </c>
      <c r="C411" s="163">
        <v>8483</v>
      </c>
      <c r="D411" s="163">
        <v>4495.99</v>
      </c>
      <c r="E411" s="163">
        <v>6746</v>
      </c>
      <c r="F411" s="163">
        <v>3575.38</v>
      </c>
      <c r="G411" s="163">
        <v>4792</v>
      </c>
      <c r="H411" s="163">
        <v>2539.7600000000002</v>
      </c>
      <c r="I411" s="163">
        <v>3991</v>
      </c>
      <c r="J411" s="163">
        <v>2115.23</v>
      </c>
      <c r="K411" s="163">
        <v>3295</v>
      </c>
      <c r="L411" s="163">
        <v>1746.3500000000001</v>
      </c>
      <c r="M411" s="241"/>
      <c r="N411" s="15" t="b">
        <v>1</v>
      </c>
      <c r="O411" s="15" t="b">
        <v>1</v>
      </c>
      <c r="P411" s="15" t="b">
        <v>1</v>
      </c>
      <c r="Q411" s="15" t="b">
        <v>1</v>
      </c>
      <c r="R411" s="15" t="b">
        <v>1</v>
      </c>
      <c r="S411" s="15" t="b">
        <v>1</v>
      </c>
      <c r="T411" s="15" t="b">
        <v>1</v>
      </c>
      <c r="U411" s="15" t="b">
        <v>1</v>
      </c>
      <c r="V411" s="15" t="b">
        <v>1</v>
      </c>
      <c r="W411" s="15" t="b">
        <v>1</v>
      </c>
    </row>
    <row r="412" spans="2:23" x14ac:dyDescent="0.15">
      <c r="B412" s="162" t="s">
        <v>79</v>
      </c>
      <c r="C412" s="163">
        <v>8641</v>
      </c>
      <c r="D412" s="163">
        <v>4579.7300000000005</v>
      </c>
      <c r="E412" s="163">
        <v>6885</v>
      </c>
      <c r="F412" s="163">
        <v>3649.05</v>
      </c>
      <c r="G412" s="163">
        <v>4902</v>
      </c>
      <c r="H412" s="163">
        <v>2598.06</v>
      </c>
      <c r="I412" s="163">
        <v>4071</v>
      </c>
      <c r="J412" s="163">
        <v>2157.63</v>
      </c>
      <c r="K412" s="163">
        <v>3365</v>
      </c>
      <c r="L412" s="163">
        <v>1783.45</v>
      </c>
      <c r="M412" s="241"/>
      <c r="N412" s="15" t="b">
        <v>1</v>
      </c>
      <c r="O412" s="15" t="b">
        <v>1</v>
      </c>
      <c r="P412" s="15" t="b">
        <v>1</v>
      </c>
      <c r="Q412" s="15" t="b">
        <v>1</v>
      </c>
      <c r="R412" s="15" t="b">
        <v>1</v>
      </c>
      <c r="S412" s="15" t="b">
        <v>1</v>
      </c>
      <c r="T412" s="15" t="b">
        <v>1</v>
      </c>
      <c r="U412" s="15" t="b">
        <v>1</v>
      </c>
      <c r="V412" s="15" t="b">
        <v>1</v>
      </c>
      <c r="W412" s="15" t="b">
        <v>1</v>
      </c>
    </row>
    <row r="413" spans="2:23" x14ac:dyDescent="0.15">
      <c r="B413" s="162" t="s">
        <v>80</v>
      </c>
      <c r="C413" s="163">
        <v>8801</v>
      </c>
      <c r="D413" s="163">
        <v>4664.5300000000007</v>
      </c>
      <c r="E413" s="163">
        <v>7029</v>
      </c>
      <c r="F413" s="163">
        <v>3725.3700000000003</v>
      </c>
      <c r="G413" s="163">
        <v>4985</v>
      </c>
      <c r="H413" s="163">
        <v>2642.05</v>
      </c>
      <c r="I413" s="163">
        <v>4143</v>
      </c>
      <c r="J413" s="163">
        <v>2195.79</v>
      </c>
      <c r="K413" s="163">
        <v>3430</v>
      </c>
      <c r="L413" s="163">
        <v>1817.9</v>
      </c>
      <c r="M413" s="241"/>
      <c r="N413" s="15" t="b">
        <v>1</v>
      </c>
      <c r="O413" s="15" t="b">
        <v>1</v>
      </c>
      <c r="P413" s="15" t="b">
        <v>1</v>
      </c>
      <c r="Q413" s="15" t="b">
        <v>1</v>
      </c>
      <c r="R413" s="15" t="b">
        <v>1</v>
      </c>
      <c r="S413" s="15" t="b">
        <v>1</v>
      </c>
      <c r="T413" s="15" t="b">
        <v>1</v>
      </c>
      <c r="U413" s="15" t="b">
        <v>1</v>
      </c>
      <c r="V413" s="15" t="b">
        <v>1</v>
      </c>
      <c r="W413" s="15" t="b">
        <v>1</v>
      </c>
    </row>
    <row r="414" spans="2:23" x14ac:dyDescent="0.15">
      <c r="B414" s="162" t="s">
        <v>81</v>
      </c>
      <c r="C414" s="163">
        <v>8965</v>
      </c>
      <c r="D414" s="163">
        <v>4751.45</v>
      </c>
      <c r="E414" s="163">
        <v>7189</v>
      </c>
      <c r="F414" s="163">
        <v>3810.17</v>
      </c>
      <c r="G414" s="163">
        <v>5064</v>
      </c>
      <c r="H414" s="163">
        <v>2683.92</v>
      </c>
      <c r="I414" s="163">
        <v>4222</v>
      </c>
      <c r="J414" s="163">
        <v>2237.6600000000003</v>
      </c>
      <c r="K414" s="163">
        <v>3503</v>
      </c>
      <c r="L414" s="163">
        <v>1856.5900000000001</v>
      </c>
      <c r="M414" s="241"/>
      <c r="N414" s="15" t="b">
        <v>1</v>
      </c>
      <c r="O414" s="15" t="b">
        <v>1</v>
      </c>
      <c r="P414" s="15" t="b">
        <v>1</v>
      </c>
      <c r="Q414" s="15" t="b">
        <v>1</v>
      </c>
      <c r="R414" s="15" t="b">
        <v>1</v>
      </c>
      <c r="S414" s="15" t="b">
        <v>1</v>
      </c>
      <c r="T414" s="15" t="b">
        <v>1</v>
      </c>
      <c r="U414" s="15" t="b">
        <v>1</v>
      </c>
      <c r="V414" s="15" t="b">
        <v>1</v>
      </c>
      <c r="W414" s="15" t="b">
        <v>1</v>
      </c>
    </row>
    <row r="415" spans="2:23" x14ac:dyDescent="0.15">
      <c r="B415" s="162" t="s">
        <v>82</v>
      </c>
      <c r="C415" s="163">
        <v>9125</v>
      </c>
      <c r="D415" s="163">
        <v>4836.25</v>
      </c>
      <c r="E415" s="163">
        <v>7334</v>
      </c>
      <c r="F415" s="163">
        <v>3887.02</v>
      </c>
      <c r="G415" s="163">
        <v>5151</v>
      </c>
      <c r="H415" s="163">
        <v>2730.03</v>
      </c>
      <c r="I415" s="163">
        <v>4301</v>
      </c>
      <c r="J415" s="163">
        <v>2279.5300000000002</v>
      </c>
      <c r="K415" s="163">
        <v>3571</v>
      </c>
      <c r="L415" s="163">
        <v>1892.63</v>
      </c>
      <c r="M415" s="241"/>
      <c r="N415" s="15" t="b">
        <v>1</v>
      </c>
      <c r="O415" s="15" t="b">
        <v>1</v>
      </c>
      <c r="P415" s="15" t="b">
        <v>1</v>
      </c>
      <c r="Q415" s="15" t="b">
        <v>1</v>
      </c>
      <c r="R415" s="15" t="b">
        <v>1</v>
      </c>
      <c r="S415" s="15" t="b">
        <v>1</v>
      </c>
      <c r="T415" s="15" t="b">
        <v>1</v>
      </c>
      <c r="U415" s="15" t="b">
        <v>1</v>
      </c>
      <c r="V415" s="15" t="b">
        <v>1</v>
      </c>
      <c r="W415" s="15" t="b">
        <v>1</v>
      </c>
    </row>
    <row r="416" spans="2:23" x14ac:dyDescent="0.15">
      <c r="B416" s="162" t="s">
        <v>83</v>
      </c>
      <c r="C416" s="163">
        <v>9286</v>
      </c>
      <c r="D416" s="163">
        <v>4921.58</v>
      </c>
      <c r="E416" s="163">
        <v>7479</v>
      </c>
      <c r="F416" s="163">
        <v>3963.8700000000003</v>
      </c>
      <c r="G416" s="163">
        <v>5231</v>
      </c>
      <c r="H416" s="163">
        <v>2772.4300000000003</v>
      </c>
      <c r="I416" s="163">
        <v>4380</v>
      </c>
      <c r="J416" s="163">
        <v>2321.4</v>
      </c>
      <c r="K416" s="163">
        <v>3636</v>
      </c>
      <c r="L416" s="163">
        <v>1927.0800000000002</v>
      </c>
      <c r="M416" s="241"/>
      <c r="N416" s="15" t="b">
        <v>1</v>
      </c>
      <c r="O416" s="15" t="b">
        <v>1</v>
      </c>
      <c r="P416" s="15" t="b">
        <v>1</v>
      </c>
      <c r="Q416" s="15" t="b">
        <v>1</v>
      </c>
      <c r="R416" s="15" t="b">
        <v>1</v>
      </c>
      <c r="S416" s="15" t="b">
        <v>1</v>
      </c>
      <c r="T416" s="15" t="b">
        <v>1</v>
      </c>
      <c r="U416" s="15" t="b">
        <v>1</v>
      </c>
      <c r="V416" s="15" t="b">
        <v>1</v>
      </c>
      <c r="W416" s="15" t="b">
        <v>1</v>
      </c>
    </row>
    <row r="417" spans="2:23" x14ac:dyDescent="0.15">
      <c r="B417" s="162" t="s">
        <v>84</v>
      </c>
      <c r="C417" s="163">
        <v>9445</v>
      </c>
      <c r="D417" s="163">
        <v>5005.8500000000004</v>
      </c>
      <c r="E417" s="163">
        <v>7635</v>
      </c>
      <c r="F417" s="163">
        <v>4046.55</v>
      </c>
      <c r="G417" s="163">
        <v>5313</v>
      </c>
      <c r="H417" s="163">
        <v>2815.8900000000003</v>
      </c>
      <c r="I417" s="163">
        <v>4455</v>
      </c>
      <c r="J417" s="163">
        <v>2361.15</v>
      </c>
      <c r="K417" s="163">
        <v>3706</v>
      </c>
      <c r="L417" s="163">
        <v>1964.18</v>
      </c>
      <c r="M417" s="241"/>
      <c r="N417" s="15" t="b">
        <v>1</v>
      </c>
      <c r="O417" s="15" t="b">
        <v>1</v>
      </c>
      <c r="P417" s="15" t="b">
        <v>1</v>
      </c>
      <c r="Q417" s="15" t="b">
        <v>1</v>
      </c>
      <c r="R417" s="15" t="b">
        <v>1</v>
      </c>
      <c r="S417" s="15" t="b">
        <v>1</v>
      </c>
      <c r="T417" s="15" t="b">
        <v>1</v>
      </c>
      <c r="U417" s="15" t="b">
        <v>1</v>
      </c>
      <c r="V417" s="15" t="b">
        <v>1</v>
      </c>
      <c r="W417" s="15" t="b">
        <v>1</v>
      </c>
    </row>
    <row r="418" spans="2:23" x14ac:dyDescent="0.15">
      <c r="B418" s="162" t="s">
        <v>85</v>
      </c>
      <c r="C418" s="163">
        <v>9769</v>
      </c>
      <c r="D418" s="163">
        <v>5177.5700000000006</v>
      </c>
      <c r="E418" s="163">
        <v>7940</v>
      </c>
      <c r="F418" s="163">
        <v>4208.2</v>
      </c>
      <c r="G418" s="163">
        <v>5514</v>
      </c>
      <c r="H418" s="163">
        <v>2922.42</v>
      </c>
      <c r="I418" s="163">
        <v>4625</v>
      </c>
      <c r="J418" s="163">
        <v>2451.25</v>
      </c>
      <c r="K418" s="163">
        <v>3844</v>
      </c>
      <c r="L418" s="163">
        <v>2037.3200000000002</v>
      </c>
      <c r="M418" s="241"/>
      <c r="N418" s="15" t="b">
        <v>1</v>
      </c>
      <c r="O418" s="15" t="b">
        <v>1</v>
      </c>
      <c r="P418" s="15" t="b">
        <v>1</v>
      </c>
      <c r="Q418" s="15" t="b">
        <v>1</v>
      </c>
      <c r="R418" s="15" t="b">
        <v>1</v>
      </c>
      <c r="S418" s="15" t="b">
        <v>1</v>
      </c>
      <c r="T418" s="15" t="b">
        <v>1</v>
      </c>
      <c r="U418" s="15" t="b">
        <v>1</v>
      </c>
      <c r="V418" s="15" t="b">
        <v>1</v>
      </c>
      <c r="W418" s="15" t="b">
        <v>1</v>
      </c>
    </row>
    <row r="419" spans="2:23" x14ac:dyDescent="0.15">
      <c r="B419" s="162" t="s">
        <v>86</v>
      </c>
      <c r="C419" s="163">
        <v>10099</v>
      </c>
      <c r="D419" s="163">
        <v>5352.47</v>
      </c>
      <c r="E419" s="163">
        <v>8235</v>
      </c>
      <c r="F419" s="163">
        <v>4364.55</v>
      </c>
      <c r="G419" s="163">
        <v>5709</v>
      </c>
      <c r="H419" s="163">
        <v>3025.77</v>
      </c>
      <c r="I419" s="163">
        <v>4785</v>
      </c>
      <c r="J419" s="163">
        <v>2536.0500000000002</v>
      </c>
      <c r="K419" s="163">
        <v>3973</v>
      </c>
      <c r="L419" s="163">
        <v>2105.69</v>
      </c>
      <c r="M419" s="241"/>
      <c r="N419" s="15" t="b">
        <v>1</v>
      </c>
      <c r="O419" s="15" t="b">
        <v>1</v>
      </c>
      <c r="P419" s="15" t="b">
        <v>1</v>
      </c>
      <c r="Q419" s="15" t="b">
        <v>1</v>
      </c>
      <c r="R419" s="15" t="b">
        <v>1</v>
      </c>
      <c r="S419" s="15" t="b">
        <v>1</v>
      </c>
      <c r="T419" s="15" t="b">
        <v>1</v>
      </c>
      <c r="U419" s="15" t="b">
        <v>1</v>
      </c>
      <c r="V419" s="15" t="b">
        <v>1</v>
      </c>
      <c r="W419" s="15" t="b">
        <v>1</v>
      </c>
    </row>
    <row r="420" spans="2:23" x14ac:dyDescent="0.15">
      <c r="B420" s="162" t="s">
        <v>87</v>
      </c>
      <c r="C420" s="163">
        <v>10428</v>
      </c>
      <c r="D420" s="163">
        <v>5526.84</v>
      </c>
      <c r="E420" s="163">
        <v>8535</v>
      </c>
      <c r="F420" s="163">
        <v>4523.55</v>
      </c>
      <c r="G420" s="163">
        <v>5914</v>
      </c>
      <c r="H420" s="163">
        <v>3134.42</v>
      </c>
      <c r="I420" s="163">
        <v>4953</v>
      </c>
      <c r="J420" s="163">
        <v>2625.09</v>
      </c>
      <c r="K420" s="163">
        <v>4116</v>
      </c>
      <c r="L420" s="163">
        <v>2181.48</v>
      </c>
      <c r="M420" s="241"/>
      <c r="N420" s="15" t="b">
        <v>1</v>
      </c>
      <c r="O420" s="15" t="b">
        <v>1</v>
      </c>
      <c r="P420" s="15" t="b">
        <v>1</v>
      </c>
      <c r="Q420" s="15" t="b">
        <v>1</v>
      </c>
      <c r="R420" s="15" t="b">
        <v>1</v>
      </c>
      <c r="S420" s="15" t="b">
        <v>1</v>
      </c>
      <c r="T420" s="15" t="b">
        <v>1</v>
      </c>
      <c r="U420" s="15" t="b">
        <v>1</v>
      </c>
      <c r="V420" s="15" t="b">
        <v>1</v>
      </c>
      <c r="W420" s="15" t="b">
        <v>1</v>
      </c>
    </row>
    <row r="421" spans="2:23" x14ac:dyDescent="0.15">
      <c r="B421" s="162" t="s">
        <v>88</v>
      </c>
      <c r="C421" s="163">
        <v>10762</v>
      </c>
      <c r="D421" s="163">
        <v>5703.8600000000006</v>
      </c>
      <c r="E421" s="163">
        <v>8834</v>
      </c>
      <c r="F421" s="163">
        <v>4682.0200000000004</v>
      </c>
      <c r="G421" s="163">
        <v>6112</v>
      </c>
      <c r="H421" s="163">
        <v>3239.36</v>
      </c>
      <c r="I421" s="163">
        <v>5113</v>
      </c>
      <c r="J421" s="163">
        <v>2709.8900000000003</v>
      </c>
      <c r="K421" s="163">
        <v>4249</v>
      </c>
      <c r="L421" s="163">
        <v>2251.9700000000003</v>
      </c>
      <c r="M421" s="241"/>
      <c r="N421" s="15" t="b">
        <v>1</v>
      </c>
      <c r="O421" s="15" t="b">
        <v>1</v>
      </c>
      <c r="P421" s="15" t="b">
        <v>1</v>
      </c>
      <c r="Q421" s="15" t="b">
        <v>1</v>
      </c>
      <c r="R421" s="15" t="b">
        <v>1</v>
      </c>
      <c r="S421" s="15" t="b">
        <v>1</v>
      </c>
      <c r="T421" s="15" t="b">
        <v>1</v>
      </c>
      <c r="U421" s="15" t="b">
        <v>1</v>
      </c>
      <c r="V421" s="15" t="b">
        <v>1</v>
      </c>
      <c r="W421" s="15" t="b">
        <v>1</v>
      </c>
    </row>
    <row r="422" spans="2:23" x14ac:dyDescent="0.15">
      <c r="B422" s="162" t="s">
        <v>89</v>
      </c>
      <c r="C422" s="163">
        <v>11087</v>
      </c>
      <c r="D422" s="163">
        <v>5876.1100000000006</v>
      </c>
      <c r="E422" s="163">
        <v>9138</v>
      </c>
      <c r="F422" s="163">
        <v>4843.1400000000003</v>
      </c>
      <c r="G422" s="163">
        <v>6317</v>
      </c>
      <c r="H422" s="163">
        <v>3348.01</v>
      </c>
      <c r="I422" s="163">
        <v>5277</v>
      </c>
      <c r="J422" s="163">
        <v>2796.81</v>
      </c>
      <c r="K422" s="163">
        <v>4388</v>
      </c>
      <c r="L422" s="163">
        <v>2325.6400000000003</v>
      </c>
      <c r="M422" s="241"/>
      <c r="N422" s="15" t="b">
        <v>1</v>
      </c>
      <c r="O422" s="15" t="b">
        <v>1</v>
      </c>
      <c r="P422" s="15" t="b">
        <v>1</v>
      </c>
      <c r="Q422" s="15" t="b">
        <v>1</v>
      </c>
      <c r="R422" s="15" t="b">
        <v>1</v>
      </c>
      <c r="S422" s="15" t="b">
        <v>1</v>
      </c>
      <c r="T422" s="15" t="b">
        <v>1</v>
      </c>
      <c r="U422" s="15" t="b">
        <v>1</v>
      </c>
      <c r="V422" s="15" t="b">
        <v>1</v>
      </c>
      <c r="W422" s="15" t="b">
        <v>1</v>
      </c>
    </row>
    <row r="423" spans="2:23" x14ac:dyDescent="0.15">
      <c r="B423" s="162" t="s">
        <v>90</v>
      </c>
      <c r="C423" s="163">
        <v>11408</v>
      </c>
      <c r="D423" s="163">
        <v>6046.2400000000007</v>
      </c>
      <c r="E423" s="163">
        <v>9308</v>
      </c>
      <c r="F423" s="163">
        <v>4933.2400000000007</v>
      </c>
      <c r="G423" s="163">
        <v>6494</v>
      </c>
      <c r="H423" s="163">
        <v>3441.82</v>
      </c>
      <c r="I423" s="163">
        <v>5432</v>
      </c>
      <c r="J423" s="163">
        <v>2878.96</v>
      </c>
      <c r="K423" s="163">
        <v>4517</v>
      </c>
      <c r="L423" s="163">
        <v>2394.0100000000002</v>
      </c>
      <c r="M423" s="241"/>
      <c r="N423" s="15" t="b">
        <v>1</v>
      </c>
      <c r="O423" s="15" t="b">
        <v>1</v>
      </c>
      <c r="P423" s="15" t="b">
        <v>1</v>
      </c>
      <c r="Q423" s="15" t="b">
        <v>1</v>
      </c>
      <c r="R423" s="15" t="b">
        <v>1</v>
      </c>
      <c r="S423" s="15" t="b">
        <v>1</v>
      </c>
      <c r="T423" s="15" t="b">
        <v>1</v>
      </c>
      <c r="U423" s="15" t="b">
        <v>1</v>
      </c>
      <c r="V423" s="15" t="b">
        <v>1</v>
      </c>
      <c r="W423" s="15" t="b">
        <v>1</v>
      </c>
    </row>
    <row r="424" spans="2:23" x14ac:dyDescent="0.15">
      <c r="B424" s="162" t="s">
        <v>91</v>
      </c>
      <c r="C424" s="163">
        <v>11727</v>
      </c>
      <c r="D424" s="163">
        <v>6215.31</v>
      </c>
      <c r="E424" s="163">
        <v>9466</v>
      </c>
      <c r="F424" s="163">
        <v>5016.9800000000005</v>
      </c>
      <c r="G424" s="163">
        <v>6669</v>
      </c>
      <c r="H424" s="163">
        <v>3534.57</v>
      </c>
      <c r="I424" s="163">
        <v>5579</v>
      </c>
      <c r="J424" s="163">
        <v>2956.8700000000003</v>
      </c>
      <c r="K424" s="163">
        <v>4640</v>
      </c>
      <c r="L424" s="163">
        <v>2459.2000000000003</v>
      </c>
      <c r="M424" s="241"/>
      <c r="N424" s="15" t="b">
        <v>1</v>
      </c>
      <c r="O424" s="15" t="b">
        <v>1</v>
      </c>
      <c r="P424" s="15" t="b">
        <v>1</v>
      </c>
      <c r="Q424" s="15" t="b">
        <v>1</v>
      </c>
      <c r="R424" s="15" t="b">
        <v>1</v>
      </c>
      <c r="S424" s="15" t="b">
        <v>1</v>
      </c>
      <c r="T424" s="15" t="b">
        <v>1</v>
      </c>
      <c r="U424" s="15" t="b">
        <v>1</v>
      </c>
      <c r="V424" s="15" t="b">
        <v>1</v>
      </c>
      <c r="W424" s="15" t="b">
        <v>1</v>
      </c>
    </row>
    <row r="425" spans="2:23" x14ac:dyDescent="0.15">
      <c r="B425" s="162" t="s">
        <v>92</v>
      </c>
      <c r="C425" s="163">
        <v>12041</v>
      </c>
      <c r="D425" s="163">
        <v>6381.7300000000005</v>
      </c>
      <c r="E425" s="163">
        <v>9633</v>
      </c>
      <c r="F425" s="163">
        <v>5105.4900000000007</v>
      </c>
      <c r="G425" s="163">
        <v>6850</v>
      </c>
      <c r="H425" s="163">
        <v>3630.5</v>
      </c>
      <c r="I425" s="163">
        <v>5735</v>
      </c>
      <c r="J425" s="163">
        <v>3039.55</v>
      </c>
      <c r="K425" s="163">
        <v>4772</v>
      </c>
      <c r="L425" s="163">
        <v>2529.1600000000003</v>
      </c>
      <c r="M425" s="241"/>
      <c r="N425" s="15" t="b">
        <v>1</v>
      </c>
      <c r="O425" s="15" t="b">
        <v>1</v>
      </c>
      <c r="P425" s="15" t="b">
        <v>1</v>
      </c>
      <c r="Q425" s="15" t="b">
        <v>1</v>
      </c>
      <c r="R425" s="15" t="b">
        <v>1</v>
      </c>
      <c r="S425" s="15" t="b">
        <v>1</v>
      </c>
      <c r="T425" s="15" t="b">
        <v>1</v>
      </c>
      <c r="U425" s="15" t="b">
        <v>1</v>
      </c>
      <c r="V425" s="15" t="b">
        <v>1</v>
      </c>
      <c r="W425" s="15" t="b">
        <v>1</v>
      </c>
    </row>
    <row r="426" spans="2:23" x14ac:dyDescent="0.15">
      <c r="B426" s="162" t="s">
        <v>93</v>
      </c>
      <c r="C426" s="163">
        <v>12358</v>
      </c>
      <c r="D426" s="163">
        <v>6549.7400000000007</v>
      </c>
      <c r="E426" s="163">
        <v>9790</v>
      </c>
      <c r="F426" s="163">
        <v>5188.7</v>
      </c>
      <c r="G426" s="163">
        <v>7026</v>
      </c>
      <c r="H426" s="163">
        <v>3723.78</v>
      </c>
      <c r="I426" s="163">
        <v>5888</v>
      </c>
      <c r="J426" s="163">
        <v>3120.6400000000003</v>
      </c>
      <c r="K426" s="163">
        <v>4898</v>
      </c>
      <c r="L426" s="163">
        <v>2595.94</v>
      </c>
      <c r="M426" s="241"/>
      <c r="N426" s="15" t="b">
        <v>1</v>
      </c>
      <c r="O426" s="15" t="b">
        <v>1</v>
      </c>
      <c r="P426" s="15" t="b">
        <v>1</v>
      </c>
      <c r="Q426" s="15" t="b">
        <v>1</v>
      </c>
      <c r="R426" s="15" t="b">
        <v>1</v>
      </c>
      <c r="S426" s="15" t="b">
        <v>1</v>
      </c>
      <c r="T426" s="15" t="b">
        <v>1</v>
      </c>
      <c r="U426" s="15" t="b">
        <v>1</v>
      </c>
      <c r="V426" s="15" t="b">
        <v>1</v>
      </c>
      <c r="W426" s="15" t="b">
        <v>1</v>
      </c>
    </row>
    <row r="427" spans="2:23" x14ac:dyDescent="0.15">
      <c r="B427" s="162" t="s">
        <v>94</v>
      </c>
      <c r="C427" s="163">
        <v>12675</v>
      </c>
      <c r="D427" s="163">
        <v>6717.75</v>
      </c>
      <c r="E427" s="163">
        <v>9960</v>
      </c>
      <c r="F427" s="163">
        <v>5278.8</v>
      </c>
      <c r="G427" s="163">
        <v>7204</v>
      </c>
      <c r="H427" s="163">
        <v>3818.1200000000003</v>
      </c>
      <c r="I427" s="163">
        <v>6038</v>
      </c>
      <c r="J427" s="163">
        <v>3200.1400000000003</v>
      </c>
      <c r="K427" s="163">
        <v>5027</v>
      </c>
      <c r="L427" s="163">
        <v>2664.31</v>
      </c>
      <c r="M427" s="241"/>
      <c r="N427" s="15" t="b">
        <v>1</v>
      </c>
      <c r="O427" s="15" t="b">
        <v>1</v>
      </c>
      <c r="P427" s="15" t="b">
        <v>1</v>
      </c>
      <c r="Q427" s="15" t="b">
        <v>1</v>
      </c>
      <c r="R427" s="15" t="b">
        <v>1</v>
      </c>
      <c r="S427" s="15" t="b">
        <v>1</v>
      </c>
      <c r="T427" s="15" t="b">
        <v>1</v>
      </c>
      <c r="U427" s="15" t="b">
        <v>1</v>
      </c>
      <c r="V427" s="15" t="b">
        <v>1</v>
      </c>
      <c r="W427" s="15" t="b">
        <v>1</v>
      </c>
    </row>
    <row r="428" spans="2:23" x14ac:dyDescent="0.15">
      <c r="B428" s="162" t="s">
        <v>95</v>
      </c>
      <c r="C428" s="163">
        <v>13120</v>
      </c>
      <c r="D428" s="163">
        <v>6953.6</v>
      </c>
      <c r="E428" s="163">
        <v>10343</v>
      </c>
      <c r="F428" s="163">
        <v>5481.79</v>
      </c>
      <c r="G428" s="163">
        <v>7474</v>
      </c>
      <c r="H428" s="163">
        <v>3961.2200000000003</v>
      </c>
      <c r="I428" s="163">
        <v>6261</v>
      </c>
      <c r="J428" s="163">
        <v>3318.3300000000004</v>
      </c>
      <c r="K428" s="163">
        <v>5209</v>
      </c>
      <c r="L428" s="163">
        <v>2760.77</v>
      </c>
      <c r="M428" s="241"/>
      <c r="N428" s="15" t="b">
        <v>1</v>
      </c>
      <c r="O428" s="15" t="b">
        <v>1</v>
      </c>
      <c r="P428" s="15" t="b">
        <v>1</v>
      </c>
      <c r="Q428" s="15" t="b">
        <v>1</v>
      </c>
      <c r="R428" s="15" t="b">
        <v>1</v>
      </c>
      <c r="S428" s="15" t="b">
        <v>1</v>
      </c>
      <c r="T428" s="15" t="b">
        <v>1</v>
      </c>
      <c r="U428" s="15" t="b">
        <v>1</v>
      </c>
      <c r="V428" s="15" t="b">
        <v>1</v>
      </c>
      <c r="W428" s="15" t="b">
        <v>1</v>
      </c>
    </row>
    <row r="429" spans="2:23" x14ac:dyDescent="0.15">
      <c r="B429" s="162" t="s">
        <v>96</v>
      </c>
      <c r="C429" s="163">
        <v>13565</v>
      </c>
      <c r="D429" s="163">
        <v>7189.4500000000007</v>
      </c>
      <c r="E429" s="163">
        <v>10725</v>
      </c>
      <c r="F429" s="163">
        <v>5684.25</v>
      </c>
      <c r="G429" s="163">
        <v>7737</v>
      </c>
      <c r="H429" s="163">
        <v>4100.6100000000006</v>
      </c>
      <c r="I429" s="163">
        <v>6484</v>
      </c>
      <c r="J429" s="163">
        <v>3436.52</v>
      </c>
      <c r="K429" s="163">
        <v>5397</v>
      </c>
      <c r="L429" s="163">
        <v>2860.4100000000003</v>
      </c>
      <c r="M429" s="241"/>
      <c r="N429" s="15" t="b">
        <v>1</v>
      </c>
      <c r="O429" s="15" t="b">
        <v>1</v>
      </c>
      <c r="P429" s="15" t="b">
        <v>1</v>
      </c>
      <c r="Q429" s="15" t="b">
        <v>1</v>
      </c>
      <c r="R429" s="15" t="b">
        <v>1</v>
      </c>
      <c r="S429" s="15" t="b">
        <v>1</v>
      </c>
      <c r="T429" s="15" t="b">
        <v>1</v>
      </c>
      <c r="U429" s="15" t="b">
        <v>1</v>
      </c>
      <c r="V429" s="15" t="b">
        <v>1</v>
      </c>
      <c r="W429" s="15" t="b">
        <v>1</v>
      </c>
    </row>
    <row r="430" spans="2:23" x14ac:dyDescent="0.15">
      <c r="B430" s="162" t="s">
        <v>97</v>
      </c>
      <c r="C430" s="163">
        <v>14001</v>
      </c>
      <c r="D430" s="163">
        <v>7420.5300000000007</v>
      </c>
      <c r="E430" s="163">
        <v>11122</v>
      </c>
      <c r="F430" s="163">
        <v>5894.66</v>
      </c>
      <c r="G430" s="163">
        <v>8010</v>
      </c>
      <c r="H430" s="163">
        <v>4245.3</v>
      </c>
      <c r="I430" s="163">
        <v>6711</v>
      </c>
      <c r="J430" s="163">
        <v>3556.8300000000004</v>
      </c>
      <c r="K430" s="163">
        <v>5578</v>
      </c>
      <c r="L430" s="163">
        <v>2956.34</v>
      </c>
      <c r="M430" s="241"/>
      <c r="N430" s="15" t="b">
        <v>1</v>
      </c>
      <c r="O430" s="15" t="b">
        <v>1</v>
      </c>
      <c r="P430" s="15" t="b">
        <v>1</v>
      </c>
      <c r="Q430" s="15" t="b">
        <v>1</v>
      </c>
      <c r="R430" s="15" t="b">
        <v>1</v>
      </c>
      <c r="S430" s="15" t="b">
        <v>1</v>
      </c>
      <c r="T430" s="15" t="b">
        <v>1</v>
      </c>
      <c r="U430" s="15" t="b">
        <v>1</v>
      </c>
      <c r="V430" s="15" t="b">
        <v>1</v>
      </c>
      <c r="W430" s="15" t="b">
        <v>1</v>
      </c>
    </row>
    <row r="431" spans="2:23" x14ac:dyDescent="0.15">
      <c r="B431" s="162" t="s">
        <v>98</v>
      </c>
      <c r="C431" s="163">
        <v>14451</v>
      </c>
      <c r="D431" s="163">
        <v>7659.0300000000007</v>
      </c>
      <c r="E431" s="163">
        <v>11500</v>
      </c>
      <c r="F431" s="163">
        <v>6095</v>
      </c>
      <c r="G431" s="163">
        <v>8276</v>
      </c>
      <c r="H431" s="163">
        <v>4386.2800000000007</v>
      </c>
      <c r="I431" s="163">
        <v>6934</v>
      </c>
      <c r="J431" s="163">
        <v>3675.02</v>
      </c>
      <c r="K431" s="163">
        <v>5757</v>
      </c>
      <c r="L431" s="163">
        <v>3051.21</v>
      </c>
      <c r="M431" s="241"/>
      <c r="N431" s="15" t="b">
        <v>1</v>
      </c>
      <c r="O431" s="15" t="b">
        <v>1</v>
      </c>
      <c r="P431" s="15" t="b">
        <v>1</v>
      </c>
      <c r="Q431" s="15" t="b">
        <v>1</v>
      </c>
      <c r="R431" s="15" t="b">
        <v>1</v>
      </c>
      <c r="S431" s="15" t="b">
        <v>1</v>
      </c>
      <c r="T431" s="15" t="b">
        <v>1</v>
      </c>
      <c r="U431" s="15" t="b">
        <v>1</v>
      </c>
      <c r="V431" s="15" t="b">
        <v>1</v>
      </c>
      <c r="W431" s="15" t="b">
        <v>1</v>
      </c>
    </row>
    <row r="432" spans="2:23" x14ac:dyDescent="0.15">
      <c r="B432" s="162" t="s">
        <v>99</v>
      </c>
      <c r="C432" s="163">
        <v>14893</v>
      </c>
      <c r="D432" s="163">
        <v>7893.29</v>
      </c>
      <c r="E432" s="163">
        <v>11884</v>
      </c>
      <c r="F432" s="163">
        <v>6298.52</v>
      </c>
      <c r="G432" s="163">
        <v>8545</v>
      </c>
      <c r="H432" s="163">
        <v>4528.8500000000004</v>
      </c>
      <c r="I432" s="163">
        <v>7162</v>
      </c>
      <c r="J432" s="163">
        <v>3795.86</v>
      </c>
      <c r="K432" s="163">
        <v>5947</v>
      </c>
      <c r="L432" s="163">
        <v>3151.9100000000003</v>
      </c>
      <c r="M432" s="241"/>
      <c r="N432" s="15" t="b">
        <v>1</v>
      </c>
      <c r="O432" s="15" t="b">
        <v>1</v>
      </c>
      <c r="P432" s="15" t="b">
        <v>1</v>
      </c>
      <c r="Q432" s="15" t="b">
        <v>1</v>
      </c>
      <c r="R432" s="15" t="b">
        <v>1</v>
      </c>
      <c r="S432" s="15" t="b">
        <v>1</v>
      </c>
      <c r="T432" s="15" t="b">
        <v>1</v>
      </c>
      <c r="U432" s="15" t="b">
        <v>1</v>
      </c>
      <c r="V432" s="15" t="b">
        <v>1</v>
      </c>
      <c r="W432" s="15" t="b">
        <v>1</v>
      </c>
    </row>
    <row r="433" spans="2:23" x14ac:dyDescent="0.15">
      <c r="B433" s="162" t="s">
        <v>100</v>
      </c>
      <c r="C433" s="163">
        <v>15680</v>
      </c>
      <c r="D433" s="163">
        <v>8310.4</v>
      </c>
      <c r="E433" s="163">
        <v>12685</v>
      </c>
      <c r="F433" s="163">
        <v>6723.05</v>
      </c>
      <c r="G433" s="163">
        <v>9099</v>
      </c>
      <c r="H433" s="163">
        <v>4822.47</v>
      </c>
      <c r="I433" s="163">
        <v>7640</v>
      </c>
      <c r="J433" s="163">
        <v>4049.2000000000003</v>
      </c>
      <c r="K433" s="163">
        <v>6377</v>
      </c>
      <c r="L433" s="163">
        <v>3379.81</v>
      </c>
      <c r="M433" s="241"/>
      <c r="N433" s="15" t="b">
        <v>1</v>
      </c>
      <c r="O433" s="15" t="b">
        <v>1</v>
      </c>
      <c r="P433" s="15" t="b">
        <v>1</v>
      </c>
      <c r="Q433" s="15" t="b">
        <v>1</v>
      </c>
      <c r="R433" s="15" t="b">
        <v>1</v>
      </c>
      <c r="S433" s="15" t="b">
        <v>1</v>
      </c>
      <c r="T433" s="15" t="b">
        <v>1</v>
      </c>
      <c r="U433" s="15" t="b">
        <v>1</v>
      </c>
      <c r="V433" s="15" t="b">
        <v>1</v>
      </c>
      <c r="W433" s="15" t="b">
        <v>1</v>
      </c>
    </row>
    <row r="434" spans="2:23" x14ac:dyDescent="0.15">
      <c r="B434" s="162" t="s">
        <v>101</v>
      </c>
      <c r="C434" s="163">
        <v>16470</v>
      </c>
      <c r="D434" s="163">
        <v>8729.1</v>
      </c>
      <c r="E434" s="163">
        <v>13489</v>
      </c>
      <c r="F434" s="163">
        <v>7149.17</v>
      </c>
      <c r="G434" s="163">
        <v>9647</v>
      </c>
      <c r="H434" s="163">
        <v>5112.91</v>
      </c>
      <c r="I434" s="163">
        <v>8122</v>
      </c>
      <c r="J434" s="163">
        <v>4304.66</v>
      </c>
      <c r="K434" s="163">
        <v>6804</v>
      </c>
      <c r="L434" s="163">
        <v>3606.1200000000003</v>
      </c>
      <c r="M434" s="241"/>
      <c r="N434" s="15" t="b">
        <v>1</v>
      </c>
      <c r="O434" s="15" t="b">
        <v>1</v>
      </c>
      <c r="P434" s="15" t="b">
        <v>1</v>
      </c>
      <c r="Q434" s="15" t="b">
        <v>1</v>
      </c>
      <c r="R434" s="15" t="b">
        <v>1</v>
      </c>
      <c r="S434" s="15" t="b">
        <v>1</v>
      </c>
      <c r="T434" s="15" t="b">
        <v>1</v>
      </c>
      <c r="U434" s="15" t="b">
        <v>1</v>
      </c>
      <c r="V434" s="15" t="b">
        <v>1</v>
      </c>
      <c r="W434" s="15" t="b">
        <v>1</v>
      </c>
    </row>
    <row r="435" spans="2:23" x14ac:dyDescent="0.15">
      <c r="B435" s="162" t="s">
        <v>33</v>
      </c>
      <c r="C435" s="163">
        <v>17266</v>
      </c>
      <c r="D435" s="163">
        <v>9150.98</v>
      </c>
      <c r="E435" s="163">
        <v>14288</v>
      </c>
      <c r="F435" s="163">
        <v>7572.64</v>
      </c>
      <c r="G435" s="163">
        <v>10200</v>
      </c>
      <c r="H435" s="163">
        <v>5406</v>
      </c>
      <c r="I435" s="163">
        <v>8601</v>
      </c>
      <c r="J435" s="163">
        <v>4558.5300000000007</v>
      </c>
      <c r="K435" s="163">
        <v>7234</v>
      </c>
      <c r="L435" s="163">
        <v>3834.02</v>
      </c>
      <c r="M435" s="241"/>
      <c r="N435" s="15" t="b">
        <v>1</v>
      </c>
      <c r="O435" s="15" t="b">
        <v>1</v>
      </c>
      <c r="P435" s="15" t="b">
        <v>1</v>
      </c>
      <c r="Q435" s="15" t="b">
        <v>1</v>
      </c>
      <c r="R435" s="15" t="b">
        <v>1</v>
      </c>
      <c r="S435" s="15" t="b">
        <v>1</v>
      </c>
      <c r="T435" s="15" t="b">
        <v>1</v>
      </c>
      <c r="U435" s="15" t="b">
        <v>1</v>
      </c>
      <c r="V435" s="15" t="b">
        <v>1</v>
      </c>
      <c r="W435" s="15" t="b">
        <v>1</v>
      </c>
    </row>
    <row r="436" spans="2:23" x14ac:dyDescent="0.15">
      <c r="B436" s="162" t="s">
        <v>34</v>
      </c>
      <c r="C436" s="163">
        <v>18224</v>
      </c>
      <c r="D436" s="163">
        <v>9658.7200000000012</v>
      </c>
      <c r="E436" s="163">
        <v>15119</v>
      </c>
      <c r="F436" s="163">
        <v>8013.0700000000006</v>
      </c>
      <c r="G436" s="163">
        <v>10777</v>
      </c>
      <c r="H436" s="163">
        <v>5711.81</v>
      </c>
      <c r="I436" s="163">
        <v>9112</v>
      </c>
      <c r="J436" s="163">
        <v>4829.3600000000006</v>
      </c>
      <c r="K436" s="163">
        <v>7669</v>
      </c>
      <c r="L436" s="163">
        <v>4064.57</v>
      </c>
      <c r="M436" s="241"/>
      <c r="N436" s="15" t="b">
        <v>1</v>
      </c>
      <c r="O436" s="15" t="b">
        <v>1</v>
      </c>
      <c r="P436" s="15" t="b">
        <v>1</v>
      </c>
      <c r="Q436" s="15" t="b">
        <v>1</v>
      </c>
      <c r="R436" s="15" t="b">
        <v>1</v>
      </c>
      <c r="S436" s="15" t="b">
        <v>1</v>
      </c>
      <c r="T436" s="15" t="b">
        <v>1</v>
      </c>
      <c r="U436" s="15" t="b">
        <v>1</v>
      </c>
      <c r="V436" s="15" t="b">
        <v>1</v>
      </c>
      <c r="W436" s="15" t="b">
        <v>1</v>
      </c>
    </row>
    <row r="437" spans="2:23" x14ac:dyDescent="0.15">
      <c r="B437" s="162" t="s">
        <v>35</v>
      </c>
      <c r="C437" s="163">
        <v>19258</v>
      </c>
      <c r="D437" s="163">
        <v>10206.74</v>
      </c>
      <c r="E437" s="163">
        <v>15970</v>
      </c>
      <c r="F437" s="163">
        <v>8464.1</v>
      </c>
      <c r="G437" s="163">
        <v>11371</v>
      </c>
      <c r="H437" s="163">
        <v>6026.63</v>
      </c>
      <c r="I437" s="163">
        <v>9636</v>
      </c>
      <c r="J437" s="163">
        <v>5107.08</v>
      </c>
      <c r="K437" s="163">
        <v>8112</v>
      </c>
      <c r="L437" s="163">
        <v>4299.3600000000006</v>
      </c>
      <c r="M437" s="241"/>
      <c r="N437" s="15" t="b">
        <v>1</v>
      </c>
      <c r="O437" s="15" t="b">
        <v>1</v>
      </c>
      <c r="P437" s="15" t="b">
        <v>1</v>
      </c>
      <c r="Q437" s="15" t="b">
        <v>1</v>
      </c>
      <c r="R437" s="15" t="b">
        <v>1</v>
      </c>
      <c r="S437" s="15" t="b">
        <v>1</v>
      </c>
      <c r="T437" s="15" t="b">
        <v>1</v>
      </c>
      <c r="U437" s="15" t="b">
        <v>1</v>
      </c>
      <c r="V437" s="15" t="b">
        <v>1</v>
      </c>
      <c r="W437" s="15" t="b">
        <v>1</v>
      </c>
    </row>
    <row r="438" spans="2:23" x14ac:dyDescent="0.15">
      <c r="B438" s="162" t="s">
        <v>36</v>
      </c>
      <c r="C438" s="163">
        <v>20291</v>
      </c>
      <c r="D438" s="163">
        <v>10754.230000000001</v>
      </c>
      <c r="E438" s="163">
        <v>16874</v>
      </c>
      <c r="F438" s="163">
        <v>8943.2200000000012</v>
      </c>
      <c r="G438" s="163">
        <v>11974</v>
      </c>
      <c r="H438" s="163">
        <v>6346.22</v>
      </c>
      <c r="I438" s="163">
        <v>10166</v>
      </c>
      <c r="J438" s="163">
        <v>5387.9800000000005</v>
      </c>
      <c r="K438" s="163">
        <v>8561</v>
      </c>
      <c r="L438" s="163">
        <v>4537.33</v>
      </c>
      <c r="M438" s="241"/>
      <c r="N438" s="15" t="b">
        <v>1</v>
      </c>
      <c r="O438" s="15" t="b">
        <v>1</v>
      </c>
      <c r="P438" s="15" t="b">
        <v>1</v>
      </c>
      <c r="Q438" s="15" t="b">
        <v>1</v>
      </c>
      <c r="R438" s="15" t="b">
        <v>1</v>
      </c>
      <c r="S438" s="15" t="b">
        <v>1</v>
      </c>
      <c r="T438" s="15" t="b">
        <v>1</v>
      </c>
      <c r="U438" s="15" t="b">
        <v>1</v>
      </c>
      <c r="V438" s="15" t="b">
        <v>1</v>
      </c>
      <c r="W438" s="15" t="b">
        <v>1</v>
      </c>
    </row>
    <row r="439" spans="2:23" x14ac:dyDescent="0.15">
      <c r="B439" s="162" t="s">
        <v>37</v>
      </c>
      <c r="C439" s="163">
        <v>21400</v>
      </c>
      <c r="D439" s="163">
        <v>11342</v>
      </c>
      <c r="E439" s="163">
        <v>17835</v>
      </c>
      <c r="F439" s="163">
        <v>9452.5500000000011</v>
      </c>
      <c r="G439" s="163">
        <v>12624</v>
      </c>
      <c r="H439" s="163">
        <v>6690.72</v>
      </c>
      <c r="I439" s="163">
        <v>10704</v>
      </c>
      <c r="J439" s="163">
        <v>5673.12</v>
      </c>
      <c r="K439" s="163">
        <v>9010</v>
      </c>
      <c r="L439" s="163">
        <v>4775.3</v>
      </c>
      <c r="M439" s="241"/>
      <c r="N439" s="15" t="b">
        <v>1</v>
      </c>
      <c r="O439" s="15" t="b">
        <v>1</v>
      </c>
      <c r="P439" s="15" t="b">
        <v>1</v>
      </c>
      <c r="Q439" s="15" t="b">
        <v>1</v>
      </c>
      <c r="R439" s="15" t="b">
        <v>1</v>
      </c>
      <c r="S439" s="15" t="b">
        <v>1</v>
      </c>
      <c r="T439" s="15" t="b">
        <v>1</v>
      </c>
      <c r="U439" s="15" t="b">
        <v>1</v>
      </c>
      <c r="V439" s="15" t="b">
        <v>1</v>
      </c>
      <c r="W439" s="15" t="b">
        <v>1</v>
      </c>
    </row>
    <row r="440" spans="2:23" x14ac:dyDescent="0.15">
      <c r="B440" s="162" t="s">
        <v>38</v>
      </c>
      <c r="C440" s="163">
        <v>22538</v>
      </c>
      <c r="D440" s="163">
        <v>11945.140000000001</v>
      </c>
      <c r="E440" s="163">
        <v>18841</v>
      </c>
      <c r="F440" s="163">
        <v>9985.7300000000014</v>
      </c>
      <c r="G440" s="163">
        <v>13463</v>
      </c>
      <c r="H440" s="163">
        <v>7135.39</v>
      </c>
      <c r="I440" s="163">
        <v>11265</v>
      </c>
      <c r="J440" s="163">
        <v>5970.4500000000007</v>
      </c>
      <c r="K440" s="163">
        <v>9471</v>
      </c>
      <c r="L440" s="163">
        <v>5019.63</v>
      </c>
      <c r="M440" s="241"/>
      <c r="N440" s="15" t="b">
        <v>1</v>
      </c>
      <c r="O440" s="15" t="b">
        <v>1</v>
      </c>
      <c r="P440" s="15" t="b">
        <v>1</v>
      </c>
      <c r="Q440" s="15" t="b">
        <v>1</v>
      </c>
      <c r="R440" s="15" t="b">
        <v>1</v>
      </c>
      <c r="S440" s="15" t="b">
        <v>1</v>
      </c>
      <c r="T440" s="15" t="b">
        <v>1</v>
      </c>
      <c r="U440" s="15" t="b">
        <v>1</v>
      </c>
      <c r="V440" s="15" t="b">
        <v>1</v>
      </c>
      <c r="W440" s="15" t="b">
        <v>1</v>
      </c>
    </row>
    <row r="441" spans="2:23" x14ac:dyDescent="0.15">
      <c r="B441" s="162" t="s">
        <v>39</v>
      </c>
      <c r="C441" s="163">
        <v>23985</v>
      </c>
      <c r="D441" s="163">
        <v>12712.050000000001</v>
      </c>
      <c r="E441" s="163">
        <v>19989</v>
      </c>
      <c r="F441" s="163">
        <v>10594.17</v>
      </c>
      <c r="G441" s="163">
        <v>14415</v>
      </c>
      <c r="H441" s="163">
        <v>7639.9500000000007</v>
      </c>
      <c r="I441" s="163">
        <v>12059</v>
      </c>
      <c r="J441" s="163">
        <v>6391.27</v>
      </c>
      <c r="K441" s="163">
        <v>10045</v>
      </c>
      <c r="L441" s="163">
        <v>5323.85</v>
      </c>
      <c r="M441" s="241"/>
      <c r="N441" s="15" t="b">
        <v>1</v>
      </c>
      <c r="O441" s="15" t="b">
        <v>1</v>
      </c>
      <c r="P441" s="15" t="b">
        <v>1</v>
      </c>
      <c r="Q441" s="15" t="b">
        <v>1</v>
      </c>
      <c r="R441" s="15" t="b">
        <v>1</v>
      </c>
      <c r="S441" s="15" t="b">
        <v>1</v>
      </c>
      <c r="T441" s="15" t="b">
        <v>1</v>
      </c>
      <c r="U441" s="15" t="b">
        <v>1</v>
      </c>
      <c r="V441" s="15" t="b">
        <v>1</v>
      </c>
      <c r="W441" s="15" t="b">
        <v>1</v>
      </c>
    </row>
    <row r="442" spans="2:23" x14ac:dyDescent="0.15">
      <c r="B442" s="162" t="s">
        <v>40</v>
      </c>
      <c r="C442" s="163">
        <v>25908</v>
      </c>
      <c r="D442" s="163">
        <v>13731.24</v>
      </c>
      <c r="E442" s="163">
        <v>21587</v>
      </c>
      <c r="F442" s="163">
        <v>11441.11</v>
      </c>
      <c r="G442" s="163">
        <v>15575</v>
      </c>
      <c r="H442" s="163">
        <v>8254.75</v>
      </c>
      <c r="I442" s="163">
        <v>12990</v>
      </c>
      <c r="J442" s="163">
        <v>6884.7000000000007</v>
      </c>
      <c r="K442" s="163">
        <v>10852</v>
      </c>
      <c r="L442" s="163">
        <v>5751.56</v>
      </c>
      <c r="M442" s="241"/>
      <c r="N442" s="15" t="b">
        <v>1</v>
      </c>
      <c r="O442" s="15" t="b">
        <v>1</v>
      </c>
      <c r="P442" s="15" t="b">
        <v>1</v>
      </c>
      <c r="Q442" s="15" t="b">
        <v>1</v>
      </c>
      <c r="R442" s="15" t="b">
        <v>1</v>
      </c>
      <c r="S442" s="15" t="b">
        <v>1</v>
      </c>
      <c r="T442" s="15" t="b">
        <v>1</v>
      </c>
      <c r="U442" s="15" t="b">
        <v>1</v>
      </c>
      <c r="V442" s="15" t="b">
        <v>1</v>
      </c>
      <c r="W442" s="15" t="b">
        <v>1</v>
      </c>
    </row>
    <row r="443" spans="2:23" x14ac:dyDescent="0.15">
      <c r="B443" s="162" t="s">
        <v>41</v>
      </c>
      <c r="C443" s="163">
        <v>28083</v>
      </c>
      <c r="D443" s="163">
        <v>14883.990000000002</v>
      </c>
      <c r="E443" s="163">
        <v>23398</v>
      </c>
      <c r="F443" s="163">
        <v>12400.94</v>
      </c>
      <c r="G443" s="163">
        <v>16889</v>
      </c>
      <c r="H443" s="163">
        <v>8951.17</v>
      </c>
      <c r="I443" s="163">
        <v>14092</v>
      </c>
      <c r="J443" s="163">
        <v>7468.76</v>
      </c>
      <c r="K443" s="163">
        <v>11781</v>
      </c>
      <c r="L443" s="163">
        <v>6243.93</v>
      </c>
      <c r="M443" s="241"/>
      <c r="N443" s="15" t="b">
        <v>1</v>
      </c>
      <c r="O443" s="15" t="b">
        <v>1</v>
      </c>
      <c r="P443" s="15" t="b">
        <v>1</v>
      </c>
      <c r="Q443" s="15" t="b">
        <v>1</v>
      </c>
      <c r="R443" s="15" t="b">
        <v>1</v>
      </c>
      <c r="S443" s="15" t="b">
        <v>1</v>
      </c>
      <c r="T443" s="15" t="b">
        <v>1</v>
      </c>
      <c r="U443" s="15" t="b">
        <v>1</v>
      </c>
      <c r="V443" s="15" t="b">
        <v>1</v>
      </c>
      <c r="W443" s="15" t="b">
        <v>1</v>
      </c>
    </row>
    <row r="444" spans="2:23" x14ac:dyDescent="0.15">
      <c r="B444" s="162" t="s">
        <v>42</v>
      </c>
      <c r="C444" s="163">
        <v>30668</v>
      </c>
      <c r="D444" s="163">
        <v>16254.04</v>
      </c>
      <c r="E444" s="163">
        <v>25541</v>
      </c>
      <c r="F444" s="163">
        <v>13536.730000000001</v>
      </c>
      <c r="G444" s="163">
        <v>18445</v>
      </c>
      <c r="H444" s="163">
        <v>9775.85</v>
      </c>
      <c r="I444" s="163">
        <v>15376</v>
      </c>
      <c r="J444" s="163">
        <v>8149.2800000000007</v>
      </c>
      <c r="K444" s="163">
        <v>12871</v>
      </c>
      <c r="L444" s="163">
        <v>6821.63</v>
      </c>
      <c r="M444" s="241"/>
      <c r="N444" s="15" t="b">
        <v>1</v>
      </c>
      <c r="O444" s="15" t="b">
        <v>1</v>
      </c>
      <c r="P444" s="15" t="b">
        <v>1</v>
      </c>
      <c r="Q444" s="15" t="b">
        <v>1</v>
      </c>
      <c r="R444" s="15" t="b">
        <v>1</v>
      </c>
      <c r="S444" s="15" t="b">
        <v>1</v>
      </c>
      <c r="T444" s="15" t="b">
        <v>1</v>
      </c>
      <c r="U444" s="15" t="b">
        <v>1</v>
      </c>
      <c r="V444" s="15" t="b">
        <v>1</v>
      </c>
      <c r="W444" s="15" t="b">
        <v>1</v>
      </c>
    </row>
    <row r="445" spans="2:23" x14ac:dyDescent="0.15">
      <c r="B445" s="162" t="s">
        <v>43</v>
      </c>
      <c r="C445" s="163">
        <v>33613</v>
      </c>
      <c r="D445" s="163">
        <v>17814.89</v>
      </c>
      <c r="E445" s="163">
        <v>28430</v>
      </c>
      <c r="F445" s="163">
        <v>15067.900000000001</v>
      </c>
      <c r="G445" s="163">
        <v>20110</v>
      </c>
      <c r="H445" s="163">
        <v>10658.300000000001</v>
      </c>
      <c r="I445" s="163">
        <v>16945</v>
      </c>
      <c r="J445" s="163">
        <v>8980.85</v>
      </c>
      <c r="K445" s="163">
        <v>14144</v>
      </c>
      <c r="L445" s="163">
        <v>7496.3200000000006</v>
      </c>
      <c r="M445" s="241"/>
      <c r="N445" s="15" t="b">
        <v>1</v>
      </c>
      <c r="O445" s="15" t="b">
        <v>1</v>
      </c>
      <c r="P445" s="15" t="b">
        <v>1</v>
      </c>
      <c r="Q445" s="15" t="b">
        <v>1</v>
      </c>
      <c r="R445" s="15" t="b">
        <v>1</v>
      </c>
      <c r="S445" s="15" t="b">
        <v>1</v>
      </c>
      <c r="T445" s="15" t="b">
        <v>1</v>
      </c>
      <c r="U445" s="15" t="b">
        <v>1</v>
      </c>
      <c r="V445" s="15" t="b">
        <v>1</v>
      </c>
      <c r="W445" s="15" t="b">
        <v>1</v>
      </c>
    </row>
    <row r="446" spans="2:23" x14ac:dyDescent="0.15">
      <c r="B446" s="162" t="s">
        <v>44</v>
      </c>
      <c r="C446" s="163">
        <v>37014</v>
      </c>
      <c r="D446" s="163">
        <v>19617.420000000002</v>
      </c>
      <c r="E446" s="163">
        <v>31328</v>
      </c>
      <c r="F446" s="163">
        <v>16603.84</v>
      </c>
      <c r="G446" s="163">
        <v>22265</v>
      </c>
      <c r="H446" s="163">
        <v>11800.45</v>
      </c>
      <c r="I446" s="163">
        <v>18657</v>
      </c>
      <c r="J446" s="163">
        <v>9888.2100000000009</v>
      </c>
      <c r="K446" s="163">
        <v>15580</v>
      </c>
      <c r="L446" s="163">
        <v>8257.4</v>
      </c>
      <c r="M446" s="241"/>
      <c r="N446" s="15" t="b">
        <v>1</v>
      </c>
      <c r="O446" s="15" t="b">
        <v>1</v>
      </c>
      <c r="P446" s="15" t="b">
        <v>1</v>
      </c>
      <c r="Q446" s="15" t="b">
        <v>1</v>
      </c>
      <c r="R446" s="15" t="b">
        <v>1</v>
      </c>
      <c r="S446" s="15" t="b">
        <v>1</v>
      </c>
      <c r="T446" s="15" t="b">
        <v>1</v>
      </c>
      <c r="U446" s="15" t="b">
        <v>1</v>
      </c>
      <c r="V446" s="15" t="b">
        <v>1</v>
      </c>
      <c r="W446" s="15" t="b">
        <v>1</v>
      </c>
    </row>
    <row r="447" spans="2:23" x14ac:dyDescent="0.15">
      <c r="B447" s="162" t="s">
        <v>45</v>
      </c>
      <c r="C447" s="163">
        <v>40957</v>
      </c>
      <c r="D447" s="163">
        <v>21707.210000000003</v>
      </c>
      <c r="E447" s="163">
        <v>34641</v>
      </c>
      <c r="F447" s="163">
        <v>18359.73</v>
      </c>
      <c r="G447" s="163">
        <v>24644</v>
      </c>
      <c r="H447" s="163">
        <v>13061.320000000002</v>
      </c>
      <c r="I447" s="163">
        <v>20645</v>
      </c>
      <c r="J447" s="163">
        <v>10941.85</v>
      </c>
      <c r="K447" s="163">
        <v>17248</v>
      </c>
      <c r="L447" s="163">
        <v>9141.44</v>
      </c>
      <c r="M447" s="241"/>
      <c r="N447" s="15" t="b">
        <v>1</v>
      </c>
      <c r="O447" s="15" t="b">
        <v>1</v>
      </c>
      <c r="P447" s="15" t="b">
        <v>1</v>
      </c>
      <c r="Q447" s="15" t="b">
        <v>1</v>
      </c>
      <c r="R447" s="15" t="b">
        <v>1</v>
      </c>
      <c r="S447" s="15" t="b">
        <v>1</v>
      </c>
      <c r="T447" s="15" t="b">
        <v>1</v>
      </c>
      <c r="U447" s="15" t="b">
        <v>1</v>
      </c>
      <c r="V447" s="15" t="b">
        <v>1</v>
      </c>
      <c r="W447" s="15" t="b">
        <v>1</v>
      </c>
    </row>
    <row r="448" spans="2:23" x14ac:dyDescent="0.15">
      <c r="B448" s="162" t="s">
        <v>46</v>
      </c>
      <c r="C448" s="163">
        <v>45462</v>
      </c>
      <c r="D448" s="163">
        <v>24094.86</v>
      </c>
      <c r="E448" s="163">
        <v>38438</v>
      </c>
      <c r="F448" s="163">
        <v>20372.14</v>
      </c>
      <c r="G448" s="163">
        <v>27351</v>
      </c>
      <c r="H448" s="163">
        <v>14496.03</v>
      </c>
      <c r="I448" s="163">
        <v>22920</v>
      </c>
      <c r="J448" s="163">
        <v>12147.6</v>
      </c>
      <c r="K448" s="163">
        <v>19144</v>
      </c>
      <c r="L448" s="163">
        <v>10146.32</v>
      </c>
      <c r="M448" s="241"/>
      <c r="N448" s="15" t="b">
        <v>1</v>
      </c>
      <c r="O448" s="15" t="b">
        <v>1</v>
      </c>
      <c r="P448" s="15" t="b">
        <v>1</v>
      </c>
      <c r="Q448" s="15" t="b">
        <v>1</v>
      </c>
      <c r="R448" s="15" t="b">
        <v>1</v>
      </c>
      <c r="S448" s="15" t="b">
        <v>1</v>
      </c>
      <c r="T448" s="15" t="b">
        <v>1</v>
      </c>
      <c r="U448" s="15" t="b">
        <v>1</v>
      </c>
      <c r="V448" s="15" t="b">
        <v>1</v>
      </c>
      <c r="W448" s="15" t="b">
        <v>1</v>
      </c>
    </row>
    <row r="449" spans="2:23" x14ac:dyDescent="0.15">
      <c r="B449" s="162" t="s">
        <v>47</v>
      </c>
      <c r="C449" s="163">
        <v>50693</v>
      </c>
      <c r="D449" s="163">
        <v>26867.29</v>
      </c>
      <c r="E449" s="163">
        <v>42864</v>
      </c>
      <c r="F449" s="163">
        <v>22717.920000000002</v>
      </c>
      <c r="G449" s="163">
        <v>30506</v>
      </c>
      <c r="H449" s="163">
        <v>16168.18</v>
      </c>
      <c r="I449" s="163">
        <v>25477</v>
      </c>
      <c r="J449" s="163">
        <v>13502.810000000001</v>
      </c>
      <c r="K449" s="163">
        <v>21349</v>
      </c>
      <c r="L449" s="163">
        <v>11314.970000000001</v>
      </c>
      <c r="M449" s="241"/>
      <c r="N449" s="15" t="b">
        <v>1</v>
      </c>
      <c r="O449" s="15" t="b">
        <v>1</v>
      </c>
      <c r="P449" s="15" t="b">
        <v>1</v>
      </c>
      <c r="Q449" s="15" t="b">
        <v>1</v>
      </c>
      <c r="R449" s="15" t="b">
        <v>1</v>
      </c>
      <c r="S449" s="15" t="b">
        <v>1</v>
      </c>
      <c r="T449" s="15" t="b">
        <v>1</v>
      </c>
      <c r="U449" s="15" t="b">
        <v>1</v>
      </c>
      <c r="V449" s="15" t="b">
        <v>1</v>
      </c>
      <c r="W449" s="15" t="b">
        <v>1</v>
      </c>
    </row>
    <row r="450" spans="2:23" x14ac:dyDescent="0.15">
      <c r="B450" s="162" t="s">
        <v>102</v>
      </c>
      <c r="C450" s="163">
        <v>56589</v>
      </c>
      <c r="D450" s="163">
        <v>29992.170000000002</v>
      </c>
      <c r="E450" s="163">
        <v>49804</v>
      </c>
      <c r="F450" s="163">
        <v>26396.120000000003</v>
      </c>
      <c r="G450" s="163">
        <v>35183</v>
      </c>
      <c r="H450" s="163">
        <v>18646.990000000002</v>
      </c>
      <c r="I450" s="163">
        <v>29220</v>
      </c>
      <c r="J450" s="163">
        <v>15486.6</v>
      </c>
      <c r="K450" s="163">
        <v>23823</v>
      </c>
      <c r="L450" s="163">
        <v>12626.19</v>
      </c>
      <c r="M450" s="241"/>
      <c r="N450" s="15" t="b">
        <v>1</v>
      </c>
      <c r="O450" s="15" t="b">
        <v>1</v>
      </c>
      <c r="P450" s="15" t="b">
        <v>1</v>
      </c>
      <c r="Q450" s="15" t="b">
        <v>1</v>
      </c>
      <c r="R450" s="15" t="b">
        <v>1</v>
      </c>
      <c r="S450" s="15" t="b">
        <v>1</v>
      </c>
      <c r="T450" s="15" t="b">
        <v>1</v>
      </c>
      <c r="U450" s="15" t="b">
        <v>1</v>
      </c>
      <c r="V450" s="15" t="b">
        <v>1</v>
      </c>
      <c r="W450" s="15" t="b">
        <v>1</v>
      </c>
    </row>
    <row r="451" spans="2:23" x14ac:dyDescent="0.15">
      <c r="B451" s="162" t="s">
        <v>103</v>
      </c>
      <c r="C451" s="163">
        <v>66876</v>
      </c>
      <c r="D451" s="163">
        <v>35444.28</v>
      </c>
      <c r="E451" s="163">
        <v>58848</v>
      </c>
      <c r="F451" s="163">
        <v>31189.440000000002</v>
      </c>
      <c r="G451" s="163">
        <v>40846</v>
      </c>
      <c r="H451" s="163">
        <v>21648.38</v>
      </c>
      <c r="I451" s="163">
        <v>33778</v>
      </c>
      <c r="J451" s="163">
        <v>17902.34</v>
      </c>
      <c r="K451" s="163">
        <v>27483</v>
      </c>
      <c r="L451" s="163">
        <v>14565.990000000002</v>
      </c>
      <c r="M451" s="241"/>
      <c r="N451" s="15" t="b">
        <v>1</v>
      </c>
      <c r="O451" s="15" t="b">
        <v>1</v>
      </c>
      <c r="P451" s="15" t="b">
        <v>1</v>
      </c>
      <c r="Q451" s="15" t="b">
        <v>1</v>
      </c>
      <c r="R451" s="15" t="b">
        <v>1</v>
      </c>
      <c r="S451" s="15" t="b">
        <v>1</v>
      </c>
      <c r="T451" s="15" t="b">
        <v>1</v>
      </c>
      <c r="U451" s="15" t="b">
        <v>1</v>
      </c>
      <c r="V451" s="15" t="b">
        <v>1</v>
      </c>
      <c r="W451" s="15" t="b">
        <v>1</v>
      </c>
    </row>
    <row r="452" spans="2:23" x14ac:dyDescent="0.15">
      <c r="B452" s="162" t="s">
        <v>104</v>
      </c>
      <c r="C452" s="163">
        <v>77425</v>
      </c>
      <c r="D452" s="163">
        <v>41035.25</v>
      </c>
      <c r="E452" s="163">
        <v>68093</v>
      </c>
      <c r="F452" s="163">
        <v>36089.29</v>
      </c>
      <c r="G452" s="163">
        <v>47706</v>
      </c>
      <c r="H452" s="163">
        <v>25284.18</v>
      </c>
      <c r="I452" s="163">
        <v>39456</v>
      </c>
      <c r="J452" s="163">
        <v>20911.68</v>
      </c>
      <c r="K452" s="163">
        <v>31512</v>
      </c>
      <c r="L452" s="163">
        <v>16701.36</v>
      </c>
      <c r="M452" s="241"/>
      <c r="N452" s="15" t="b">
        <v>1</v>
      </c>
      <c r="O452" s="15" t="b">
        <v>1</v>
      </c>
      <c r="P452" s="15" t="b">
        <v>1</v>
      </c>
      <c r="Q452" s="15" t="b">
        <v>1</v>
      </c>
      <c r="R452" s="15" t="b">
        <v>1</v>
      </c>
      <c r="S452" s="15" t="b">
        <v>1</v>
      </c>
      <c r="T452" s="15" t="b">
        <v>1</v>
      </c>
      <c r="U452" s="15" t="b">
        <v>1</v>
      </c>
      <c r="V452" s="15" t="b">
        <v>1</v>
      </c>
      <c r="W452" s="15" t="b">
        <v>1</v>
      </c>
    </row>
    <row r="453" spans="2:23" x14ac:dyDescent="0.15">
      <c r="B453" s="162" t="s">
        <v>105</v>
      </c>
      <c r="C453" s="163">
        <v>90022</v>
      </c>
      <c r="D453" s="163">
        <v>47711.66</v>
      </c>
      <c r="E453" s="163">
        <v>77763</v>
      </c>
      <c r="F453" s="163">
        <v>41214.39</v>
      </c>
      <c r="G453" s="163">
        <v>55158</v>
      </c>
      <c r="H453" s="163">
        <v>29233.74</v>
      </c>
      <c r="I453" s="163">
        <v>45616</v>
      </c>
      <c r="J453" s="163">
        <v>24176.48</v>
      </c>
      <c r="K453" s="163">
        <v>36099</v>
      </c>
      <c r="L453" s="163">
        <v>19132.47</v>
      </c>
      <c r="M453" s="241"/>
      <c r="N453" s="15" t="b">
        <v>1</v>
      </c>
      <c r="O453" s="15" t="b">
        <v>1</v>
      </c>
      <c r="P453" s="15" t="b">
        <v>1</v>
      </c>
      <c r="Q453" s="15" t="b">
        <v>1</v>
      </c>
      <c r="R453" s="15" t="b">
        <v>1</v>
      </c>
      <c r="S453" s="15" t="b">
        <v>1</v>
      </c>
      <c r="T453" s="15" t="b">
        <v>1</v>
      </c>
      <c r="U453" s="15" t="b">
        <v>1</v>
      </c>
      <c r="V453" s="15" t="b">
        <v>1</v>
      </c>
      <c r="W453" s="15" t="b">
        <v>1</v>
      </c>
    </row>
    <row r="454" spans="2:23" x14ac:dyDescent="0.15">
      <c r="B454" s="162" t="s">
        <v>106</v>
      </c>
      <c r="C454" s="163">
        <v>103105</v>
      </c>
      <c r="D454" s="163">
        <v>54645.65</v>
      </c>
      <c r="E454" s="163">
        <v>88263</v>
      </c>
      <c r="F454" s="163">
        <v>46779.39</v>
      </c>
      <c r="G454" s="163">
        <v>64401</v>
      </c>
      <c r="H454" s="163">
        <v>34132.53</v>
      </c>
      <c r="I454" s="163">
        <v>53258</v>
      </c>
      <c r="J454" s="163">
        <v>28226.74</v>
      </c>
      <c r="K454" s="163">
        <v>41223</v>
      </c>
      <c r="L454" s="163">
        <v>21848.190000000002</v>
      </c>
      <c r="M454" s="241"/>
      <c r="N454" s="15" t="b">
        <v>1</v>
      </c>
      <c r="O454" s="15" t="b">
        <v>1</v>
      </c>
      <c r="P454" s="15" t="b">
        <v>1</v>
      </c>
      <c r="Q454" s="15" t="b">
        <v>1</v>
      </c>
      <c r="R454" s="15" t="b">
        <v>1</v>
      </c>
      <c r="S454" s="15" t="b">
        <v>1</v>
      </c>
      <c r="T454" s="15" t="b">
        <v>1</v>
      </c>
      <c r="U454" s="15" t="b">
        <v>1</v>
      </c>
      <c r="V454" s="15" t="b">
        <v>1</v>
      </c>
      <c r="W454" s="15" t="b">
        <v>1</v>
      </c>
    </row>
    <row r="455" spans="2:23" x14ac:dyDescent="0.15">
      <c r="B455" s="162" t="s">
        <v>107</v>
      </c>
      <c r="C455" s="163">
        <v>117287</v>
      </c>
      <c r="D455" s="163">
        <v>62162.11</v>
      </c>
      <c r="E455" s="163">
        <v>100873</v>
      </c>
      <c r="F455" s="163">
        <v>53462.69</v>
      </c>
      <c r="G455" s="163">
        <v>74240</v>
      </c>
      <c r="H455" s="163">
        <v>39347.200000000004</v>
      </c>
      <c r="I455" s="163">
        <v>61394</v>
      </c>
      <c r="J455" s="163">
        <v>32538.820000000003</v>
      </c>
      <c r="K455" s="163">
        <v>46535</v>
      </c>
      <c r="L455" s="163">
        <v>24663.550000000003</v>
      </c>
      <c r="M455" s="241"/>
      <c r="N455" s="15" t="b">
        <v>1</v>
      </c>
      <c r="O455" s="15" t="b">
        <v>1</v>
      </c>
      <c r="P455" s="15" t="b">
        <v>1</v>
      </c>
      <c r="Q455" s="15" t="b">
        <v>1</v>
      </c>
      <c r="R455" s="15" t="b">
        <v>1</v>
      </c>
      <c r="S455" s="15" t="b">
        <v>1</v>
      </c>
      <c r="T455" s="15" t="b">
        <v>1</v>
      </c>
      <c r="U455" s="15" t="b">
        <v>1</v>
      </c>
      <c r="V455" s="15" t="b">
        <v>1</v>
      </c>
      <c r="W455" s="15" t="b">
        <v>1</v>
      </c>
    </row>
    <row r="456" spans="2:23" x14ac:dyDescent="0.15">
      <c r="B456" s="20"/>
    </row>
  </sheetData>
  <sheetProtection algorithmName="SHA-512" hashValue="cOfYvMX8MYALn37eApe8/dKmH61ffuw0sK87WH81EIWXp6qispEviNtGIQhJ7re6W6pqYoCfRlUGaf3F4bNuPA==" saltValue="/sZVnt1FOTIj6cJLxYzqvA==" spinCount="100000" sheet="1" objects="1" scenarios="1"/>
  <mergeCells count="97">
    <mergeCell ref="M4:M74"/>
    <mergeCell ref="M79:M149"/>
    <mergeCell ref="C5:D5"/>
    <mergeCell ref="E5:F5"/>
    <mergeCell ref="G5:H5"/>
    <mergeCell ref="I5:J5"/>
    <mergeCell ref="C4:D4"/>
    <mergeCell ref="E4:F4"/>
    <mergeCell ref="G4:H4"/>
    <mergeCell ref="I4:J4"/>
    <mergeCell ref="K4:L4"/>
    <mergeCell ref="K5:L5"/>
    <mergeCell ref="C6:D6"/>
    <mergeCell ref="E6:F6"/>
    <mergeCell ref="G6:H6"/>
    <mergeCell ref="I6:J6"/>
    <mergeCell ref="K6:L6"/>
    <mergeCell ref="C80:D80"/>
    <mergeCell ref="E80:F80"/>
    <mergeCell ref="G80:H80"/>
    <mergeCell ref="I80:J80"/>
    <mergeCell ref="C79:D79"/>
    <mergeCell ref="E79:F79"/>
    <mergeCell ref="G79:H79"/>
    <mergeCell ref="I79:J79"/>
    <mergeCell ref="K79:L79"/>
    <mergeCell ref="K80:L80"/>
    <mergeCell ref="C81:D81"/>
    <mergeCell ref="E81:F81"/>
    <mergeCell ref="G81:H81"/>
    <mergeCell ref="I81:J81"/>
    <mergeCell ref="K81:L81"/>
    <mergeCell ref="B152:L152"/>
    <mergeCell ref="C154:D154"/>
    <mergeCell ref="E154:F154"/>
    <mergeCell ref="G154:H154"/>
    <mergeCell ref="I154:J154"/>
    <mergeCell ref="K154:L154"/>
    <mergeCell ref="M154:M224"/>
    <mergeCell ref="C155:D155"/>
    <mergeCell ref="E155:F155"/>
    <mergeCell ref="G155:H155"/>
    <mergeCell ref="I155:J155"/>
    <mergeCell ref="K155:L155"/>
    <mergeCell ref="C156:D156"/>
    <mergeCell ref="E156:F156"/>
    <mergeCell ref="G156:H156"/>
    <mergeCell ref="I156:J156"/>
    <mergeCell ref="K156:L156"/>
    <mergeCell ref="M232:M302"/>
    <mergeCell ref="C233:D233"/>
    <mergeCell ref="E233:F233"/>
    <mergeCell ref="G233:H233"/>
    <mergeCell ref="I233:J233"/>
    <mergeCell ref="K233:L233"/>
    <mergeCell ref="C234:D234"/>
    <mergeCell ref="E234:F234"/>
    <mergeCell ref="G234:H234"/>
    <mergeCell ref="I234:J234"/>
    <mergeCell ref="K234:L234"/>
    <mergeCell ref="C232:D232"/>
    <mergeCell ref="E232:F232"/>
    <mergeCell ref="G232:H232"/>
    <mergeCell ref="I232:J232"/>
    <mergeCell ref="K232:L232"/>
    <mergeCell ref="M308:M378"/>
    <mergeCell ref="C309:D309"/>
    <mergeCell ref="E309:F309"/>
    <mergeCell ref="G309:H309"/>
    <mergeCell ref="I309:J309"/>
    <mergeCell ref="K309:L309"/>
    <mergeCell ref="C310:D310"/>
    <mergeCell ref="E310:F310"/>
    <mergeCell ref="G310:H310"/>
    <mergeCell ref="I310:J310"/>
    <mergeCell ref="K310:L310"/>
    <mergeCell ref="C308:D308"/>
    <mergeCell ref="E308:F308"/>
    <mergeCell ref="G308:H308"/>
    <mergeCell ref="I308:J308"/>
    <mergeCell ref="K308:L308"/>
    <mergeCell ref="K387:L387"/>
    <mergeCell ref="M385:M455"/>
    <mergeCell ref="C386:D386"/>
    <mergeCell ref="E386:F386"/>
    <mergeCell ref="G386:H386"/>
    <mergeCell ref="I386:J386"/>
    <mergeCell ref="K386:L386"/>
    <mergeCell ref="C387:D387"/>
    <mergeCell ref="E387:F387"/>
    <mergeCell ref="G387:H387"/>
    <mergeCell ref="I387:J387"/>
    <mergeCell ref="C385:D385"/>
    <mergeCell ref="E385:F385"/>
    <mergeCell ref="G385:H385"/>
    <mergeCell ref="I385:J385"/>
    <mergeCell ref="K385:L385"/>
  </mergeCells>
  <pageMargins left="0.7" right="0.7" top="0.75" bottom="0.75" header="0.3" footer="0.3"/>
  <pageSetup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230"/>
  <sheetViews>
    <sheetView zoomScaleNormal="100" workbookViewId="0">
      <selection activeCell="G236" sqref="G236"/>
    </sheetView>
  </sheetViews>
  <sheetFormatPr baseColWidth="10" defaultColWidth="8.83203125" defaultRowHeight="14" x14ac:dyDescent="0.15"/>
  <cols>
    <col min="1" max="1" width="8.83203125" style="15"/>
    <col min="2" max="2" width="32.6640625" style="15" customWidth="1"/>
    <col min="3" max="3" width="14.83203125" style="15" bestFit="1" customWidth="1"/>
    <col min="4" max="4" width="12.1640625" style="15" bestFit="1" customWidth="1"/>
    <col min="5" max="5" width="11.1640625" style="15" bestFit="1" customWidth="1"/>
    <col min="6" max="6" width="12.1640625" style="15" bestFit="1" customWidth="1"/>
    <col min="7" max="7" width="11.1640625" style="15" bestFit="1" customWidth="1"/>
    <col min="8" max="8" width="12.1640625" style="15" bestFit="1" customWidth="1"/>
    <col min="9" max="9" width="11.1640625" style="15" bestFit="1" customWidth="1"/>
    <col min="10" max="10" width="12.1640625" style="15" bestFit="1" customWidth="1"/>
    <col min="11" max="11" width="10.1640625" style="15" bestFit="1" customWidth="1"/>
    <col min="12" max="12" width="12.1640625" style="15" bestFit="1" customWidth="1"/>
    <col min="13" max="13" width="10.1640625" style="15" bestFit="1" customWidth="1"/>
    <col min="14" max="14" width="11" style="15" bestFit="1" customWidth="1"/>
    <col min="15" max="15" width="5.5" style="15" customWidth="1"/>
    <col min="16" max="27" width="0" style="15" hidden="1" customWidth="1"/>
    <col min="28" max="16384" width="8.83203125" style="15"/>
  </cols>
  <sheetData>
    <row r="1" spans="1:27" ht="20" x14ac:dyDescent="0.2">
      <c r="A1" s="53"/>
      <c r="B1" s="80" t="s">
        <v>110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3" spans="1:27" ht="15" customHeight="1" x14ac:dyDescent="0.15">
      <c r="B3" s="16" t="s">
        <v>2</v>
      </c>
      <c r="C3" s="237" t="s">
        <v>111</v>
      </c>
      <c r="D3" s="238"/>
      <c r="E3" s="237" t="s">
        <v>112</v>
      </c>
      <c r="F3" s="238"/>
      <c r="G3" s="238" t="s">
        <v>113</v>
      </c>
      <c r="H3" s="238"/>
      <c r="I3" s="237" t="s">
        <v>114</v>
      </c>
      <c r="J3" s="238"/>
      <c r="K3" s="237" t="s">
        <v>115</v>
      </c>
      <c r="L3" s="238"/>
      <c r="M3" s="237" t="s">
        <v>116</v>
      </c>
      <c r="N3" s="240"/>
      <c r="O3" s="257" t="s">
        <v>256</v>
      </c>
    </row>
    <row r="4" spans="1:27" ht="28" x14ac:dyDescent="0.15">
      <c r="B4" s="44" t="s">
        <v>209</v>
      </c>
      <c r="C4" s="234" t="s">
        <v>117</v>
      </c>
      <c r="D4" s="235"/>
      <c r="E4" s="234" t="s">
        <v>118</v>
      </c>
      <c r="F4" s="235"/>
      <c r="G4" s="235" t="s">
        <v>10</v>
      </c>
      <c r="H4" s="235"/>
      <c r="I4" s="234" t="s">
        <v>12</v>
      </c>
      <c r="J4" s="235"/>
      <c r="K4" s="234" t="s">
        <v>13</v>
      </c>
      <c r="L4" s="235"/>
      <c r="M4" s="234" t="s">
        <v>14</v>
      </c>
      <c r="N4" s="236"/>
      <c r="O4" s="257"/>
    </row>
    <row r="5" spans="1:27" ht="28" x14ac:dyDescent="0.15">
      <c r="B5" s="45" t="s">
        <v>210</v>
      </c>
      <c r="C5" s="245" t="s">
        <v>118</v>
      </c>
      <c r="D5" s="246"/>
      <c r="E5" s="245" t="s">
        <v>119</v>
      </c>
      <c r="F5" s="246"/>
      <c r="G5" s="246" t="s">
        <v>120</v>
      </c>
      <c r="H5" s="246"/>
      <c r="I5" s="245" t="s">
        <v>12</v>
      </c>
      <c r="J5" s="246"/>
      <c r="K5" s="245" t="s">
        <v>13</v>
      </c>
      <c r="L5" s="246"/>
      <c r="M5" s="245" t="s">
        <v>14</v>
      </c>
      <c r="N5" s="247"/>
      <c r="O5" s="257"/>
    </row>
    <row r="6" spans="1:27" x14ac:dyDescent="0.15">
      <c r="B6" s="33" t="s">
        <v>16</v>
      </c>
      <c r="C6" s="34" t="s">
        <v>17</v>
      </c>
      <c r="D6" s="35" t="s">
        <v>18</v>
      </c>
      <c r="E6" s="34" t="s">
        <v>17</v>
      </c>
      <c r="F6" s="35" t="s">
        <v>18</v>
      </c>
      <c r="G6" s="35" t="s">
        <v>17</v>
      </c>
      <c r="H6" s="35" t="s">
        <v>18</v>
      </c>
      <c r="I6" s="34" t="s">
        <v>17</v>
      </c>
      <c r="J6" s="35" t="s">
        <v>18</v>
      </c>
      <c r="K6" s="34" t="s">
        <v>17</v>
      </c>
      <c r="L6" s="81" t="s">
        <v>18</v>
      </c>
      <c r="M6" s="34" t="s">
        <v>17</v>
      </c>
      <c r="N6" s="83" t="s">
        <v>18</v>
      </c>
      <c r="O6" s="257"/>
    </row>
    <row r="7" spans="1:27" x14ac:dyDescent="0.15">
      <c r="B7" s="33" t="s">
        <v>19</v>
      </c>
      <c r="C7" s="34" t="s">
        <v>20</v>
      </c>
      <c r="D7" s="35" t="s">
        <v>21</v>
      </c>
      <c r="E7" s="34" t="s">
        <v>20</v>
      </c>
      <c r="F7" s="35" t="s">
        <v>21</v>
      </c>
      <c r="G7" s="35" t="s">
        <v>20</v>
      </c>
      <c r="H7" s="35" t="s">
        <v>21</v>
      </c>
      <c r="I7" s="34" t="s">
        <v>20</v>
      </c>
      <c r="J7" s="35" t="s">
        <v>21</v>
      </c>
      <c r="K7" s="34" t="s">
        <v>20</v>
      </c>
      <c r="L7" s="35" t="s">
        <v>21</v>
      </c>
      <c r="M7" s="34" t="s">
        <v>20</v>
      </c>
      <c r="N7" s="38" t="s">
        <v>21</v>
      </c>
      <c r="O7" s="257"/>
    </row>
    <row r="8" spans="1:27" x14ac:dyDescent="0.15">
      <c r="B8" s="162" t="s">
        <v>22</v>
      </c>
      <c r="C8" s="163">
        <v>17925</v>
      </c>
      <c r="D8" s="163">
        <v>9500.25</v>
      </c>
      <c r="E8" s="163">
        <v>13045</v>
      </c>
      <c r="F8" s="163">
        <v>6913.85</v>
      </c>
      <c r="G8" s="163">
        <v>9580</v>
      </c>
      <c r="H8" s="163">
        <v>5077.4000000000005</v>
      </c>
      <c r="I8" s="163">
        <v>5627</v>
      </c>
      <c r="J8" s="163">
        <v>2982.31</v>
      </c>
      <c r="K8" s="163">
        <v>4589</v>
      </c>
      <c r="L8" s="163">
        <v>2432.17</v>
      </c>
      <c r="M8" s="163">
        <v>3312</v>
      </c>
      <c r="N8" s="163">
        <v>1755.3600000000001</v>
      </c>
      <c r="O8" s="257"/>
      <c r="P8" s="15" t="b">
        <v>1</v>
      </c>
      <c r="Q8" s="15" t="b">
        <v>1</v>
      </c>
      <c r="R8" s="15" t="b">
        <v>1</v>
      </c>
      <c r="S8" s="15" t="b">
        <v>1</v>
      </c>
      <c r="T8" s="15" t="b">
        <v>1</v>
      </c>
      <c r="U8" s="15" t="b">
        <v>1</v>
      </c>
      <c r="V8" s="15" t="b">
        <v>1</v>
      </c>
      <c r="W8" s="15" t="b">
        <v>1</v>
      </c>
      <c r="X8" s="15" t="b">
        <v>1</v>
      </c>
      <c r="Y8" s="15" t="b">
        <v>1</v>
      </c>
      <c r="Z8" s="15" t="b">
        <v>1</v>
      </c>
      <c r="AA8" s="15" t="b">
        <v>1</v>
      </c>
    </row>
    <row r="9" spans="1:27" x14ac:dyDescent="0.15">
      <c r="B9" s="162" t="s">
        <v>23</v>
      </c>
      <c r="C9" s="163">
        <v>28351</v>
      </c>
      <c r="D9" s="163">
        <v>15026.03</v>
      </c>
      <c r="E9" s="163">
        <v>20557</v>
      </c>
      <c r="F9" s="163">
        <v>10895.210000000001</v>
      </c>
      <c r="G9" s="163">
        <v>15100</v>
      </c>
      <c r="H9" s="163">
        <v>8003</v>
      </c>
      <c r="I9" s="163">
        <v>8880</v>
      </c>
      <c r="J9" s="163">
        <v>4706.4000000000005</v>
      </c>
      <c r="K9" s="163">
        <v>7274</v>
      </c>
      <c r="L9" s="163">
        <v>3855.2200000000003</v>
      </c>
      <c r="M9" s="163">
        <v>4865</v>
      </c>
      <c r="N9" s="163">
        <v>2578.4500000000003</v>
      </c>
      <c r="O9" s="257"/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  <c r="X9" s="15" t="b">
        <v>1</v>
      </c>
      <c r="Y9" s="15" t="b">
        <v>1</v>
      </c>
      <c r="Z9" s="15" t="b">
        <v>1</v>
      </c>
      <c r="AA9" s="15" t="b">
        <v>1</v>
      </c>
    </row>
    <row r="10" spans="1:27" x14ac:dyDescent="0.15">
      <c r="B10" s="162" t="s">
        <v>24</v>
      </c>
      <c r="C10" s="163">
        <v>41633</v>
      </c>
      <c r="D10" s="163">
        <v>22065.49</v>
      </c>
      <c r="E10" s="163">
        <v>29971</v>
      </c>
      <c r="F10" s="163">
        <v>15884.630000000001</v>
      </c>
      <c r="G10" s="163">
        <v>22024</v>
      </c>
      <c r="H10" s="163">
        <v>11672.720000000001</v>
      </c>
      <c r="I10" s="163">
        <v>12933</v>
      </c>
      <c r="J10" s="163">
        <v>6854.4900000000007</v>
      </c>
      <c r="K10" s="163">
        <v>10537</v>
      </c>
      <c r="L10" s="163">
        <v>5584.6100000000006</v>
      </c>
      <c r="M10" s="163">
        <v>7404</v>
      </c>
      <c r="N10" s="163">
        <v>3924.1200000000003</v>
      </c>
      <c r="O10" s="257"/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  <c r="X10" s="15" t="b">
        <v>1</v>
      </c>
      <c r="Y10" s="15" t="b">
        <v>1</v>
      </c>
      <c r="Z10" s="15" t="b">
        <v>1</v>
      </c>
      <c r="AA10" s="15" t="b">
        <v>1</v>
      </c>
    </row>
    <row r="11" spans="1:27" x14ac:dyDescent="0.15">
      <c r="B11" s="162" t="s">
        <v>121</v>
      </c>
      <c r="C11" s="163">
        <v>39912</v>
      </c>
      <c r="D11" s="163">
        <v>21153.360000000001</v>
      </c>
      <c r="E11" s="163">
        <v>31270</v>
      </c>
      <c r="F11" s="163">
        <v>16573.100000000002</v>
      </c>
      <c r="G11" s="163">
        <v>23096</v>
      </c>
      <c r="H11" s="163">
        <v>12240.880000000001</v>
      </c>
      <c r="I11" s="163">
        <v>12817</v>
      </c>
      <c r="J11" s="163">
        <v>6793.01</v>
      </c>
      <c r="K11" s="163">
        <v>9067</v>
      </c>
      <c r="L11" s="163">
        <v>4805.51</v>
      </c>
      <c r="M11" s="163">
        <v>7159</v>
      </c>
      <c r="N11" s="163">
        <v>3794.27</v>
      </c>
      <c r="O11" s="257"/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  <c r="X11" s="15" t="b">
        <v>1</v>
      </c>
      <c r="Y11" s="15" t="b">
        <v>1</v>
      </c>
      <c r="Z11" s="15" t="b">
        <v>1</v>
      </c>
      <c r="AA11" s="15" t="b">
        <v>1</v>
      </c>
    </row>
    <row r="12" spans="1:27" x14ac:dyDescent="0.15">
      <c r="B12" s="162" t="s">
        <v>122</v>
      </c>
      <c r="C12" s="163">
        <v>45328</v>
      </c>
      <c r="D12" s="163">
        <v>24023.84</v>
      </c>
      <c r="E12" s="163">
        <v>35966</v>
      </c>
      <c r="F12" s="163">
        <v>19061.98</v>
      </c>
      <c r="G12" s="163">
        <v>26527</v>
      </c>
      <c r="H12" s="163">
        <v>14059.310000000001</v>
      </c>
      <c r="I12" s="163">
        <v>14637</v>
      </c>
      <c r="J12" s="163">
        <v>7757.6100000000006</v>
      </c>
      <c r="K12" s="163">
        <v>10372</v>
      </c>
      <c r="L12" s="163">
        <v>5497.16</v>
      </c>
      <c r="M12" s="163">
        <v>8148</v>
      </c>
      <c r="N12" s="163">
        <v>4318.4400000000005</v>
      </c>
      <c r="O12" s="257"/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  <c r="X12" s="15" t="b">
        <v>1</v>
      </c>
      <c r="Y12" s="15" t="b">
        <v>1</v>
      </c>
      <c r="Z12" s="15" t="b">
        <v>1</v>
      </c>
      <c r="AA12" s="15" t="b">
        <v>1</v>
      </c>
    </row>
    <row r="13" spans="1:27" x14ac:dyDescent="0.15">
      <c r="B13" s="162" t="s">
        <v>27</v>
      </c>
      <c r="C13" s="163">
        <v>51286</v>
      </c>
      <c r="D13" s="163">
        <v>27181.58</v>
      </c>
      <c r="E13" s="163">
        <v>40896</v>
      </c>
      <c r="F13" s="163">
        <v>21674.880000000001</v>
      </c>
      <c r="G13" s="163">
        <v>30141</v>
      </c>
      <c r="H13" s="163">
        <v>15974.730000000001</v>
      </c>
      <c r="I13" s="163">
        <v>17003</v>
      </c>
      <c r="J13" s="163">
        <v>9011.59</v>
      </c>
      <c r="K13" s="163">
        <v>12002</v>
      </c>
      <c r="L13" s="163">
        <v>6361.06</v>
      </c>
      <c r="M13" s="163">
        <v>9240</v>
      </c>
      <c r="N13" s="163">
        <v>4897.2</v>
      </c>
      <c r="O13" s="257"/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  <c r="X13" s="15" t="b">
        <v>1</v>
      </c>
      <c r="Y13" s="15" t="b">
        <v>1</v>
      </c>
      <c r="Z13" s="15" t="b">
        <v>1</v>
      </c>
      <c r="AA13" s="15" t="b">
        <v>1</v>
      </c>
    </row>
    <row r="14" spans="1:27" x14ac:dyDescent="0.15">
      <c r="B14" s="162" t="s">
        <v>28</v>
      </c>
      <c r="C14" s="163">
        <v>58164</v>
      </c>
      <c r="D14" s="163">
        <v>30826.920000000002</v>
      </c>
      <c r="E14" s="163">
        <v>45606</v>
      </c>
      <c r="F14" s="163">
        <v>24171.18</v>
      </c>
      <c r="G14" s="163">
        <v>33556</v>
      </c>
      <c r="H14" s="163">
        <v>17784.68</v>
      </c>
      <c r="I14" s="163">
        <v>18914</v>
      </c>
      <c r="J14" s="163">
        <v>10024.42</v>
      </c>
      <c r="K14" s="163">
        <v>13687</v>
      </c>
      <c r="L14" s="163">
        <v>7254.1100000000006</v>
      </c>
      <c r="M14" s="163">
        <v>10250</v>
      </c>
      <c r="N14" s="163">
        <v>5432.5</v>
      </c>
      <c r="O14" s="257"/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  <c r="X14" s="15" t="b">
        <v>1</v>
      </c>
      <c r="Y14" s="15" t="b">
        <v>1</v>
      </c>
      <c r="Z14" s="15" t="b">
        <v>1</v>
      </c>
      <c r="AA14" s="15" t="b">
        <v>1</v>
      </c>
    </row>
    <row r="15" spans="1:27" x14ac:dyDescent="0.15">
      <c r="B15" s="162" t="s">
        <v>29</v>
      </c>
      <c r="C15" s="163">
        <v>65461</v>
      </c>
      <c r="D15" s="163">
        <v>34694.33</v>
      </c>
      <c r="E15" s="163">
        <v>51720</v>
      </c>
      <c r="F15" s="163">
        <v>27411.600000000002</v>
      </c>
      <c r="G15" s="163">
        <v>38076</v>
      </c>
      <c r="H15" s="163">
        <v>20180.280000000002</v>
      </c>
      <c r="I15" s="163">
        <v>21450</v>
      </c>
      <c r="J15" s="163">
        <v>11368.5</v>
      </c>
      <c r="K15" s="163">
        <v>15297</v>
      </c>
      <c r="L15" s="163">
        <v>8107.4100000000008</v>
      </c>
      <c r="M15" s="163">
        <v>11611</v>
      </c>
      <c r="N15" s="163">
        <v>6153.83</v>
      </c>
      <c r="O15" s="257"/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  <c r="X15" s="15" t="b">
        <v>1</v>
      </c>
      <c r="Y15" s="15" t="b">
        <v>1</v>
      </c>
      <c r="Z15" s="15" t="b">
        <v>1</v>
      </c>
      <c r="AA15" s="15" t="b">
        <v>1</v>
      </c>
    </row>
    <row r="16" spans="1:27" x14ac:dyDescent="0.15">
      <c r="B16" s="162" t="s">
        <v>30</v>
      </c>
      <c r="C16" s="163">
        <v>74500</v>
      </c>
      <c r="D16" s="163">
        <v>39485</v>
      </c>
      <c r="E16" s="163">
        <v>60391</v>
      </c>
      <c r="F16" s="163">
        <v>32007.230000000003</v>
      </c>
      <c r="G16" s="163">
        <v>44462</v>
      </c>
      <c r="H16" s="163">
        <v>23564.86</v>
      </c>
      <c r="I16" s="163">
        <v>24196</v>
      </c>
      <c r="J16" s="163">
        <v>12823.880000000001</v>
      </c>
      <c r="K16" s="163">
        <v>17418</v>
      </c>
      <c r="L16" s="163">
        <v>9231.5400000000009</v>
      </c>
      <c r="M16" s="163">
        <v>13514</v>
      </c>
      <c r="N16" s="163">
        <v>7162.42</v>
      </c>
      <c r="O16" s="257"/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  <c r="X16" s="15" t="b">
        <v>1</v>
      </c>
      <c r="Y16" s="15" t="b">
        <v>1</v>
      </c>
      <c r="Z16" s="15" t="b">
        <v>1</v>
      </c>
      <c r="AA16" s="15" t="b">
        <v>1</v>
      </c>
    </row>
    <row r="17" spans="1:27" x14ac:dyDescent="0.15">
      <c r="B17" s="162" t="s">
        <v>31</v>
      </c>
      <c r="C17" s="163">
        <v>85967</v>
      </c>
      <c r="D17" s="163">
        <v>45562.51</v>
      </c>
      <c r="E17" s="163">
        <v>66370</v>
      </c>
      <c r="F17" s="163">
        <v>35176.1</v>
      </c>
      <c r="G17" s="163">
        <v>48856</v>
      </c>
      <c r="H17" s="163">
        <v>25893.68</v>
      </c>
      <c r="I17" s="163">
        <v>28201</v>
      </c>
      <c r="J17" s="163">
        <v>14946.53</v>
      </c>
      <c r="K17" s="163">
        <v>19568</v>
      </c>
      <c r="L17" s="163">
        <v>10371.040000000001</v>
      </c>
      <c r="M17" s="163">
        <v>14824</v>
      </c>
      <c r="N17" s="163">
        <v>7856.72</v>
      </c>
      <c r="O17" s="257"/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  <c r="X17" s="15" t="b">
        <v>1</v>
      </c>
      <c r="Y17" s="15" t="b">
        <v>1</v>
      </c>
      <c r="Z17" s="15" t="b">
        <v>1</v>
      </c>
      <c r="AA17" s="15" t="b">
        <v>1</v>
      </c>
    </row>
    <row r="18" spans="1:27" x14ac:dyDescent="0.15">
      <c r="B18" s="162" t="s">
        <v>32</v>
      </c>
      <c r="C18" s="163">
        <v>97254</v>
      </c>
      <c r="D18" s="163">
        <v>51544.62</v>
      </c>
      <c r="E18" s="163">
        <v>78850</v>
      </c>
      <c r="F18" s="163">
        <v>41790.5</v>
      </c>
      <c r="G18" s="163">
        <v>57984</v>
      </c>
      <c r="H18" s="163">
        <v>30731.52</v>
      </c>
      <c r="I18" s="163">
        <v>31200</v>
      </c>
      <c r="J18" s="163">
        <v>16536</v>
      </c>
      <c r="K18" s="163">
        <v>22665</v>
      </c>
      <c r="L18" s="163">
        <v>12012.45</v>
      </c>
      <c r="M18" s="163">
        <v>17535</v>
      </c>
      <c r="N18" s="163">
        <v>9293.5500000000011</v>
      </c>
      <c r="O18" s="257"/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  <c r="X18" s="15" t="b">
        <v>1</v>
      </c>
      <c r="Y18" s="15" t="b">
        <v>1</v>
      </c>
      <c r="Z18" s="15" t="b">
        <v>1</v>
      </c>
      <c r="AA18" s="15" t="b">
        <v>1</v>
      </c>
    </row>
    <row r="19" spans="1:27" x14ac:dyDescent="0.15">
      <c r="B19" s="162" t="s">
        <v>123</v>
      </c>
      <c r="C19" s="163">
        <v>123852</v>
      </c>
      <c r="D19" s="163">
        <v>65641.56</v>
      </c>
      <c r="E19" s="163">
        <v>109674</v>
      </c>
      <c r="F19" s="163">
        <v>58127.22</v>
      </c>
      <c r="G19" s="163">
        <v>80669</v>
      </c>
      <c r="H19" s="163">
        <v>42754.57</v>
      </c>
      <c r="I19" s="163">
        <v>42962</v>
      </c>
      <c r="J19" s="163">
        <v>22769.86</v>
      </c>
      <c r="K19" s="163">
        <v>31332</v>
      </c>
      <c r="L19" s="163">
        <v>16605.96</v>
      </c>
      <c r="M19" s="163">
        <v>24332</v>
      </c>
      <c r="N19" s="163">
        <v>12895.960000000001</v>
      </c>
      <c r="O19" s="257"/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  <c r="X19" s="15" t="b">
        <v>1</v>
      </c>
      <c r="Y19" s="15" t="b">
        <v>1</v>
      </c>
      <c r="Z19" s="15" t="b">
        <v>1</v>
      </c>
      <c r="AA19" s="15" t="b">
        <v>1</v>
      </c>
    </row>
    <row r="20" spans="1:27" x14ac:dyDescent="0.15">
      <c r="B20" s="162" t="s">
        <v>124</v>
      </c>
      <c r="C20" s="163">
        <v>192275</v>
      </c>
      <c r="D20" s="163">
        <v>101905.75</v>
      </c>
      <c r="E20" s="163">
        <v>168678</v>
      </c>
      <c r="F20" s="163">
        <v>89399.340000000011</v>
      </c>
      <c r="G20" s="163">
        <v>123951</v>
      </c>
      <c r="H20" s="163">
        <v>65694.03</v>
      </c>
      <c r="I20" s="163">
        <v>66219</v>
      </c>
      <c r="J20" s="163">
        <v>35096.07</v>
      </c>
      <c r="K20" s="163">
        <v>48269</v>
      </c>
      <c r="L20" s="163">
        <v>25582.57</v>
      </c>
      <c r="M20" s="163">
        <v>39195</v>
      </c>
      <c r="N20" s="163">
        <v>20773.350000000002</v>
      </c>
      <c r="O20" s="257"/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  <c r="X20" s="15" t="b">
        <v>1</v>
      </c>
      <c r="Y20" s="15" t="b">
        <v>1</v>
      </c>
      <c r="Z20" s="15" t="b">
        <v>1</v>
      </c>
      <c r="AA20" s="15" t="b">
        <v>1</v>
      </c>
    </row>
    <row r="21" spans="1:27" x14ac:dyDescent="0.15">
      <c r="B21" s="162" t="s">
        <v>125</v>
      </c>
      <c r="C21" s="163">
        <v>282255</v>
      </c>
      <c r="D21" s="163">
        <v>149595.15</v>
      </c>
      <c r="E21" s="163">
        <v>246622</v>
      </c>
      <c r="F21" s="163">
        <v>130709.66</v>
      </c>
      <c r="G21" s="163">
        <v>181202</v>
      </c>
      <c r="H21" s="163">
        <v>96037.06</v>
      </c>
      <c r="I21" s="163">
        <v>96749</v>
      </c>
      <c r="J21" s="163">
        <v>51276.97</v>
      </c>
      <c r="K21" s="163">
        <v>70792</v>
      </c>
      <c r="L21" s="163">
        <v>37519.760000000002</v>
      </c>
      <c r="M21" s="163">
        <v>57173</v>
      </c>
      <c r="N21" s="163">
        <v>30301.690000000002</v>
      </c>
      <c r="O21" s="257"/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  <c r="X21" s="15" t="b">
        <v>1</v>
      </c>
      <c r="Y21" s="15" t="b">
        <v>1</v>
      </c>
      <c r="Z21" s="15" t="b">
        <v>1</v>
      </c>
      <c r="AA21" s="15" t="b">
        <v>1</v>
      </c>
    </row>
    <row r="22" spans="1:27" x14ac:dyDescent="0.15">
      <c r="B22" s="162" t="s">
        <v>126</v>
      </c>
      <c r="C22" s="163">
        <v>350535</v>
      </c>
      <c r="D22" s="163">
        <v>185783.55000000002</v>
      </c>
      <c r="E22" s="163">
        <v>308872</v>
      </c>
      <c r="F22" s="163">
        <v>163702.16</v>
      </c>
      <c r="G22" s="163">
        <v>226923</v>
      </c>
      <c r="H22" s="163">
        <v>120269.19</v>
      </c>
      <c r="I22" s="163">
        <v>126862</v>
      </c>
      <c r="J22" s="163">
        <v>67236.86</v>
      </c>
      <c r="K22" s="163">
        <v>88614</v>
      </c>
      <c r="L22" s="163">
        <v>46965.420000000006</v>
      </c>
      <c r="M22" s="163">
        <v>75032</v>
      </c>
      <c r="N22" s="163">
        <v>39766.959999999999</v>
      </c>
      <c r="O22" s="257"/>
      <c r="P22" s="15" t="b">
        <v>1</v>
      </c>
      <c r="Q22" s="15" t="b">
        <v>1</v>
      </c>
      <c r="R22" s="15" t="b">
        <v>1</v>
      </c>
      <c r="S22" s="15" t="b">
        <v>1</v>
      </c>
      <c r="T22" s="15" t="b">
        <v>1</v>
      </c>
      <c r="U22" s="15" t="b">
        <v>1</v>
      </c>
      <c r="V22" s="15" t="b">
        <v>1</v>
      </c>
      <c r="W22" s="15" t="b">
        <v>1</v>
      </c>
      <c r="X22" s="15" t="b">
        <v>1</v>
      </c>
      <c r="Y22" s="15" t="b">
        <v>1</v>
      </c>
      <c r="Z22" s="15" t="b">
        <v>1</v>
      </c>
      <c r="AA22" s="15" t="b">
        <v>1</v>
      </c>
    </row>
    <row r="23" spans="1:27" x14ac:dyDescent="0.15">
      <c r="B23" s="162" t="s">
        <v>107</v>
      </c>
      <c r="C23" s="163">
        <v>494223</v>
      </c>
      <c r="D23" s="163">
        <v>261938.19</v>
      </c>
      <c r="E23" s="163">
        <v>435481</v>
      </c>
      <c r="F23" s="163">
        <v>230804.93000000002</v>
      </c>
      <c r="G23" s="163">
        <v>319905</v>
      </c>
      <c r="H23" s="163">
        <v>169549.65</v>
      </c>
      <c r="I23" s="163">
        <v>178818</v>
      </c>
      <c r="J23" s="163">
        <v>94773.540000000008</v>
      </c>
      <c r="K23" s="163">
        <v>124833</v>
      </c>
      <c r="L23" s="163">
        <v>66161.490000000005</v>
      </c>
      <c r="M23" s="163">
        <v>105791</v>
      </c>
      <c r="N23" s="163">
        <v>56069.23</v>
      </c>
      <c r="O23" s="257"/>
      <c r="P23" s="15" t="b">
        <v>1</v>
      </c>
      <c r="Q23" s="15" t="b">
        <v>1</v>
      </c>
      <c r="R23" s="15" t="b">
        <v>1</v>
      </c>
      <c r="S23" s="15" t="b">
        <v>1</v>
      </c>
      <c r="T23" s="15" t="b">
        <v>1</v>
      </c>
      <c r="U23" s="15" t="b">
        <v>1</v>
      </c>
      <c r="V23" s="15" t="b">
        <v>1</v>
      </c>
      <c r="W23" s="15" t="b">
        <v>1</v>
      </c>
      <c r="X23" s="15" t="b">
        <v>1</v>
      </c>
      <c r="Y23" s="15" t="b">
        <v>1</v>
      </c>
      <c r="Z23" s="15" t="b">
        <v>1</v>
      </c>
      <c r="AA23" s="15" t="b">
        <v>1</v>
      </c>
    </row>
    <row r="24" spans="1:27" ht="26.25" customHeight="1" x14ac:dyDescent="0.15"/>
    <row r="25" spans="1:27" ht="20" x14ac:dyDescent="0.2">
      <c r="A25" s="53"/>
      <c r="B25" s="80" t="s">
        <v>219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</row>
    <row r="27" spans="1:27" x14ac:dyDescent="0.15">
      <c r="B27" s="16" t="s">
        <v>2</v>
      </c>
      <c r="C27" s="237" t="s">
        <v>111</v>
      </c>
      <c r="D27" s="238"/>
      <c r="E27" s="237" t="s">
        <v>112</v>
      </c>
      <c r="F27" s="238"/>
      <c r="G27" s="237" t="s">
        <v>113</v>
      </c>
      <c r="H27" s="238"/>
      <c r="I27" s="237" t="s">
        <v>114</v>
      </c>
      <c r="J27" s="240"/>
      <c r="K27" s="237" t="s">
        <v>115</v>
      </c>
      <c r="L27" s="238"/>
      <c r="M27" s="237" t="s">
        <v>116</v>
      </c>
      <c r="N27" s="240"/>
      <c r="O27" s="241" t="str">
        <f>$O$3</f>
        <v>Efective January 1, 2024 / Efectivas Enero 1,  2026</v>
      </c>
    </row>
    <row r="28" spans="1:27" ht="28" x14ac:dyDescent="0.15">
      <c r="B28" s="44" t="s">
        <v>209</v>
      </c>
      <c r="C28" s="234" t="s">
        <v>117</v>
      </c>
      <c r="D28" s="235"/>
      <c r="E28" s="234" t="s">
        <v>118</v>
      </c>
      <c r="F28" s="235"/>
      <c r="G28" s="234" t="s">
        <v>10</v>
      </c>
      <c r="H28" s="235"/>
      <c r="I28" s="234" t="s">
        <v>12</v>
      </c>
      <c r="J28" s="236"/>
      <c r="K28" s="234" t="s">
        <v>13</v>
      </c>
      <c r="L28" s="235"/>
      <c r="M28" s="234" t="s">
        <v>14</v>
      </c>
      <c r="N28" s="236"/>
      <c r="O28" s="241"/>
    </row>
    <row r="29" spans="1:27" ht="28" x14ac:dyDescent="0.15">
      <c r="B29" s="45" t="s">
        <v>210</v>
      </c>
      <c r="C29" s="245" t="s">
        <v>118</v>
      </c>
      <c r="D29" s="246"/>
      <c r="E29" s="245" t="s">
        <v>119</v>
      </c>
      <c r="F29" s="246"/>
      <c r="G29" s="245" t="s">
        <v>120</v>
      </c>
      <c r="H29" s="246"/>
      <c r="I29" s="245" t="s">
        <v>12</v>
      </c>
      <c r="J29" s="247"/>
      <c r="K29" s="245" t="s">
        <v>13</v>
      </c>
      <c r="L29" s="246"/>
      <c r="M29" s="245" t="s">
        <v>14</v>
      </c>
      <c r="N29" s="247"/>
      <c r="O29" s="241"/>
    </row>
    <row r="30" spans="1:27" x14ac:dyDescent="0.15">
      <c r="B30" s="33" t="s">
        <v>16</v>
      </c>
      <c r="C30" s="34" t="s">
        <v>17</v>
      </c>
      <c r="D30" s="35" t="s">
        <v>18</v>
      </c>
      <c r="E30" s="34" t="s">
        <v>17</v>
      </c>
      <c r="F30" s="35" t="s">
        <v>18</v>
      </c>
      <c r="G30" s="34" t="s">
        <v>17</v>
      </c>
      <c r="H30" s="35" t="s">
        <v>18</v>
      </c>
      <c r="I30" s="34" t="s">
        <v>17</v>
      </c>
      <c r="J30" s="38" t="s">
        <v>18</v>
      </c>
      <c r="K30" s="34" t="s">
        <v>17</v>
      </c>
      <c r="L30" s="81" t="s">
        <v>18</v>
      </c>
      <c r="M30" s="34" t="s">
        <v>17</v>
      </c>
      <c r="N30" s="83" t="s">
        <v>18</v>
      </c>
      <c r="O30" s="241"/>
    </row>
    <row r="31" spans="1:27" x14ac:dyDescent="0.15">
      <c r="B31" s="33" t="s">
        <v>19</v>
      </c>
      <c r="C31" s="34" t="s">
        <v>20</v>
      </c>
      <c r="D31" s="35" t="s">
        <v>21</v>
      </c>
      <c r="E31" s="34" t="s">
        <v>20</v>
      </c>
      <c r="F31" s="35" t="s">
        <v>21</v>
      </c>
      <c r="G31" s="34" t="s">
        <v>20</v>
      </c>
      <c r="H31" s="35" t="s">
        <v>21</v>
      </c>
      <c r="I31" s="34" t="s">
        <v>20</v>
      </c>
      <c r="J31" s="38" t="s">
        <v>21</v>
      </c>
      <c r="K31" s="34" t="s">
        <v>20</v>
      </c>
      <c r="L31" s="35" t="s">
        <v>21</v>
      </c>
      <c r="M31" s="34" t="s">
        <v>20</v>
      </c>
      <c r="N31" s="38" t="s">
        <v>21</v>
      </c>
      <c r="O31" s="241"/>
    </row>
    <row r="32" spans="1:27" x14ac:dyDescent="0.15">
      <c r="B32" s="162" t="s">
        <v>22</v>
      </c>
      <c r="C32" s="163">
        <v>15033</v>
      </c>
      <c r="D32" s="163">
        <v>7967.4900000000007</v>
      </c>
      <c r="E32" s="163">
        <v>11012</v>
      </c>
      <c r="F32" s="163">
        <v>5836.3600000000006</v>
      </c>
      <c r="G32" s="163">
        <v>7860</v>
      </c>
      <c r="H32" s="163">
        <v>4165.8</v>
      </c>
      <c r="I32" s="163">
        <v>4922</v>
      </c>
      <c r="J32" s="163">
        <v>2608.6600000000003</v>
      </c>
      <c r="K32" s="163">
        <v>4005</v>
      </c>
      <c r="L32" s="163">
        <v>2122.65</v>
      </c>
      <c r="M32" s="163">
        <v>2904</v>
      </c>
      <c r="N32" s="163">
        <v>1539.1200000000001</v>
      </c>
      <c r="O32" s="241"/>
      <c r="P32" s="15" t="b">
        <v>1</v>
      </c>
      <c r="Q32" s="15" t="b">
        <v>1</v>
      </c>
      <c r="R32" s="15" t="b">
        <v>1</v>
      </c>
      <c r="S32" s="15" t="b">
        <v>1</v>
      </c>
      <c r="T32" s="15" t="b">
        <v>1</v>
      </c>
      <c r="U32" s="15" t="b">
        <v>1</v>
      </c>
      <c r="V32" s="15" t="b">
        <v>1</v>
      </c>
      <c r="W32" s="15" t="b">
        <v>1</v>
      </c>
      <c r="X32" s="15" t="b">
        <v>1</v>
      </c>
      <c r="Y32" s="15" t="b">
        <v>1</v>
      </c>
      <c r="Z32" s="15" t="b">
        <v>1</v>
      </c>
      <c r="AA32" s="15" t="b">
        <v>1</v>
      </c>
    </row>
    <row r="33" spans="2:27" x14ac:dyDescent="0.15">
      <c r="B33" s="162" t="s">
        <v>23</v>
      </c>
      <c r="C33" s="163">
        <v>23735</v>
      </c>
      <c r="D33" s="163">
        <v>12579.550000000001</v>
      </c>
      <c r="E33" s="163">
        <v>17377</v>
      </c>
      <c r="F33" s="163">
        <v>9209.8100000000013</v>
      </c>
      <c r="G33" s="163">
        <v>12388</v>
      </c>
      <c r="H33" s="163">
        <v>6565.64</v>
      </c>
      <c r="I33" s="163">
        <v>7780</v>
      </c>
      <c r="J33" s="163">
        <v>4123.4000000000005</v>
      </c>
      <c r="K33" s="163">
        <v>6353</v>
      </c>
      <c r="L33" s="163">
        <v>3367.09</v>
      </c>
      <c r="M33" s="163">
        <v>4262</v>
      </c>
      <c r="N33" s="163">
        <v>2258.86</v>
      </c>
      <c r="O33" s="241"/>
      <c r="P33" s="15" t="b">
        <v>1</v>
      </c>
      <c r="Q33" s="15" t="b">
        <v>1</v>
      </c>
      <c r="R33" s="15" t="b">
        <v>1</v>
      </c>
      <c r="S33" s="15" t="b">
        <v>1</v>
      </c>
      <c r="T33" s="15" t="b">
        <v>1</v>
      </c>
      <c r="U33" s="15" t="b">
        <v>1</v>
      </c>
      <c r="V33" s="15" t="b">
        <v>1</v>
      </c>
      <c r="W33" s="15" t="b">
        <v>1</v>
      </c>
      <c r="X33" s="15" t="b">
        <v>1</v>
      </c>
      <c r="Y33" s="15" t="b">
        <v>1</v>
      </c>
      <c r="Z33" s="15" t="b">
        <v>1</v>
      </c>
      <c r="AA33" s="15" t="b">
        <v>1</v>
      </c>
    </row>
    <row r="34" spans="2:27" x14ac:dyDescent="0.15">
      <c r="B34" s="162" t="s">
        <v>24</v>
      </c>
      <c r="C34" s="163">
        <v>34887</v>
      </c>
      <c r="D34" s="163">
        <v>18490.11</v>
      </c>
      <c r="E34" s="163">
        <v>25314</v>
      </c>
      <c r="F34" s="163">
        <v>13416.42</v>
      </c>
      <c r="G34" s="163">
        <v>18042</v>
      </c>
      <c r="H34" s="163">
        <v>9562.26</v>
      </c>
      <c r="I34" s="163">
        <v>11347</v>
      </c>
      <c r="J34" s="163">
        <v>6013.91</v>
      </c>
      <c r="K34" s="163">
        <v>9183</v>
      </c>
      <c r="L34" s="163">
        <v>4866.9900000000007</v>
      </c>
      <c r="M34" s="163">
        <v>6499</v>
      </c>
      <c r="N34" s="163">
        <v>3444.4700000000003</v>
      </c>
      <c r="O34" s="241"/>
      <c r="P34" s="15" t="b">
        <v>1</v>
      </c>
      <c r="Q34" s="15" t="b">
        <v>1</v>
      </c>
      <c r="R34" s="15" t="b">
        <v>1</v>
      </c>
      <c r="S34" s="15" t="b">
        <v>1</v>
      </c>
      <c r="T34" s="15" t="b">
        <v>1</v>
      </c>
      <c r="U34" s="15" t="b">
        <v>1</v>
      </c>
      <c r="V34" s="15" t="b">
        <v>1</v>
      </c>
      <c r="W34" s="15" t="b">
        <v>1</v>
      </c>
      <c r="X34" s="15" t="b">
        <v>1</v>
      </c>
      <c r="Y34" s="15" t="b">
        <v>1</v>
      </c>
      <c r="Z34" s="15" t="b">
        <v>1</v>
      </c>
      <c r="AA34" s="15" t="b">
        <v>1</v>
      </c>
    </row>
    <row r="35" spans="2:27" x14ac:dyDescent="0.15">
      <c r="B35" s="162" t="s">
        <v>121</v>
      </c>
      <c r="C35" s="163">
        <v>33476</v>
      </c>
      <c r="D35" s="163">
        <v>17742.280000000002</v>
      </c>
      <c r="E35" s="163">
        <v>26449</v>
      </c>
      <c r="F35" s="163">
        <v>14017.970000000001</v>
      </c>
      <c r="G35" s="163">
        <v>18941</v>
      </c>
      <c r="H35" s="163">
        <v>10038.730000000001</v>
      </c>
      <c r="I35" s="163">
        <v>11233</v>
      </c>
      <c r="J35" s="163">
        <v>5953.4900000000007</v>
      </c>
      <c r="K35" s="163">
        <v>7907</v>
      </c>
      <c r="L35" s="163">
        <v>4190.71</v>
      </c>
      <c r="M35" s="163">
        <v>6285</v>
      </c>
      <c r="N35" s="163">
        <v>3331.05</v>
      </c>
      <c r="O35" s="241"/>
      <c r="P35" s="15" t="b">
        <v>1</v>
      </c>
      <c r="Q35" s="15" t="b">
        <v>1</v>
      </c>
      <c r="R35" s="15" t="b">
        <v>1</v>
      </c>
      <c r="S35" s="15" t="b">
        <v>1</v>
      </c>
      <c r="T35" s="15" t="b">
        <v>1</v>
      </c>
      <c r="U35" s="15" t="b">
        <v>1</v>
      </c>
      <c r="V35" s="15" t="b">
        <v>1</v>
      </c>
      <c r="W35" s="15" t="b">
        <v>1</v>
      </c>
      <c r="X35" s="15" t="b">
        <v>1</v>
      </c>
      <c r="Y35" s="15" t="b">
        <v>1</v>
      </c>
      <c r="Z35" s="15" t="b">
        <v>1</v>
      </c>
      <c r="AA35" s="15" t="b">
        <v>1</v>
      </c>
    </row>
    <row r="36" spans="2:27" x14ac:dyDescent="0.15">
      <c r="B36" s="162" t="s">
        <v>122</v>
      </c>
      <c r="C36" s="163">
        <v>37991</v>
      </c>
      <c r="D36" s="163">
        <v>20135.23</v>
      </c>
      <c r="E36" s="163">
        <v>30400</v>
      </c>
      <c r="F36" s="163">
        <v>16112</v>
      </c>
      <c r="G36" s="163">
        <v>21760</v>
      </c>
      <c r="H36" s="163">
        <v>11532.800000000001</v>
      </c>
      <c r="I36" s="163">
        <v>12833</v>
      </c>
      <c r="J36" s="163">
        <v>6801.4900000000007</v>
      </c>
      <c r="K36" s="163">
        <v>9064</v>
      </c>
      <c r="L36" s="163">
        <v>4803.92</v>
      </c>
      <c r="M36" s="163">
        <v>7156</v>
      </c>
      <c r="N36" s="163">
        <v>3792.6800000000003</v>
      </c>
      <c r="O36" s="241"/>
      <c r="P36" s="15" t="b">
        <v>1</v>
      </c>
      <c r="Q36" s="15" t="b">
        <v>1</v>
      </c>
      <c r="R36" s="15" t="b">
        <v>1</v>
      </c>
      <c r="S36" s="15" t="b">
        <v>1</v>
      </c>
      <c r="T36" s="15" t="b">
        <v>1</v>
      </c>
      <c r="U36" s="15" t="b">
        <v>1</v>
      </c>
      <c r="V36" s="15" t="b">
        <v>1</v>
      </c>
      <c r="W36" s="15" t="b">
        <v>1</v>
      </c>
      <c r="X36" s="15" t="b">
        <v>1</v>
      </c>
      <c r="Y36" s="15" t="b">
        <v>1</v>
      </c>
      <c r="Z36" s="15" t="b">
        <v>1</v>
      </c>
      <c r="AA36" s="15" t="b">
        <v>1</v>
      </c>
    </row>
    <row r="37" spans="2:27" x14ac:dyDescent="0.15">
      <c r="B37" s="162" t="s">
        <v>27</v>
      </c>
      <c r="C37" s="163">
        <v>43002</v>
      </c>
      <c r="D37" s="163">
        <v>22791.06</v>
      </c>
      <c r="E37" s="163">
        <v>34563</v>
      </c>
      <c r="F37" s="163">
        <v>18318.39</v>
      </c>
      <c r="G37" s="163">
        <v>24723</v>
      </c>
      <c r="H37" s="163">
        <v>13103.19</v>
      </c>
      <c r="I37" s="163">
        <v>14878</v>
      </c>
      <c r="J37" s="163">
        <v>7885.34</v>
      </c>
      <c r="K37" s="163">
        <v>10485</v>
      </c>
      <c r="L37" s="163">
        <v>5557.05</v>
      </c>
      <c r="M37" s="163">
        <v>8096</v>
      </c>
      <c r="N37" s="163">
        <v>4290.88</v>
      </c>
      <c r="O37" s="241"/>
      <c r="P37" s="15" t="b">
        <v>1</v>
      </c>
      <c r="Q37" s="15" t="b">
        <v>1</v>
      </c>
      <c r="R37" s="15" t="b">
        <v>1</v>
      </c>
      <c r="S37" s="15" t="b">
        <v>1</v>
      </c>
      <c r="T37" s="15" t="b">
        <v>1</v>
      </c>
      <c r="U37" s="15" t="b">
        <v>1</v>
      </c>
      <c r="V37" s="15" t="b">
        <v>1</v>
      </c>
      <c r="W37" s="15" t="b">
        <v>1</v>
      </c>
      <c r="X37" s="15" t="b">
        <v>1</v>
      </c>
      <c r="Y37" s="15" t="b">
        <v>1</v>
      </c>
      <c r="Z37" s="15" t="b">
        <v>1</v>
      </c>
      <c r="AA37" s="15" t="b">
        <v>1</v>
      </c>
    </row>
    <row r="38" spans="2:27" x14ac:dyDescent="0.15">
      <c r="B38" s="162" t="s">
        <v>28</v>
      </c>
      <c r="C38" s="163">
        <v>48763</v>
      </c>
      <c r="D38" s="163">
        <v>25844.390000000003</v>
      </c>
      <c r="E38" s="163">
        <v>38522</v>
      </c>
      <c r="F38" s="163">
        <v>20416.66</v>
      </c>
      <c r="G38" s="163">
        <v>27547</v>
      </c>
      <c r="H38" s="163">
        <v>14599.91</v>
      </c>
      <c r="I38" s="163">
        <v>16561</v>
      </c>
      <c r="J38" s="163">
        <v>8777.33</v>
      </c>
      <c r="K38" s="163">
        <v>11941</v>
      </c>
      <c r="L38" s="163">
        <v>6328.7300000000005</v>
      </c>
      <c r="M38" s="163">
        <v>8996</v>
      </c>
      <c r="N38" s="163">
        <v>4767.88</v>
      </c>
      <c r="O38" s="241"/>
      <c r="P38" s="15" t="b">
        <v>1</v>
      </c>
      <c r="Q38" s="15" t="b">
        <v>1</v>
      </c>
      <c r="R38" s="15" t="b">
        <v>1</v>
      </c>
      <c r="S38" s="15" t="b">
        <v>1</v>
      </c>
      <c r="T38" s="15" t="b">
        <v>1</v>
      </c>
      <c r="U38" s="15" t="b">
        <v>1</v>
      </c>
      <c r="V38" s="15" t="b">
        <v>1</v>
      </c>
      <c r="W38" s="15" t="b">
        <v>1</v>
      </c>
      <c r="X38" s="15" t="b">
        <v>1</v>
      </c>
      <c r="Y38" s="15" t="b">
        <v>1</v>
      </c>
      <c r="Z38" s="15" t="b">
        <v>1</v>
      </c>
      <c r="AA38" s="15" t="b">
        <v>1</v>
      </c>
    </row>
    <row r="39" spans="2:27" x14ac:dyDescent="0.15">
      <c r="B39" s="162" t="s">
        <v>29</v>
      </c>
      <c r="C39" s="163">
        <v>54851</v>
      </c>
      <c r="D39" s="163">
        <v>29071.030000000002</v>
      </c>
      <c r="E39" s="163">
        <v>43682</v>
      </c>
      <c r="F39" s="163">
        <v>23151.460000000003</v>
      </c>
      <c r="G39" s="163">
        <v>31227</v>
      </c>
      <c r="H39" s="163">
        <v>16550.310000000001</v>
      </c>
      <c r="I39" s="163">
        <v>18786</v>
      </c>
      <c r="J39" s="163">
        <v>9956.58</v>
      </c>
      <c r="K39" s="163">
        <v>13357</v>
      </c>
      <c r="L39" s="163">
        <v>7079.21</v>
      </c>
      <c r="M39" s="163">
        <v>10172</v>
      </c>
      <c r="N39" s="163">
        <v>5391.16</v>
      </c>
      <c r="O39" s="241"/>
      <c r="P39" s="15" t="b">
        <v>1</v>
      </c>
      <c r="Q39" s="15" t="b">
        <v>1</v>
      </c>
      <c r="R39" s="15" t="b">
        <v>1</v>
      </c>
      <c r="S39" s="15" t="b">
        <v>1</v>
      </c>
      <c r="T39" s="15" t="b">
        <v>1</v>
      </c>
      <c r="U39" s="15" t="b">
        <v>1</v>
      </c>
      <c r="V39" s="15" t="b">
        <v>1</v>
      </c>
      <c r="W39" s="15" t="b">
        <v>1</v>
      </c>
      <c r="X39" s="15" t="b">
        <v>1</v>
      </c>
      <c r="Y39" s="15" t="b">
        <v>1</v>
      </c>
      <c r="Z39" s="15" t="b">
        <v>1</v>
      </c>
      <c r="AA39" s="15" t="b">
        <v>1</v>
      </c>
    </row>
    <row r="40" spans="2:27" x14ac:dyDescent="0.15">
      <c r="B40" s="162" t="s">
        <v>30</v>
      </c>
      <c r="C40" s="163">
        <v>62428</v>
      </c>
      <c r="D40" s="163">
        <v>33086.840000000004</v>
      </c>
      <c r="E40" s="163">
        <v>51016</v>
      </c>
      <c r="F40" s="163">
        <v>27038.48</v>
      </c>
      <c r="G40" s="163">
        <v>36461</v>
      </c>
      <c r="H40" s="163">
        <v>19324.330000000002</v>
      </c>
      <c r="I40" s="163">
        <v>21204</v>
      </c>
      <c r="J40" s="163">
        <v>11238.12</v>
      </c>
      <c r="K40" s="163">
        <v>15217</v>
      </c>
      <c r="L40" s="163">
        <v>8065.01</v>
      </c>
      <c r="M40" s="163">
        <v>11852</v>
      </c>
      <c r="N40" s="163">
        <v>6281.56</v>
      </c>
      <c r="O40" s="241"/>
      <c r="P40" s="15" t="b">
        <v>1</v>
      </c>
      <c r="Q40" s="15" t="b">
        <v>1</v>
      </c>
      <c r="R40" s="15" t="b">
        <v>1</v>
      </c>
      <c r="S40" s="15" t="b">
        <v>1</v>
      </c>
      <c r="T40" s="15" t="b">
        <v>1</v>
      </c>
      <c r="U40" s="15" t="b">
        <v>1</v>
      </c>
      <c r="V40" s="15" t="b">
        <v>1</v>
      </c>
      <c r="W40" s="15" t="b">
        <v>1</v>
      </c>
      <c r="X40" s="15" t="b">
        <v>1</v>
      </c>
      <c r="Y40" s="15" t="b">
        <v>1</v>
      </c>
      <c r="Z40" s="15" t="b">
        <v>1</v>
      </c>
      <c r="AA40" s="15" t="b">
        <v>1</v>
      </c>
    </row>
    <row r="41" spans="2:27" x14ac:dyDescent="0.15">
      <c r="B41" s="162" t="s">
        <v>31</v>
      </c>
      <c r="C41" s="163">
        <v>72013</v>
      </c>
      <c r="D41" s="163">
        <v>38166.89</v>
      </c>
      <c r="E41" s="163">
        <v>56047</v>
      </c>
      <c r="F41" s="163">
        <v>29704.91</v>
      </c>
      <c r="G41" s="163">
        <v>40054</v>
      </c>
      <c r="H41" s="163">
        <v>21228.620000000003</v>
      </c>
      <c r="I41" s="163">
        <v>24724</v>
      </c>
      <c r="J41" s="163">
        <v>13103.720000000001</v>
      </c>
      <c r="K41" s="163">
        <v>17098</v>
      </c>
      <c r="L41" s="163">
        <v>9061.94</v>
      </c>
      <c r="M41" s="163">
        <v>13002</v>
      </c>
      <c r="N41" s="163">
        <v>6891.06</v>
      </c>
      <c r="O41" s="241"/>
      <c r="P41" s="15" t="b">
        <v>1</v>
      </c>
      <c r="Q41" s="15" t="b">
        <v>1</v>
      </c>
      <c r="R41" s="15" t="b">
        <v>1</v>
      </c>
      <c r="S41" s="15" t="b">
        <v>1</v>
      </c>
      <c r="T41" s="15" t="b">
        <v>1</v>
      </c>
      <c r="U41" s="15" t="b">
        <v>1</v>
      </c>
      <c r="V41" s="15" t="b">
        <v>1</v>
      </c>
      <c r="W41" s="15" t="b">
        <v>1</v>
      </c>
      <c r="X41" s="15" t="b">
        <v>1</v>
      </c>
      <c r="Y41" s="15" t="b">
        <v>1</v>
      </c>
      <c r="Z41" s="15" t="b">
        <v>1</v>
      </c>
      <c r="AA41" s="15" t="b">
        <v>1</v>
      </c>
    </row>
    <row r="42" spans="2:27" x14ac:dyDescent="0.15">
      <c r="B42" s="162" t="s">
        <v>32</v>
      </c>
      <c r="C42" s="163">
        <v>81488</v>
      </c>
      <c r="D42" s="163">
        <v>43188.639999999999</v>
      </c>
      <c r="E42" s="163">
        <v>66596</v>
      </c>
      <c r="F42" s="163">
        <v>35295.880000000005</v>
      </c>
      <c r="G42" s="163">
        <v>47546</v>
      </c>
      <c r="H42" s="163">
        <v>25199.38</v>
      </c>
      <c r="I42" s="163">
        <v>27348</v>
      </c>
      <c r="J42" s="163">
        <v>14494.44</v>
      </c>
      <c r="K42" s="163">
        <v>19790</v>
      </c>
      <c r="L42" s="163">
        <v>10488.7</v>
      </c>
      <c r="M42" s="163">
        <v>15368</v>
      </c>
      <c r="N42" s="163">
        <v>8145.04</v>
      </c>
      <c r="O42" s="241"/>
      <c r="P42" s="15" t="b">
        <v>1</v>
      </c>
      <c r="Q42" s="15" t="b">
        <v>1</v>
      </c>
      <c r="R42" s="15" t="b">
        <v>1</v>
      </c>
      <c r="S42" s="15" t="b">
        <v>1</v>
      </c>
      <c r="T42" s="15" t="b">
        <v>1</v>
      </c>
      <c r="U42" s="15" t="b">
        <v>1</v>
      </c>
      <c r="V42" s="15" t="b">
        <v>1</v>
      </c>
      <c r="W42" s="15" t="b">
        <v>1</v>
      </c>
      <c r="X42" s="15" t="b">
        <v>1</v>
      </c>
      <c r="Y42" s="15" t="b">
        <v>1</v>
      </c>
      <c r="Z42" s="15" t="b">
        <v>1</v>
      </c>
      <c r="AA42" s="15" t="b">
        <v>1</v>
      </c>
    </row>
    <row r="43" spans="2:27" x14ac:dyDescent="0.15">
      <c r="B43" s="162" t="s">
        <v>123</v>
      </c>
      <c r="C43" s="163">
        <v>98886</v>
      </c>
      <c r="D43" s="163">
        <v>52409.58</v>
      </c>
      <c r="E43" s="163">
        <v>88284</v>
      </c>
      <c r="F43" s="163">
        <v>46790.520000000004</v>
      </c>
      <c r="G43" s="163">
        <v>63036</v>
      </c>
      <c r="H43" s="163">
        <v>33409.08</v>
      </c>
      <c r="I43" s="163">
        <v>35874</v>
      </c>
      <c r="J43" s="163">
        <v>19013.22</v>
      </c>
      <c r="K43" s="163">
        <v>26082</v>
      </c>
      <c r="L43" s="163">
        <v>13823.460000000001</v>
      </c>
      <c r="M43" s="163">
        <v>20327</v>
      </c>
      <c r="N43" s="163">
        <v>10773.310000000001</v>
      </c>
      <c r="O43" s="241"/>
      <c r="P43" s="15" t="b">
        <v>1</v>
      </c>
      <c r="Q43" s="15" t="b">
        <v>1</v>
      </c>
      <c r="R43" s="15" t="b">
        <v>1</v>
      </c>
      <c r="S43" s="15" t="b">
        <v>1</v>
      </c>
      <c r="T43" s="15" t="b">
        <v>1</v>
      </c>
      <c r="U43" s="15" t="b">
        <v>1</v>
      </c>
      <c r="V43" s="15" t="b">
        <v>1</v>
      </c>
      <c r="W43" s="15" t="b">
        <v>1</v>
      </c>
      <c r="X43" s="15" t="b">
        <v>1</v>
      </c>
      <c r="Y43" s="15" t="b">
        <v>1</v>
      </c>
      <c r="Z43" s="15" t="b">
        <v>1</v>
      </c>
      <c r="AA43" s="15" t="b">
        <v>1</v>
      </c>
    </row>
    <row r="44" spans="2:27" x14ac:dyDescent="0.15">
      <c r="B44" s="162" t="s">
        <v>124</v>
      </c>
      <c r="C44" s="163">
        <v>160662</v>
      </c>
      <c r="D44" s="163">
        <v>85150.86</v>
      </c>
      <c r="E44" s="163">
        <v>142072</v>
      </c>
      <c r="F44" s="163">
        <v>75298.16</v>
      </c>
      <c r="G44" s="163">
        <v>101347</v>
      </c>
      <c r="H44" s="163">
        <v>53713.91</v>
      </c>
      <c r="I44" s="163">
        <v>57874</v>
      </c>
      <c r="J44" s="163">
        <v>30673.22</v>
      </c>
      <c r="K44" s="163">
        <v>42026</v>
      </c>
      <c r="L44" s="163">
        <v>22273.780000000002</v>
      </c>
      <c r="M44" s="163">
        <v>34254</v>
      </c>
      <c r="N44" s="163">
        <v>18154.620000000003</v>
      </c>
      <c r="O44" s="241"/>
      <c r="P44" s="15" t="b">
        <v>1</v>
      </c>
      <c r="Q44" s="15" t="b">
        <v>1</v>
      </c>
      <c r="R44" s="15" t="b">
        <v>1</v>
      </c>
      <c r="S44" s="15" t="b">
        <v>1</v>
      </c>
      <c r="T44" s="15" t="b">
        <v>1</v>
      </c>
      <c r="U44" s="15" t="b">
        <v>1</v>
      </c>
      <c r="V44" s="15" t="b">
        <v>1</v>
      </c>
      <c r="W44" s="15" t="b">
        <v>1</v>
      </c>
      <c r="X44" s="15" t="b">
        <v>1</v>
      </c>
      <c r="Y44" s="15" t="b">
        <v>1</v>
      </c>
      <c r="Z44" s="15" t="b">
        <v>1</v>
      </c>
      <c r="AA44" s="15" t="b">
        <v>1</v>
      </c>
    </row>
    <row r="45" spans="2:27" x14ac:dyDescent="0.15">
      <c r="B45" s="162" t="s">
        <v>125</v>
      </c>
      <c r="C45" s="163">
        <v>234740</v>
      </c>
      <c r="D45" s="163">
        <v>124412.20000000001</v>
      </c>
      <c r="E45" s="163">
        <v>206734</v>
      </c>
      <c r="F45" s="163">
        <v>109569.02</v>
      </c>
      <c r="G45" s="163">
        <v>147465</v>
      </c>
      <c r="H45" s="163">
        <v>78156.45</v>
      </c>
      <c r="I45" s="163">
        <v>84147</v>
      </c>
      <c r="J45" s="163">
        <v>44597.91</v>
      </c>
      <c r="K45" s="163">
        <v>61360</v>
      </c>
      <c r="L45" s="163">
        <v>32520.800000000003</v>
      </c>
      <c r="M45" s="163">
        <v>49736</v>
      </c>
      <c r="N45" s="163">
        <v>26360.080000000002</v>
      </c>
      <c r="O45" s="241"/>
      <c r="P45" s="15" t="b">
        <v>1</v>
      </c>
      <c r="Q45" s="15" t="b">
        <v>1</v>
      </c>
      <c r="R45" s="15" t="b">
        <v>1</v>
      </c>
      <c r="S45" s="15" t="b">
        <v>1</v>
      </c>
      <c r="T45" s="15" t="b">
        <v>1</v>
      </c>
      <c r="U45" s="15" t="b">
        <v>1</v>
      </c>
      <c r="V45" s="15" t="b">
        <v>1</v>
      </c>
      <c r="W45" s="15" t="b">
        <v>1</v>
      </c>
      <c r="X45" s="15" t="b">
        <v>1</v>
      </c>
      <c r="Y45" s="15" t="b">
        <v>1</v>
      </c>
      <c r="Z45" s="15" t="b">
        <v>1</v>
      </c>
      <c r="AA45" s="15" t="b">
        <v>1</v>
      </c>
    </row>
    <row r="46" spans="2:27" x14ac:dyDescent="0.15">
      <c r="B46" s="162" t="s">
        <v>126</v>
      </c>
      <c r="C46" s="163">
        <v>291501</v>
      </c>
      <c r="D46" s="163">
        <v>154495.53</v>
      </c>
      <c r="E46" s="163">
        <v>258929</v>
      </c>
      <c r="F46" s="163">
        <v>137232.37</v>
      </c>
      <c r="G46" s="163">
        <v>184678</v>
      </c>
      <c r="H46" s="163">
        <v>97879.340000000011</v>
      </c>
      <c r="I46" s="163">
        <v>110349</v>
      </c>
      <c r="J46" s="163">
        <v>58484.97</v>
      </c>
      <c r="K46" s="163">
        <v>76800</v>
      </c>
      <c r="L46" s="163">
        <v>40704</v>
      </c>
      <c r="M46" s="163">
        <v>65250</v>
      </c>
      <c r="N46" s="163">
        <v>34582.5</v>
      </c>
      <c r="O46" s="241"/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  <c r="X46" s="15" t="b">
        <v>1</v>
      </c>
      <c r="Y46" s="15" t="b">
        <v>1</v>
      </c>
      <c r="Z46" s="15" t="b">
        <v>1</v>
      </c>
      <c r="AA46" s="15" t="b">
        <v>1</v>
      </c>
    </row>
    <row r="47" spans="2:27" x14ac:dyDescent="0.15">
      <c r="B47" s="162" t="s">
        <v>107</v>
      </c>
      <c r="C47" s="163">
        <v>410980</v>
      </c>
      <c r="D47" s="163">
        <v>217819.40000000002</v>
      </c>
      <c r="E47" s="163">
        <v>365048</v>
      </c>
      <c r="F47" s="163">
        <v>193475.44</v>
      </c>
      <c r="G47" s="163">
        <v>260340</v>
      </c>
      <c r="H47" s="163">
        <v>137980.20000000001</v>
      </c>
      <c r="I47" s="163">
        <v>155528</v>
      </c>
      <c r="J47" s="163">
        <v>82429.840000000011</v>
      </c>
      <c r="K47" s="163">
        <v>108196</v>
      </c>
      <c r="L47" s="163">
        <v>57343.880000000005</v>
      </c>
      <c r="M47" s="163">
        <v>92020</v>
      </c>
      <c r="N47" s="163">
        <v>48770.600000000006</v>
      </c>
      <c r="O47" s="241"/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  <c r="X47" s="15" t="b">
        <v>1</v>
      </c>
      <c r="Y47" s="15" t="b">
        <v>1</v>
      </c>
      <c r="Z47" s="15" t="b">
        <v>1</v>
      </c>
      <c r="AA47" s="15" t="b">
        <v>1</v>
      </c>
    </row>
    <row r="48" spans="2:27" x14ac:dyDescent="0.15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88"/>
    </row>
    <row r="49" spans="1:27" x14ac:dyDescent="0.15"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88"/>
    </row>
    <row r="51" spans="1:27" ht="20" x14ac:dyDescent="0.2">
      <c r="A51" s="52"/>
      <c r="B51" s="89" t="s">
        <v>127</v>
      </c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</row>
    <row r="52" spans="1:27" ht="20" x14ac:dyDescent="0.2">
      <c r="A52" s="51"/>
      <c r="B52" s="84" t="s">
        <v>128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</row>
    <row r="54" spans="1:27" ht="15" customHeight="1" x14ac:dyDescent="0.15">
      <c r="B54" s="16" t="s">
        <v>2</v>
      </c>
      <c r="C54" s="237" t="s">
        <v>111</v>
      </c>
      <c r="D54" s="238"/>
      <c r="E54" s="237" t="s">
        <v>112</v>
      </c>
      <c r="F54" s="238"/>
      <c r="G54" s="237" t="s">
        <v>113</v>
      </c>
      <c r="H54" s="240"/>
      <c r="I54" s="237" t="s">
        <v>114</v>
      </c>
      <c r="J54" s="238"/>
      <c r="K54" s="237" t="s">
        <v>115</v>
      </c>
      <c r="L54" s="238"/>
      <c r="M54" s="237" t="s">
        <v>116</v>
      </c>
      <c r="N54" s="238"/>
      <c r="O54" s="241" t="str">
        <f>$O$3</f>
        <v>Efective January 1, 2024 / Efectivas Enero 1,  2026</v>
      </c>
    </row>
    <row r="55" spans="1:27" ht="28" x14ac:dyDescent="0.15">
      <c r="B55" s="44" t="s">
        <v>209</v>
      </c>
      <c r="C55" s="234" t="s">
        <v>117</v>
      </c>
      <c r="D55" s="235"/>
      <c r="E55" s="234" t="s">
        <v>118</v>
      </c>
      <c r="F55" s="235"/>
      <c r="G55" s="234" t="s">
        <v>10</v>
      </c>
      <c r="H55" s="236"/>
      <c r="I55" s="234" t="s">
        <v>12</v>
      </c>
      <c r="J55" s="235"/>
      <c r="K55" s="234" t="s">
        <v>13</v>
      </c>
      <c r="L55" s="235"/>
      <c r="M55" s="234" t="s">
        <v>14</v>
      </c>
      <c r="N55" s="235"/>
      <c r="O55" s="241"/>
    </row>
    <row r="56" spans="1:27" ht="28" x14ac:dyDescent="0.15">
      <c r="B56" s="45" t="s">
        <v>210</v>
      </c>
      <c r="C56" s="245" t="s">
        <v>118</v>
      </c>
      <c r="D56" s="246"/>
      <c r="E56" s="245" t="s">
        <v>119</v>
      </c>
      <c r="F56" s="246"/>
      <c r="G56" s="245" t="s">
        <v>120</v>
      </c>
      <c r="H56" s="247"/>
      <c r="I56" s="245" t="s">
        <v>12</v>
      </c>
      <c r="J56" s="246"/>
      <c r="K56" s="245" t="s">
        <v>13</v>
      </c>
      <c r="L56" s="246"/>
      <c r="M56" s="245" t="s">
        <v>14</v>
      </c>
      <c r="N56" s="246"/>
      <c r="O56" s="241"/>
    </row>
    <row r="57" spans="1:27" x14ac:dyDescent="0.15">
      <c r="B57" s="33" t="s">
        <v>16</v>
      </c>
      <c r="C57" s="34" t="s">
        <v>17</v>
      </c>
      <c r="D57" s="35" t="s">
        <v>18</v>
      </c>
      <c r="E57" s="34" t="s">
        <v>17</v>
      </c>
      <c r="F57" s="35" t="s">
        <v>18</v>
      </c>
      <c r="G57" s="34" t="s">
        <v>17</v>
      </c>
      <c r="H57" s="38" t="s">
        <v>18</v>
      </c>
      <c r="I57" s="34" t="s">
        <v>17</v>
      </c>
      <c r="J57" s="35" t="s">
        <v>18</v>
      </c>
      <c r="K57" s="34" t="s">
        <v>17</v>
      </c>
      <c r="L57" s="81" t="s">
        <v>18</v>
      </c>
      <c r="M57" s="34" t="s">
        <v>17</v>
      </c>
      <c r="N57" s="81" t="s">
        <v>18</v>
      </c>
      <c r="O57" s="241"/>
    </row>
    <row r="58" spans="1:27" x14ac:dyDescent="0.15">
      <c r="B58" s="33" t="s">
        <v>19</v>
      </c>
      <c r="C58" s="34" t="s">
        <v>20</v>
      </c>
      <c r="D58" s="35" t="s">
        <v>21</v>
      </c>
      <c r="E58" s="34" t="s">
        <v>20</v>
      </c>
      <c r="F58" s="35" t="s">
        <v>21</v>
      </c>
      <c r="G58" s="34" t="s">
        <v>20</v>
      </c>
      <c r="H58" s="38" t="s">
        <v>21</v>
      </c>
      <c r="I58" s="34" t="s">
        <v>20</v>
      </c>
      <c r="J58" s="35" t="s">
        <v>21</v>
      </c>
      <c r="K58" s="34" t="s">
        <v>20</v>
      </c>
      <c r="L58" s="35" t="s">
        <v>21</v>
      </c>
      <c r="M58" s="34" t="s">
        <v>20</v>
      </c>
      <c r="N58" s="35" t="s">
        <v>21</v>
      </c>
      <c r="O58" s="241"/>
    </row>
    <row r="59" spans="1:27" x14ac:dyDescent="0.15">
      <c r="B59" s="162" t="s">
        <v>22</v>
      </c>
      <c r="C59" s="163">
        <v>11943</v>
      </c>
      <c r="D59" s="163">
        <v>6329.79</v>
      </c>
      <c r="E59" s="163">
        <v>8746</v>
      </c>
      <c r="F59" s="163">
        <v>4635.38</v>
      </c>
      <c r="G59" s="163">
        <v>6243</v>
      </c>
      <c r="H59" s="163">
        <v>3308.79</v>
      </c>
      <c r="I59" s="163">
        <v>3937</v>
      </c>
      <c r="J59" s="163">
        <v>2086.61</v>
      </c>
      <c r="K59" s="163">
        <v>3201</v>
      </c>
      <c r="L59" s="163">
        <v>1696.53</v>
      </c>
      <c r="M59" s="163">
        <v>2323</v>
      </c>
      <c r="N59" s="163">
        <v>1231.19</v>
      </c>
      <c r="O59" s="241"/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  <c r="X59" s="15" t="b">
        <v>1</v>
      </c>
      <c r="Y59" s="15" t="b">
        <v>1</v>
      </c>
      <c r="Z59" s="15" t="b">
        <v>1</v>
      </c>
      <c r="AA59" s="15" t="b">
        <v>1</v>
      </c>
    </row>
    <row r="60" spans="1:27" x14ac:dyDescent="0.15">
      <c r="B60" s="162" t="s">
        <v>23</v>
      </c>
      <c r="C60" s="163">
        <v>18856</v>
      </c>
      <c r="D60" s="163">
        <v>9993.68</v>
      </c>
      <c r="E60" s="163">
        <v>13802</v>
      </c>
      <c r="F60" s="163">
        <v>7315.06</v>
      </c>
      <c r="G60" s="163">
        <v>9839</v>
      </c>
      <c r="H60" s="163">
        <v>5214.67</v>
      </c>
      <c r="I60" s="163">
        <v>6210</v>
      </c>
      <c r="J60" s="163">
        <v>3291.3</v>
      </c>
      <c r="K60" s="163">
        <v>5066</v>
      </c>
      <c r="L60" s="163">
        <v>2684.98</v>
      </c>
      <c r="M60" s="163">
        <v>3409</v>
      </c>
      <c r="N60" s="163">
        <v>1806.77</v>
      </c>
      <c r="O60" s="241"/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  <c r="X60" s="15" t="b">
        <v>1</v>
      </c>
      <c r="Y60" s="15" t="b">
        <v>1</v>
      </c>
      <c r="Z60" s="15" t="b">
        <v>1</v>
      </c>
      <c r="AA60" s="15" t="b">
        <v>1</v>
      </c>
    </row>
    <row r="61" spans="1:27" x14ac:dyDescent="0.15">
      <c r="B61" s="162" t="s">
        <v>24</v>
      </c>
      <c r="C61" s="163">
        <v>27722</v>
      </c>
      <c r="D61" s="163">
        <v>14692.66</v>
      </c>
      <c r="E61" s="163">
        <v>20103</v>
      </c>
      <c r="F61" s="163">
        <v>10654.59</v>
      </c>
      <c r="G61" s="163">
        <v>14340</v>
      </c>
      <c r="H61" s="163">
        <v>7600.2000000000007</v>
      </c>
      <c r="I61" s="163">
        <v>9036</v>
      </c>
      <c r="J61" s="163">
        <v>4789.08</v>
      </c>
      <c r="K61" s="163">
        <v>7332</v>
      </c>
      <c r="L61" s="163">
        <v>3885.96</v>
      </c>
      <c r="M61" s="163">
        <v>5184</v>
      </c>
      <c r="N61" s="163">
        <v>2747.52</v>
      </c>
      <c r="O61" s="241"/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  <c r="X61" s="15" t="b">
        <v>1</v>
      </c>
      <c r="Y61" s="15" t="b">
        <v>1</v>
      </c>
      <c r="Z61" s="15" t="b">
        <v>1</v>
      </c>
      <c r="AA61" s="15" t="b">
        <v>1</v>
      </c>
    </row>
    <row r="62" spans="1:27" x14ac:dyDescent="0.15">
      <c r="B62" s="162" t="s">
        <v>121</v>
      </c>
      <c r="C62" s="163">
        <v>26616</v>
      </c>
      <c r="D62" s="163">
        <v>14106.480000000001</v>
      </c>
      <c r="E62" s="163">
        <v>21036</v>
      </c>
      <c r="F62" s="163">
        <v>11149.08</v>
      </c>
      <c r="G62" s="163">
        <v>15083</v>
      </c>
      <c r="H62" s="163">
        <v>7993.9900000000007</v>
      </c>
      <c r="I62" s="163">
        <v>9004</v>
      </c>
      <c r="J62" s="163">
        <v>4772.12</v>
      </c>
      <c r="K62" s="163">
        <v>6334</v>
      </c>
      <c r="L62" s="163">
        <v>3357.02</v>
      </c>
      <c r="M62" s="163">
        <v>5034</v>
      </c>
      <c r="N62" s="163">
        <v>2668.02</v>
      </c>
      <c r="O62" s="241"/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  <c r="X62" s="15" t="b">
        <v>1</v>
      </c>
      <c r="Y62" s="15" t="b">
        <v>1</v>
      </c>
      <c r="Z62" s="15" t="b">
        <v>1</v>
      </c>
      <c r="AA62" s="15" t="b">
        <v>1</v>
      </c>
    </row>
    <row r="63" spans="1:27" x14ac:dyDescent="0.15">
      <c r="B63" s="162" t="s">
        <v>122</v>
      </c>
      <c r="C63" s="163">
        <v>30219</v>
      </c>
      <c r="D63" s="163">
        <v>16016.070000000002</v>
      </c>
      <c r="E63" s="163">
        <v>24184</v>
      </c>
      <c r="F63" s="163">
        <v>12817.52</v>
      </c>
      <c r="G63" s="163">
        <v>17326</v>
      </c>
      <c r="H63" s="163">
        <v>9182.7800000000007</v>
      </c>
      <c r="I63" s="163">
        <v>10262</v>
      </c>
      <c r="J63" s="163">
        <v>5438.8600000000006</v>
      </c>
      <c r="K63" s="163">
        <v>7266</v>
      </c>
      <c r="L63" s="163">
        <v>3850.98</v>
      </c>
      <c r="M63" s="163">
        <v>5738</v>
      </c>
      <c r="N63" s="163">
        <v>3041.1400000000003</v>
      </c>
      <c r="O63" s="241"/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  <c r="X63" s="15" t="b">
        <v>1</v>
      </c>
      <c r="Y63" s="15" t="b">
        <v>1</v>
      </c>
      <c r="Z63" s="15" t="b">
        <v>1</v>
      </c>
      <c r="AA63" s="15" t="b">
        <v>1</v>
      </c>
    </row>
    <row r="64" spans="1:27" x14ac:dyDescent="0.15">
      <c r="B64" s="162" t="s">
        <v>27</v>
      </c>
      <c r="C64" s="163">
        <v>34189</v>
      </c>
      <c r="D64" s="163">
        <v>18120.170000000002</v>
      </c>
      <c r="E64" s="163">
        <v>27485</v>
      </c>
      <c r="F64" s="163">
        <v>14567.050000000001</v>
      </c>
      <c r="G64" s="163">
        <v>19685</v>
      </c>
      <c r="H64" s="163">
        <v>10433.050000000001</v>
      </c>
      <c r="I64" s="163">
        <v>11927</v>
      </c>
      <c r="J64" s="163">
        <v>6321.31</v>
      </c>
      <c r="K64" s="163">
        <v>8391</v>
      </c>
      <c r="L64" s="163">
        <v>4447.2300000000005</v>
      </c>
      <c r="M64" s="163">
        <v>6476</v>
      </c>
      <c r="N64" s="163">
        <v>3432.28</v>
      </c>
      <c r="O64" s="241"/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  <c r="X64" s="15" t="b">
        <v>1</v>
      </c>
      <c r="Y64" s="15" t="b">
        <v>1</v>
      </c>
      <c r="Z64" s="15" t="b">
        <v>1</v>
      </c>
      <c r="AA64" s="15" t="b">
        <v>1</v>
      </c>
    </row>
    <row r="65" spans="1:27" x14ac:dyDescent="0.15">
      <c r="B65" s="162" t="s">
        <v>28</v>
      </c>
      <c r="C65" s="163">
        <v>38772</v>
      </c>
      <c r="D65" s="163">
        <v>20549.16</v>
      </c>
      <c r="E65" s="163">
        <v>30649</v>
      </c>
      <c r="F65" s="163">
        <v>16243.970000000001</v>
      </c>
      <c r="G65" s="163">
        <v>21918</v>
      </c>
      <c r="H65" s="163">
        <v>11616.54</v>
      </c>
      <c r="I65" s="163">
        <v>13245</v>
      </c>
      <c r="J65" s="163">
        <v>7019.85</v>
      </c>
      <c r="K65" s="163">
        <v>9563</v>
      </c>
      <c r="L65" s="163">
        <v>5068.3900000000003</v>
      </c>
      <c r="M65" s="163">
        <v>7206</v>
      </c>
      <c r="N65" s="163">
        <v>3819.1800000000003</v>
      </c>
      <c r="O65" s="241"/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  <c r="X65" s="15" t="b">
        <v>1</v>
      </c>
      <c r="Y65" s="15" t="b">
        <v>1</v>
      </c>
      <c r="Z65" s="15" t="b">
        <v>1</v>
      </c>
      <c r="AA65" s="15" t="b">
        <v>1</v>
      </c>
    </row>
    <row r="66" spans="1:27" x14ac:dyDescent="0.15">
      <c r="B66" s="162" t="s">
        <v>29</v>
      </c>
      <c r="C66" s="163">
        <v>43618</v>
      </c>
      <c r="D66" s="163">
        <v>23117.54</v>
      </c>
      <c r="E66" s="163">
        <v>34733</v>
      </c>
      <c r="F66" s="163">
        <v>18408.490000000002</v>
      </c>
      <c r="G66" s="163">
        <v>24849</v>
      </c>
      <c r="H66" s="163">
        <v>13169.970000000001</v>
      </c>
      <c r="I66" s="163">
        <v>15024</v>
      </c>
      <c r="J66" s="163">
        <v>7962.72</v>
      </c>
      <c r="K66" s="163">
        <v>10686</v>
      </c>
      <c r="L66" s="163">
        <v>5663.58</v>
      </c>
      <c r="M66" s="163">
        <v>8145</v>
      </c>
      <c r="N66" s="163">
        <v>4316.8500000000004</v>
      </c>
      <c r="O66" s="241"/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  <c r="X66" s="15" t="b">
        <v>1</v>
      </c>
      <c r="Y66" s="15" t="b">
        <v>1</v>
      </c>
      <c r="Z66" s="15" t="b">
        <v>1</v>
      </c>
      <c r="AA66" s="15" t="b">
        <v>1</v>
      </c>
    </row>
    <row r="67" spans="1:27" x14ac:dyDescent="0.15">
      <c r="B67" s="162" t="s">
        <v>30</v>
      </c>
      <c r="C67" s="163">
        <v>49627</v>
      </c>
      <c r="D67" s="163">
        <v>26302.31</v>
      </c>
      <c r="E67" s="163">
        <v>40558</v>
      </c>
      <c r="F67" s="163">
        <v>21495.74</v>
      </c>
      <c r="G67" s="163">
        <v>29002</v>
      </c>
      <c r="H67" s="163">
        <v>15371.060000000001</v>
      </c>
      <c r="I67" s="163">
        <v>16943</v>
      </c>
      <c r="J67" s="163">
        <v>8979.7900000000009</v>
      </c>
      <c r="K67" s="163">
        <v>12170</v>
      </c>
      <c r="L67" s="163">
        <v>6450.1</v>
      </c>
      <c r="M67" s="163">
        <v>9478</v>
      </c>
      <c r="N67" s="163">
        <v>5023.34</v>
      </c>
      <c r="O67" s="241"/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  <c r="X67" s="15" t="b">
        <v>1</v>
      </c>
      <c r="Y67" s="15" t="b">
        <v>1</v>
      </c>
      <c r="Z67" s="15" t="b">
        <v>1</v>
      </c>
      <c r="AA67" s="15" t="b">
        <v>1</v>
      </c>
    </row>
    <row r="68" spans="1:27" x14ac:dyDescent="0.15">
      <c r="B68" s="162" t="s">
        <v>31</v>
      </c>
      <c r="C68" s="163">
        <v>57245</v>
      </c>
      <c r="D68" s="163">
        <v>30339.850000000002</v>
      </c>
      <c r="E68" s="163">
        <v>44570</v>
      </c>
      <c r="F68" s="163">
        <v>23622.100000000002</v>
      </c>
      <c r="G68" s="163">
        <v>31854</v>
      </c>
      <c r="H68" s="163">
        <v>16882.620000000003</v>
      </c>
      <c r="I68" s="163">
        <v>19757</v>
      </c>
      <c r="J68" s="163">
        <v>10471.210000000001</v>
      </c>
      <c r="K68" s="163">
        <v>13673</v>
      </c>
      <c r="L68" s="163">
        <v>7246.6900000000005</v>
      </c>
      <c r="M68" s="163">
        <v>10396</v>
      </c>
      <c r="N68" s="163">
        <v>5509.88</v>
      </c>
      <c r="O68" s="241"/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  <c r="X68" s="15" t="b">
        <v>1</v>
      </c>
      <c r="Y68" s="15" t="b">
        <v>1</v>
      </c>
      <c r="Z68" s="15" t="b">
        <v>1</v>
      </c>
      <c r="AA68" s="15" t="b">
        <v>1</v>
      </c>
    </row>
    <row r="69" spans="1:27" x14ac:dyDescent="0.15">
      <c r="B69" s="162" t="s">
        <v>32</v>
      </c>
      <c r="C69" s="163">
        <v>64764</v>
      </c>
      <c r="D69" s="163">
        <v>34324.92</v>
      </c>
      <c r="E69" s="163">
        <v>52952</v>
      </c>
      <c r="F69" s="163">
        <v>28064.560000000001</v>
      </c>
      <c r="G69" s="163">
        <v>37813</v>
      </c>
      <c r="H69" s="163">
        <v>20040.89</v>
      </c>
      <c r="I69" s="163">
        <v>21844</v>
      </c>
      <c r="J69" s="163">
        <v>11577.32</v>
      </c>
      <c r="K69" s="163">
        <v>15816</v>
      </c>
      <c r="L69" s="163">
        <v>8382.48</v>
      </c>
      <c r="M69" s="163">
        <v>12293</v>
      </c>
      <c r="N69" s="163">
        <v>6515.29</v>
      </c>
      <c r="O69" s="241"/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  <c r="X69" s="15" t="b">
        <v>1</v>
      </c>
      <c r="Y69" s="15" t="b">
        <v>1</v>
      </c>
      <c r="Z69" s="15" t="b">
        <v>1</v>
      </c>
      <c r="AA69" s="15" t="b">
        <v>1</v>
      </c>
    </row>
    <row r="70" spans="1:27" x14ac:dyDescent="0.15">
      <c r="B70" s="162" t="s">
        <v>123</v>
      </c>
      <c r="C70" s="163">
        <v>78638</v>
      </c>
      <c r="D70" s="163">
        <v>41678.14</v>
      </c>
      <c r="E70" s="163">
        <v>70209</v>
      </c>
      <c r="F70" s="163">
        <v>37210.770000000004</v>
      </c>
      <c r="G70" s="163">
        <v>50141</v>
      </c>
      <c r="H70" s="163">
        <v>26574.73</v>
      </c>
      <c r="I70" s="163">
        <v>28665</v>
      </c>
      <c r="J70" s="163">
        <v>15192.45</v>
      </c>
      <c r="K70" s="163">
        <v>20843</v>
      </c>
      <c r="L70" s="163">
        <v>11046.79</v>
      </c>
      <c r="M70" s="163">
        <v>16251</v>
      </c>
      <c r="N70" s="163">
        <v>8613.0300000000007</v>
      </c>
      <c r="O70" s="241"/>
      <c r="P70" s="15" t="b">
        <v>1</v>
      </c>
      <c r="Q70" s="15" t="b">
        <v>1</v>
      </c>
      <c r="R70" s="15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  <c r="X70" s="15" t="b">
        <v>1</v>
      </c>
      <c r="Y70" s="15" t="b">
        <v>1</v>
      </c>
      <c r="Z70" s="15" t="b">
        <v>1</v>
      </c>
      <c r="AA70" s="15" t="b">
        <v>1</v>
      </c>
    </row>
    <row r="71" spans="1:27" x14ac:dyDescent="0.15">
      <c r="B71" s="162" t="s">
        <v>124</v>
      </c>
      <c r="C71" s="163">
        <v>127655</v>
      </c>
      <c r="D71" s="163">
        <v>67657.150000000009</v>
      </c>
      <c r="E71" s="163">
        <v>112892</v>
      </c>
      <c r="F71" s="163">
        <v>59832.76</v>
      </c>
      <c r="G71" s="163">
        <v>80530</v>
      </c>
      <c r="H71" s="163">
        <v>42680.9</v>
      </c>
      <c r="I71" s="163">
        <v>46196</v>
      </c>
      <c r="J71" s="163">
        <v>24483.88</v>
      </c>
      <c r="K71" s="163">
        <v>33545</v>
      </c>
      <c r="L71" s="163">
        <v>17778.850000000002</v>
      </c>
      <c r="M71" s="163">
        <v>27347</v>
      </c>
      <c r="N71" s="163">
        <v>14493.91</v>
      </c>
      <c r="O71" s="241"/>
      <c r="P71" s="15" t="b">
        <v>1</v>
      </c>
      <c r="Q71" s="15" t="b">
        <v>1</v>
      </c>
      <c r="R71" s="15" t="b">
        <v>1</v>
      </c>
      <c r="S71" s="15" t="b">
        <v>1</v>
      </c>
      <c r="T71" s="15" t="b">
        <v>1</v>
      </c>
      <c r="U71" s="15" t="b">
        <v>1</v>
      </c>
      <c r="V71" s="15" t="b">
        <v>1</v>
      </c>
      <c r="W71" s="15" t="b">
        <v>1</v>
      </c>
      <c r="X71" s="15" t="b">
        <v>1</v>
      </c>
      <c r="Y71" s="15" t="b">
        <v>1</v>
      </c>
      <c r="Z71" s="15" t="b">
        <v>1</v>
      </c>
      <c r="AA71" s="15" t="b">
        <v>1</v>
      </c>
    </row>
    <row r="72" spans="1:27" x14ac:dyDescent="0.15">
      <c r="B72" s="162" t="s">
        <v>125</v>
      </c>
      <c r="C72" s="163">
        <v>186434</v>
      </c>
      <c r="D72" s="163">
        <v>98810.02</v>
      </c>
      <c r="E72" s="163">
        <v>164194</v>
      </c>
      <c r="F72" s="163">
        <v>87022.82</v>
      </c>
      <c r="G72" s="163">
        <v>117129</v>
      </c>
      <c r="H72" s="163">
        <v>62078.37</v>
      </c>
      <c r="I72" s="163">
        <v>67119</v>
      </c>
      <c r="J72" s="163">
        <v>35573.07</v>
      </c>
      <c r="K72" s="163">
        <v>48955</v>
      </c>
      <c r="L72" s="163">
        <v>25946.15</v>
      </c>
      <c r="M72" s="163">
        <v>39680</v>
      </c>
      <c r="N72" s="163">
        <v>21030.400000000001</v>
      </c>
      <c r="O72" s="241"/>
      <c r="P72" s="15" t="b">
        <v>1</v>
      </c>
      <c r="Q72" s="15" t="b">
        <v>1</v>
      </c>
      <c r="R72" s="15" t="b">
        <v>1</v>
      </c>
      <c r="S72" s="15" t="b">
        <v>1</v>
      </c>
      <c r="T72" s="15" t="b">
        <v>1</v>
      </c>
      <c r="U72" s="15" t="b">
        <v>1</v>
      </c>
      <c r="V72" s="15" t="b">
        <v>1</v>
      </c>
      <c r="W72" s="15" t="b">
        <v>1</v>
      </c>
      <c r="X72" s="15" t="b">
        <v>1</v>
      </c>
      <c r="Y72" s="15" t="b">
        <v>1</v>
      </c>
      <c r="Z72" s="15" t="b">
        <v>1</v>
      </c>
      <c r="AA72" s="15" t="b">
        <v>1</v>
      </c>
    </row>
    <row r="73" spans="1:27" x14ac:dyDescent="0.15">
      <c r="B73" s="162" t="s">
        <v>126</v>
      </c>
      <c r="C73" s="163">
        <v>231508</v>
      </c>
      <c r="D73" s="163">
        <v>122699.24</v>
      </c>
      <c r="E73" s="163">
        <v>205629</v>
      </c>
      <c r="F73" s="163">
        <v>108983.37000000001</v>
      </c>
      <c r="G73" s="163">
        <v>146675</v>
      </c>
      <c r="H73" s="163">
        <v>77737.75</v>
      </c>
      <c r="I73" s="163">
        <v>88002</v>
      </c>
      <c r="J73" s="163">
        <v>46641.060000000005</v>
      </c>
      <c r="K73" s="163">
        <v>61251</v>
      </c>
      <c r="L73" s="163">
        <v>32463.030000000002</v>
      </c>
      <c r="M73" s="163">
        <v>52048</v>
      </c>
      <c r="N73" s="163">
        <v>27585.440000000002</v>
      </c>
      <c r="O73" s="241"/>
      <c r="P73" s="15" t="b">
        <v>1</v>
      </c>
      <c r="Q73" s="15" t="b">
        <v>1</v>
      </c>
      <c r="R73" s="15" t="b">
        <v>1</v>
      </c>
      <c r="S73" s="15" t="b">
        <v>1</v>
      </c>
      <c r="T73" s="15" t="b">
        <v>1</v>
      </c>
      <c r="U73" s="15" t="b">
        <v>1</v>
      </c>
      <c r="V73" s="15" t="b">
        <v>1</v>
      </c>
      <c r="W73" s="15" t="b">
        <v>1</v>
      </c>
      <c r="X73" s="15" t="b">
        <v>1</v>
      </c>
      <c r="Y73" s="15" t="b">
        <v>1</v>
      </c>
      <c r="Z73" s="15" t="b">
        <v>1</v>
      </c>
      <c r="AA73" s="15" t="b">
        <v>1</v>
      </c>
    </row>
    <row r="74" spans="1:27" x14ac:dyDescent="0.15">
      <c r="B74" s="162" t="s">
        <v>107</v>
      </c>
      <c r="C74" s="163">
        <v>326365</v>
      </c>
      <c r="D74" s="163">
        <v>172973.45</v>
      </c>
      <c r="E74" s="163">
        <v>289888</v>
      </c>
      <c r="F74" s="163">
        <v>153640.64000000001</v>
      </c>
      <c r="G74" s="163">
        <v>206745</v>
      </c>
      <c r="H74" s="163">
        <v>109574.85</v>
      </c>
      <c r="I74" s="163">
        <v>124018</v>
      </c>
      <c r="J74" s="163">
        <v>65729.540000000008</v>
      </c>
      <c r="K74" s="163">
        <v>86279</v>
      </c>
      <c r="L74" s="163">
        <v>45727.87</v>
      </c>
      <c r="M74" s="163">
        <v>73382</v>
      </c>
      <c r="N74" s="163">
        <v>38892.46</v>
      </c>
      <c r="O74" s="241"/>
      <c r="P74" s="15" t="b">
        <v>1</v>
      </c>
      <c r="Q74" s="15" t="b">
        <v>1</v>
      </c>
      <c r="R74" s="15" t="b">
        <v>1</v>
      </c>
      <c r="S74" s="15" t="b">
        <v>1</v>
      </c>
      <c r="T74" s="15" t="b">
        <v>1</v>
      </c>
      <c r="U74" s="15" t="b">
        <v>1</v>
      </c>
      <c r="V74" s="15" t="b">
        <v>1</v>
      </c>
      <c r="W74" s="15" t="b">
        <v>1</v>
      </c>
      <c r="X74" s="15" t="b">
        <v>1</v>
      </c>
      <c r="Y74" s="15" t="b">
        <v>1</v>
      </c>
      <c r="Z74" s="15" t="b">
        <v>1</v>
      </c>
      <c r="AA74" s="15" t="b">
        <v>1</v>
      </c>
    </row>
    <row r="75" spans="1:27" x14ac:dyDescent="0.15">
      <c r="B75" s="18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85"/>
    </row>
    <row r="77" spans="1:27" ht="20" x14ac:dyDescent="0.2">
      <c r="A77" s="52"/>
      <c r="B77" s="89" t="s">
        <v>129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</row>
    <row r="78" spans="1:27" ht="20" x14ac:dyDescent="0.2">
      <c r="A78" s="51"/>
      <c r="B78" s="84" t="s">
        <v>130</v>
      </c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</row>
    <row r="80" spans="1:27" ht="15" customHeight="1" x14ac:dyDescent="0.15">
      <c r="B80" s="16" t="s">
        <v>2</v>
      </c>
      <c r="C80" s="237" t="s">
        <v>111</v>
      </c>
      <c r="D80" s="238"/>
      <c r="E80" s="237" t="s">
        <v>112</v>
      </c>
      <c r="F80" s="238"/>
      <c r="G80" s="237" t="s">
        <v>113</v>
      </c>
      <c r="H80" s="238"/>
      <c r="I80" s="237" t="s">
        <v>114</v>
      </c>
      <c r="J80" s="238"/>
      <c r="K80" s="237" t="s">
        <v>115</v>
      </c>
      <c r="L80" s="238"/>
      <c r="M80" s="237" t="s">
        <v>116</v>
      </c>
      <c r="N80" s="240"/>
      <c r="O80" s="241" t="str">
        <f>$O$3</f>
        <v>Efective January 1, 2024 / Efectivas Enero 1,  2026</v>
      </c>
    </row>
    <row r="81" spans="2:27" ht="28" x14ac:dyDescent="0.15">
      <c r="B81" s="44" t="s">
        <v>209</v>
      </c>
      <c r="C81" s="234" t="s">
        <v>117</v>
      </c>
      <c r="D81" s="235"/>
      <c r="E81" s="234" t="s">
        <v>118</v>
      </c>
      <c r="F81" s="235"/>
      <c r="G81" s="234" t="s">
        <v>10</v>
      </c>
      <c r="H81" s="235"/>
      <c r="I81" s="234" t="s">
        <v>12</v>
      </c>
      <c r="J81" s="235"/>
      <c r="K81" s="234" t="s">
        <v>13</v>
      </c>
      <c r="L81" s="235"/>
      <c r="M81" s="234" t="s">
        <v>14</v>
      </c>
      <c r="N81" s="236"/>
      <c r="O81" s="241"/>
    </row>
    <row r="82" spans="2:27" ht="28" x14ac:dyDescent="0.15">
      <c r="B82" s="45" t="s">
        <v>210</v>
      </c>
      <c r="C82" s="245" t="s">
        <v>118</v>
      </c>
      <c r="D82" s="246"/>
      <c r="E82" s="245" t="s">
        <v>119</v>
      </c>
      <c r="F82" s="246"/>
      <c r="G82" s="245" t="s">
        <v>120</v>
      </c>
      <c r="H82" s="246"/>
      <c r="I82" s="245" t="s">
        <v>12</v>
      </c>
      <c r="J82" s="246"/>
      <c r="K82" s="245" t="s">
        <v>13</v>
      </c>
      <c r="L82" s="246"/>
      <c r="M82" s="245" t="s">
        <v>14</v>
      </c>
      <c r="N82" s="247"/>
      <c r="O82" s="241"/>
    </row>
    <row r="83" spans="2:27" x14ac:dyDescent="0.15">
      <c r="B83" s="33" t="s">
        <v>16</v>
      </c>
      <c r="C83" s="34" t="s">
        <v>17</v>
      </c>
      <c r="D83" s="35" t="s">
        <v>18</v>
      </c>
      <c r="E83" s="34" t="s">
        <v>17</v>
      </c>
      <c r="F83" s="35" t="s">
        <v>18</v>
      </c>
      <c r="G83" s="34" t="s">
        <v>17</v>
      </c>
      <c r="H83" s="35" t="s">
        <v>18</v>
      </c>
      <c r="I83" s="34" t="s">
        <v>17</v>
      </c>
      <c r="J83" s="35" t="s">
        <v>18</v>
      </c>
      <c r="K83" s="34" t="s">
        <v>17</v>
      </c>
      <c r="L83" s="81" t="s">
        <v>18</v>
      </c>
      <c r="M83" s="34" t="s">
        <v>17</v>
      </c>
      <c r="N83" s="83" t="s">
        <v>18</v>
      </c>
      <c r="O83" s="241"/>
    </row>
    <row r="84" spans="2:27" x14ac:dyDescent="0.15">
      <c r="B84" s="33" t="s">
        <v>19</v>
      </c>
      <c r="C84" s="34" t="s">
        <v>20</v>
      </c>
      <c r="D84" s="35" t="s">
        <v>21</v>
      </c>
      <c r="E84" s="34" t="s">
        <v>20</v>
      </c>
      <c r="F84" s="35" t="s">
        <v>21</v>
      </c>
      <c r="G84" s="34" t="s">
        <v>20</v>
      </c>
      <c r="H84" s="35" t="s">
        <v>21</v>
      </c>
      <c r="I84" s="34" t="s">
        <v>20</v>
      </c>
      <c r="J84" s="35" t="s">
        <v>21</v>
      </c>
      <c r="K84" s="34" t="s">
        <v>20</v>
      </c>
      <c r="L84" s="35" t="s">
        <v>21</v>
      </c>
      <c r="M84" s="34" t="s">
        <v>20</v>
      </c>
      <c r="N84" s="38" t="s">
        <v>21</v>
      </c>
      <c r="O84" s="241"/>
    </row>
    <row r="85" spans="2:27" x14ac:dyDescent="0.15">
      <c r="B85" s="162" t="s">
        <v>22</v>
      </c>
      <c r="C85" s="163">
        <v>10044</v>
      </c>
      <c r="D85" s="163">
        <v>5323.3200000000006</v>
      </c>
      <c r="E85" s="163">
        <v>7305</v>
      </c>
      <c r="F85" s="163">
        <v>3871.65</v>
      </c>
      <c r="G85" s="163">
        <v>5156</v>
      </c>
      <c r="H85" s="163">
        <v>2732.6800000000003</v>
      </c>
      <c r="I85" s="163">
        <v>3271</v>
      </c>
      <c r="J85" s="163">
        <v>1733.63</v>
      </c>
      <c r="K85" s="163">
        <v>2652</v>
      </c>
      <c r="L85" s="163">
        <v>1405.5600000000002</v>
      </c>
      <c r="M85" s="163">
        <v>1911</v>
      </c>
      <c r="N85" s="163">
        <v>1012.83</v>
      </c>
      <c r="O85" s="241"/>
      <c r="P85" s="15" t="b">
        <v>1</v>
      </c>
      <c r="Q85" s="15" t="b">
        <v>1</v>
      </c>
      <c r="R85" s="15" t="b">
        <v>1</v>
      </c>
      <c r="S85" s="15" t="b">
        <v>1</v>
      </c>
      <c r="T85" s="15" t="b">
        <v>1</v>
      </c>
      <c r="U85" s="15" t="b">
        <v>1</v>
      </c>
      <c r="V85" s="15" t="b">
        <v>1</v>
      </c>
      <c r="W85" s="15" t="b">
        <v>1</v>
      </c>
      <c r="X85" s="15" t="b">
        <v>1</v>
      </c>
      <c r="Y85" s="15" t="b">
        <v>1</v>
      </c>
      <c r="Z85" s="15" t="b">
        <v>1</v>
      </c>
      <c r="AA85" s="15" t="b">
        <v>1</v>
      </c>
    </row>
    <row r="86" spans="2:27" x14ac:dyDescent="0.15">
      <c r="B86" s="162" t="s">
        <v>23</v>
      </c>
      <c r="C86" s="163">
        <v>15864</v>
      </c>
      <c r="D86" s="163">
        <v>8407.92</v>
      </c>
      <c r="E86" s="163">
        <v>11519</v>
      </c>
      <c r="F86" s="163">
        <v>6105.0700000000006</v>
      </c>
      <c r="G86" s="163">
        <v>8128</v>
      </c>
      <c r="H86" s="163">
        <v>4307.84</v>
      </c>
      <c r="I86" s="163">
        <v>5162</v>
      </c>
      <c r="J86" s="163">
        <v>2735.86</v>
      </c>
      <c r="K86" s="163">
        <v>4197</v>
      </c>
      <c r="L86" s="163">
        <v>2224.4100000000003</v>
      </c>
      <c r="M86" s="163">
        <v>2800</v>
      </c>
      <c r="N86" s="163">
        <v>1484</v>
      </c>
      <c r="O86" s="241"/>
      <c r="P86" s="15" t="b">
        <v>1</v>
      </c>
      <c r="Q86" s="15" t="b">
        <v>1</v>
      </c>
      <c r="R86" s="15" t="b">
        <v>1</v>
      </c>
      <c r="S86" s="15" t="b">
        <v>1</v>
      </c>
      <c r="T86" s="15" t="b">
        <v>1</v>
      </c>
      <c r="U86" s="15" t="b">
        <v>1</v>
      </c>
      <c r="V86" s="15" t="b">
        <v>1</v>
      </c>
      <c r="W86" s="15" t="b">
        <v>1</v>
      </c>
      <c r="X86" s="15" t="b">
        <v>1</v>
      </c>
      <c r="Y86" s="15" t="b">
        <v>1</v>
      </c>
      <c r="Z86" s="15" t="b">
        <v>1</v>
      </c>
      <c r="AA86" s="15" t="b">
        <v>1</v>
      </c>
    </row>
    <row r="87" spans="2:27" x14ac:dyDescent="0.15">
      <c r="B87" s="162" t="s">
        <v>24</v>
      </c>
      <c r="C87" s="163">
        <v>23298</v>
      </c>
      <c r="D87" s="163">
        <v>12347.94</v>
      </c>
      <c r="E87" s="163">
        <v>16779</v>
      </c>
      <c r="F87" s="163">
        <v>8892.8700000000008</v>
      </c>
      <c r="G87" s="163">
        <v>11847</v>
      </c>
      <c r="H87" s="163">
        <v>6278.9100000000008</v>
      </c>
      <c r="I87" s="163">
        <v>7527</v>
      </c>
      <c r="J87" s="163">
        <v>3989.3100000000004</v>
      </c>
      <c r="K87" s="163">
        <v>6077</v>
      </c>
      <c r="L87" s="163">
        <v>3220.81</v>
      </c>
      <c r="M87" s="163">
        <v>4266</v>
      </c>
      <c r="N87" s="163">
        <v>2260.98</v>
      </c>
      <c r="O87" s="241"/>
      <c r="P87" s="15" t="b">
        <v>1</v>
      </c>
      <c r="Q87" s="15" t="b">
        <v>1</v>
      </c>
      <c r="R87" s="15" t="b">
        <v>1</v>
      </c>
      <c r="S87" s="15" t="b">
        <v>1</v>
      </c>
      <c r="T87" s="15" t="b">
        <v>1</v>
      </c>
      <c r="U87" s="15" t="b">
        <v>1</v>
      </c>
      <c r="V87" s="15" t="b">
        <v>1</v>
      </c>
      <c r="W87" s="15" t="b">
        <v>1</v>
      </c>
      <c r="X87" s="15" t="b">
        <v>1</v>
      </c>
      <c r="Y87" s="15" t="b">
        <v>1</v>
      </c>
      <c r="Z87" s="15" t="b">
        <v>1</v>
      </c>
      <c r="AA87" s="15" t="b">
        <v>1</v>
      </c>
    </row>
    <row r="88" spans="2:27" x14ac:dyDescent="0.15">
      <c r="B88" s="162" t="s">
        <v>121</v>
      </c>
      <c r="C88" s="163">
        <v>22393</v>
      </c>
      <c r="D88" s="163">
        <v>11868.29</v>
      </c>
      <c r="E88" s="163">
        <v>17578</v>
      </c>
      <c r="F88" s="163">
        <v>9316.34</v>
      </c>
      <c r="G88" s="163">
        <v>12498</v>
      </c>
      <c r="H88" s="163">
        <v>6623.9400000000005</v>
      </c>
      <c r="I88" s="163">
        <v>7496</v>
      </c>
      <c r="J88" s="163">
        <v>3972.88</v>
      </c>
      <c r="K88" s="163">
        <v>5270</v>
      </c>
      <c r="L88" s="163">
        <v>2793.1000000000004</v>
      </c>
      <c r="M88" s="163">
        <v>4172</v>
      </c>
      <c r="N88" s="163">
        <v>2211.1600000000003</v>
      </c>
      <c r="O88" s="241"/>
      <c r="P88" s="15" t="b">
        <v>1</v>
      </c>
      <c r="Q88" s="15" t="b">
        <v>1</v>
      </c>
      <c r="R88" s="15" t="b">
        <v>1</v>
      </c>
      <c r="S88" s="15" t="b">
        <v>1</v>
      </c>
      <c r="T88" s="15" t="b">
        <v>1</v>
      </c>
      <c r="U88" s="15" t="b">
        <v>1</v>
      </c>
      <c r="V88" s="15" t="b">
        <v>1</v>
      </c>
      <c r="W88" s="15" t="b">
        <v>1</v>
      </c>
      <c r="X88" s="15" t="b">
        <v>1</v>
      </c>
      <c r="Y88" s="15" t="b">
        <v>1</v>
      </c>
      <c r="Z88" s="15" t="b">
        <v>1</v>
      </c>
      <c r="AA88" s="15" t="b">
        <v>1</v>
      </c>
    </row>
    <row r="89" spans="2:27" x14ac:dyDescent="0.15">
      <c r="B89" s="162" t="s">
        <v>122</v>
      </c>
      <c r="C89" s="163">
        <v>25426</v>
      </c>
      <c r="D89" s="163">
        <v>13475.78</v>
      </c>
      <c r="E89" s="163">
        <v>20190</v>
      </c>
      <c r="F89" s="163">
        <v>10700.7</v>
      </c>
      <c r="G89" s="163">
        <v>14345</v>
      </c>
      <c r="H89" s="163">
        <v>7602.85</v>
      </c>
      <c r="I89" s="163">
        <v>8552</v>
      </c>
      <c r="J89" s="163">
        <v>4532.5600000000004</v>
      </c>
      <c r="K89" s="163">
        <v>6037</v>
      </c>
      <c r="L89" s="163">
        <v>3199.61</v>
      </c>
      <c r="M89" s="163">
        <v>4740</v>
      </c>
      <c r="N89" s="163">
        <v>2512.2000000000003</v>
      </c>
      <c r="O89" s="241"/>
      <c r="P89" s="15" t="b">
        <v>1</v>
      </c>
      <c r="Q89" s="15" t="b">
        <v>1</v>
      </c>
      <c r="R89" s="15" t="b">
        <v>1</v>
      </c>
      <c r="S89" s="15" t="b">
        <v>1</v>
      </c>
      <c r="T89" s="15" t="b">
        <v>1</v>
      </c>
      <c r="U89" s="15" t="b">
        <v>1</v>
      </c>
      <c r="V89" s="15" t="b">
        <v>1</v>
      </c>
      <c r="W89" s="15" t="b">
        <v>1</v>
      </c>
      <c r="X89" s="15" t="b">
        <v>1</v>
      </c>
      <c r="Y89" s="15" t="b">
        <v>1</v>
      </c>
      <c r="Z89" s="15" t="b">
        <v>1</v>
      </c>
      <c r="AA89" s="15" t="b">
        <v>1</v>
      </c>
    </row>
    <row r="90" spans="2:27" x14ac:dyDescent="0.15">
      <c r="B90" s="162" t="s">
        <v>27</v>
      </c>
      <c r="C90" s="163">
        <v>28750</v>
      </c>
      <c r="D90" s="163">
        <v>15237.5</v>
      </c>
      <c r="E90" s="163">
        <v>22969</v>
      </c>
      <c r="F90" s="163">
        <v>12173.57</v>
      </c>
      <c r="G90" s="163">
        <v>16292</v>
      </c>
      <c r="H90" s="163">
        <v>8634.76</v>
      </c>
      <c r="I90" s="163">
        <v>9927</v>
      </c>
      <c r="J90" s="163">
        <v>5261.31</v>
      </c>
      <c r="K90" s="163">
        <v>6963</v>
      </c>
      <c r="L90" s="163">
        <v>3690.3900000000003</v>
      </c>
      <c r="M90" s="163">
        <v>5362</v>
      </c>
      <c r="N90" s="163">
        <v>2841.86</v>
      </c>
      <c r="O90" s="241"/>
      <c r="P90" s="15" t="b">
        <v>1</v>
      </c>
      <c r="Q90" s="15" t="b">
        <v>1</v>
      </c>
      <c r="R90" s="15" t="b">
        <v>1</v>
      </c>
      <c r="S90" s="15" t="b">
        <v>1</v>
      </c>
      <c r="T90" s="15" t="b">
        <v>1</v>
      </c>
      <c r="U90" s="15" t="b">
        <v>1</v>
      </c>
      <c r="V90" s="15" t="b">
        <v>1</v>
      </c>
      <c r="W90" s="15" t="b">
        <v>1</v>
      </c>
      <c r="X90" s="15" t="b">
        <v>1</v>
      </c>
      <c r="Y90" s="15" t="b">
        <v>1</v>
      </c>
      <c r="Z90" s="15" t="b">
        <v>1</v>
      </c>
      <c r="AA90" s="15" t="b">
        <v>1</v>
      </c>
    </row>
    <row r="91" spans="2:27" x14ac:dyDescent="0.15">
      <c r="B91" s="162" t="s">
        <v>28</v>
      </c>
      <c r="C91" s="163">
        <v>32614</v>
      </c>
      <c r="D91" s="163">
        <v>17285.420000000002</v>
      </c>
      <c r="E91" s="163">
        <v>25595</v>
      </c>
      <c r="F91" s="163">
        <v>13565.35</v>
      </c>
      <c r="G91" s="163">
        <v>18147</v>
      </c>
      <c r="H91" s="163">
        <v>9617.91</v>
      </c>
      <c r="I91" s="163">
        <v>11032</v>
      </c>
      <c r="J91" s="163">
        <v>5846.96</v>
      </c>
      <c r="K91" s="163">
        <v>7944</v>
      </c>
      <c r="L91" s="163">
        <v>4210.3200000000006</v>
      </c>
      <c r="M91" s="163">
        <v>5954</v>
      </c>
      <c r="N91" s="163">
        <v>3155.6200000000003</v>
      </c>
      <c r="O91" s="241"/>
      <c r="P91" s="15" t="b">
        <v>1</v>
      </c>
      <c r="Q91" s="15" t="b">
        <v>1</v>
      </c>
      <c r="R91" s="15" t="b">
        <v>1</v>
      </c>
      <c r="S91" s="15" t="b">
        <v>1</v>
      </c>
      <c r="T91" s="15" t="b">
        <v>1</v>
      </c>
      <c r="U91" s="15" t="b">
        <v>1</v>
      </c>
      <c r="V91" s="15" t="b">
        <v>1</v>
      </c>
      <c r="W91" s="15" t="b">
        <v>1</v>
      </c>
      <c r="X91" s="15" t="b">
        <v>1</v>
      </c>
      <c r="Y91" s="15" t="b">
        <v>1</v>
      </c>
      <c r="Z91" s="15" t="b">
        <v>1</v>
      </c>
      <c r="AA91" s="15" t="b">
        <v>1</v>
      </c>
    </row>
    <row r="92" spans="2:27" x14ac:dyDescent="0.15">
      <c r="B92" s="162" t="s">
        <v>29</v>
      </c>
      <c r="C92" s="163">
        <v>36694</v>
      </c>
      <c r="D92" s="163">
        <v>19447.82</v>
      </c>
      <c r="E92" s="163">
        <v>28996</v>
      </c>
      <c r="F92" s="163">
        <v>15367.880000000001</v>
      </c>
      <c r="G92" s="163">
        <v>20553</v>
      </c>
      <c r="H92" s="163">
        <v>10893.09</v>
      </c>
      <c r="I92" s="163">
        <v>12517</v>
      </c>
      <c r="J92" s="163">
        <v>6634.01</v>
      </c>
      <c r="K92" s="163">
        <v>8876</v>
      </c>
      <c r="L92" s="163">
        <v>4704.2800000000007</v>
      </c>
      <c r="M92" s="163">
        <v>6720</v>
      </c>
      <c r="N92" s="163">
        <v>3561.6000000000004</v>
      </c>
      <c r="O92" s="241"/>
      <c r="P92" s="15" t="b">
        <v>1</v>
      </c>
      <c r="Q92" s="15" t="b">
        <v>1</v>
      </c>
      <c r="R92" s="15" t="b">
        <v>1</v>
      </c>
      <c r="S92" s="15" t="b">
        <v>1</v>
      </c>
      <c r="T92" s="15" t="b">
        <v>1</v>
      </c>
      <c r="U92" s="15" t="b">
        <v>1</v>
      </c>
      <c r="V92" s="15" t="b">
        <v>1</v>
      </c>
      <c r="W92" s="15" t="b">
        <v>1</v>
      </c>
      <c r="X92" s="15" t="b">
        <v>1</v>
      </c>
      <c r="Y92" s="15" t="b">
        <v>1</v>
      </c>
      <c r="Z92" s="15" t="b">
        <v>1</v>
      </c>
      <c r="AA92" s="15" t="b">
        <v>1</v>
      </c>
    </row>
    <row r="93" spans="2:27" x14ac:dyDescent="0.15">
      <c r="B93" s="162" t="s">
        <v>30</v>
      </c>
      <c r="C93" s="163">
        <v>41740</v>
      </c>
      <c r="D93" s="163">
        <v>22122.2</v>
      </c>
      <c r="E93" s="163">
        <v>33870</v>
      </c>
      <c r="F93" s="163">
        <v>17951.100000000002</v>
      </c>
      <c r="G93" s="163">
        <v>23986</v>
      </c>
      <c r="H93" s="163">
        <v>12712.58</v>
      </c>
      <c r="I93" s="163">
        <v>14106</v>
      </c>
      <c r="J93" s="163">
        <v>7476.18</v>
      </c>
      <c r="K93" s="163">
        <v>10096</v>
      </c>
      <c r="L93" s="163">
        <v>5350.88</v>
      </c>
      <c r="M93" s="163">
        <v>7820</v>
      </c>
      <c r="N93" s="163">
        <v>4144.6000000000004</v>
      </c>
      <c r="O93" s="241"/>
      <c r="P93" s="15" t="b">
        <v>1</v>
      </c>
      <c r="Q93" s="15" t="b">
        <v>1</v>
      </c>
      <c r="R93" s="15" t="b">
        <v>1</v>
      </c>
      <c r="S93" s="15" t="b">
        <v>1</v>
      </c>
      <c r="T93" s="15" t="b">
        <v>1</v>
      </c>
      <c r="U93" s="15" t="b">
        <v>1</v>
      </c>
      <c r="V93" s="15" t="b">
        <v>1</v>
      </c>
      <c r="W93" s="15" t="b">
        <v>1</v>
      </c>
      <c r="X93" s="15" t="b">
        <v>1</v>
      </c>
      <c r="Y93" s="15" t="b">
        <v>1</v>
      </c>
      <c r="Z93" s="15" t="b">
        <v>1</v>
      </c>
      <c r="AA93" s="15" t="b">
        <v>1</v>
      </c>
    </row>
    <row r="94" spans="2:27" x14ac:dyDescent="0.15">
      <c r="B94" s="162" t="s">
        <v>31</v>
      </c>
      <c r="C94" s="163">
        <v>48142</v>
      </c>
      <c r="D94" s="163">
        <v>25515.260000000002</v>
      </c>
      <c r="E94" s="163">
        <v>37214</v>
      </c>
      <c r="F94" s="163">
        <v>19723.420000000002</v>
      </c>
      <c r="G94" s="163">
        <v>26357</v>
      </c>
      <c r="H94" s="163">
        <v>13969.210000000001</v>
      </c>
      <c r="I94" s="163">
        <v>16438</v>
      </c>
      <c r="J94" s="163">
        <v>8712.1400000000012</v>
      </c>
      <c r="K94" s="163">
        <v>11342</v>
      </c>
      <c r="L94" s="163">
        <v>6011.26</v>
      </c>
      <c r="M94" s="163">
        <v>8582</v>
      </c>
      <c r="N94" s="163">
        <v>4548.46</v>
      </c>
      <c r="O94" s="241"/>
      <c r="P94" s="15" t="b">
        <v>1</v>
      </c>
      <c r="Q94" s="15" t="b">
        <v>1</v>
      </c>
      <c r="R94" s="15" t="b">
        <v>1</v>
      </c>
      <c r="S94" s="15" t="b">
        <v>1</v>
      </c>
      <c r="T94" s="15" t="b">
        <v>1</v>
      </c>
      <c r="U94" s="15" t="b">
        <v>1</v>
      </c>
      <c r="V94" s="15" t="b">
        <v>1</v>
      </c>
      <c r="W94" s="15" t="b">
        <v>1</v>
      </c>
      <c r="X94" s="15" t="b">
        <v>1</v>
      </c>
      <c r="Y94" s="15" t="b">
        <v>1</v>
      </c>
      <c r="Z94" s="15" t="b">
        <v>1</v>
      </c>
      <c r="AA94" s="15" t="b">
        <v>1</v>
      </c>
    </row>
    <row r="95" spans="2:27" x14ac:dyDescent="0.15">
      <c r="B95" s="162" t="s">
        <v>32</v>
      </c>
      <c r="C95" s="163">
        <v>54462</v>
      </c>
      <c r="D95" s="163">
        <v>28864.86</v>
      </c>
      <c r="E95" s="163">
        <v>44198</v>
      </c>
      <c r="F95" s="163">
        <v>23424.940000000002</v>
      </c>
      <c r="G95" s="163">
        <v>31280</v>
      </c>
      <c r="H95" s="163">
        <v>16578.400000000001</v>
      </c>
      <c r="I95" s="163">
        <v>18191</v>
      </c>
      <c r="J95" s="163">
        <v>9641.2300000000014</v>
      </c>
      <c r="K95" s="163">
        <v>13119</v>
      </c>
      <c r="L95" s="163">
        <v>6953.0700000000006</v>
      </c>
      <c r="M95" s="163">
        <v>10141</v>
      </c>
      <c r="N95" s="163">
        <v>5374.7300000000005</v>
      </c>
      <c r="O95" s="241"/>
      <c r="P95" s="15" t="b">
        <v>1</v>
      </c>
      <c r="Q95" s="15" t="b">
        <v>1</v>
      </c>
      <c r="R95" s="15" t="b">
        <v>1</v>
      </c>
      <c r="S95" s="15" t="b">
        <v>1</v>
      </c>
      <c r="T95" s="15" t="b">
        <v>1</v>
      </c>
      <c r="U95" s="15" t="b">
        <v>1</v>
      </c>
      <c r="V95" s="15" t="b">
        <v>1</v>
      </c>
      <c r="W95" s="15" t="b">
        <v>1</v>
      </c>
      <c r="X95" s="15" t="b">
        <v>1</v>
      </c>
      <c r="Y95" s="15" t="b">
        <v>1</v>
      </c>
      <c r="Z95" s="15" t="b">
        <v>1</v>
      </c>
      <c r="AA95" s="15" t="b">
        <v>1</v>
      </c>
    </row>
    <row r="96" spans="2:27" x14ac:dyDescent="0.15">
      <c r="B96" s="162" t="s">
        <v>123</v>
      </c>
      <c r="C96" s="163">
        <v>66267</v>
      </c>
      <c r="D96" s="163">
        <v>35121.51</v>
      </c>
      <c r="E96" s="163">
        <v>58735</v>
      </c>
      <c r="F96" s="163">
        <v>31129.550000000003</v>
      </c>
      <c r="G96" s="163">
        <v>41560</v>
      </c>
      <c r="H96" s="163">
        <v>22026.800000000003</v>
      </c>
      <c r="I96" s="163">
        <v>23903</v>
      </c>
      <c r="J96" s="163">
        <v>12668.59</v>
      </c>
      <c r="K96" s="163">
        <v>17325</v>
      </c>
      <c r="L96" s="163">
        <v>9182.25</v>
      </c>
      <c r="M96" s="163">
        <v>13439</v>
      </c>
      <c r="N96" s="163">
        <v>7122.67</v>
      </c>
      <c r="O96" s="241"/>
      <c r="P96" s="15" t="b">
        <v>1</v>
      </c>
      <c r="Q96" s="15" t="b">
        <v>1</v>
      </c>
      <c r="R96" s="15" t="b">
        <v>1</v>
      </c>
      <c r="S96" s="15" t="b">
        <v>1</v>
      </c>
      <c r="T96" s="15" t="b">
        <v>1</v>
      </c>
      <c r="U96" s="15" t="b">
        <v>1</v>
      </c>
      <c r="V96" s="15" t="b">
        <v>1</v>
      </c>
      <c r="W96" s="15" t="b">
        <v>1</v>
      </c>
      <c r="X96" s="15" t="b">
        <v>1</v>
      </c>
      <c r="Y96" s="15" t="b">
        <v>1</v>
      </c>
      <c r="Z96" s="15" t="b">
        <v>1</v>
      </c>
      <c r="AA96" s="15" t="b">
        <v>1</v>
      </c>
    </row>
    <row r="97" spans="1:27" x14ac:dyDescent="0.15">
      <c r="B97" s="162" t="s">
        <v>124</v>
      </c>
      <c r="C97" s="163">
        <v>107878</v>
      </c>
      <c r="D97" s="163">
        <v>57175.340000000004</v>
      </c>
      <c r="E97" s="163">
        <v>94709</v>
      </c>
      <c r="F97" s="163">
        <v>50195.770000000004</v>
      </c>
      <c r="G97" s="163">
        <v>66924</v>
      </c>
      <c r="H97" s="163">
        <v>35469.72</v>
      </c>
      <c r="I97" s="163">
        <v>38614</v>
      </c>
      <c r="J97" s="163">
        <v>20465.420000000002</v>
      </c>
      <c r="K97" s="163">
        <v>27966</v>
      </c>
      <c r="L97" s="163">
        <v>14821.980000000001</v>
      </c>
      <c r="M97" s="163">
        <v>22649</v>
      </c>
      <c r="N97" s="163">
        <v>12003.970000000001</v>
      </c>
      <c r="O97" s="241"/>
      <c r="P97" s="15" t="b">
        <v>1</v>
      </c>
      <c r="Q97" s="15" t="b">
        <v>1</v>
      </c>
      <c r="R97" s="15" t="b">
        <v>1</v>
      </c>
      <c r="S97" s="15" t="b">
        <v>1</v>
      </c>
      <c r="T97" s="15" t="b">
        <v>1</v>
      </c>
      <c r="U97" s="15" t="b">
        <v>1</v>
      </c>
      <c r="V97" s="15" t="b">
        <v>1</v>
      </c>
      <c r="W97" s="15" t="b">
        <v>1</v>
      </c>
      <c r="X97" s="15" t="b">
        <v>1</v>
      </c>
      <c r="Y97" s="15" t="b">
        <v>1</v>
      </c>
      <c r="Z97" s="15" t="b">
        <v>1</v>
      </c>
      <c r="AA97" s="15" t="b">
        <v>1</v>
      </c>
    </row>
    <row r="98" spans="1:27" x14ac:dyDescent="0.15">
      <c r="B98" s="162" t="s">
        <v>125</v>
      </c>
      <c r="C98" s="163">
        <v>158240</v>
      </c>
      <c r="D98" s="163">
        <v>83867.199999999997</v>
      </c>
      <c r="E98" s="163">
        <v>138357</v>
      </c>
      <c r="F98" s="163">
        <v>73329.210000000006</v>
      </c>
      <c r="G98" s="163">
        <v>97759</v>
      </c>
      <c r="H98" s="163">
        <v>51812.270000000004</v>
      </c>
      <c r="I98" s="163">
        <v>56342</v>
      </c>
      <c r="J98" s="163">
        <v>29861.260000000002</v>
      </c>
      <c r="K98" s="163">
        <v>40968</v>
      </c>
      <c r="L98" s="163">
        <v>21713.040000000001</v>
      </c>
      <c r="M98" s="163">
        <v>32995</v>
      </c>
      <c r="N98" s="163">
        <v>17487.350000000002</v>
      </c>
      <c r="O98" s="241"/>
      <c r="P98" s="15" t="b">
        <v>1</v>
      </c>
      <c r="Q98" s="15" t="b">
        <v>1</v>
      </c>
      <c r="R98" s="15" t="b">
        <v>1</v>
      </c>
      <c r="S98" s="15" t="b">
        <v>1</v>
      </c>
      <c r="T98" s="15" t="b">
        <v>1</v>
      </c>
      <c r="U98" s="15" t="b">
        <v>1</v>
      </c>
      <c r="V98" s="15" t="b">
        <v>1</v>
      </c>
      <c r="W98" s="15" t="b">
        <v>1</v>
      </c>
      <c r="X98" s="15" t="b">
        <v>1</v>
      </c>
      <c r="Y98" s="15" t="b">
        <v>1</v>
      </c>
      <c r="Z98" s="15" t="b">
        <v>1</v>
      </c>
      <c r="AA98" s="15" t="b">
        <v>1</v>
      </c>
    </row>
    <row r="99" spans="1:27" x14ac:dyDescent="0.15">
      <c r="B99" s="162" t="s">
        <v>126</v>
      </c>
      <c r="C99" s="163">
        <v>196509</v>
      </c>
      <c r="D99" s="163">
        <v>104149.77</v>
      </c>
      <c r="E99" s="163">
        <v>173284</v>
      </c>
      <c r="F99" s="163">
        <v>91840.52</v>
      </c>
      <c r="G99" s="163">
        <v>122397</v>
      </c>
      <c r="H99" s="163">
        <v>64870.41</v>
      </c>
      <c r="I99" s="163">
        <v>73880</v>
      </c>
      <c r="J99" s="163">
        <v>39156.400000000001</v>
      </c>
      <c r="K99" s="163">
        <v>51259</v>
      </c>
      <c r="L99" s="163">
        <v>27167.27</v>
      </c>
      <c r="M99" s="163">
        <v>43283</v>
      </c>
      <c r="N99" s="163">
        <v>22939.99</v>
      </c>
      <c r="O99" s="241"/>
      <c r="P99" s="15" t="b">
        <v>1</v>
      </c>
      <c r="Q99" s="15" t="b">
        <v>1</v>
      </c>
      <c r="R99" s="15" t="b">
        <v>1</v>
      </c>
      <c r="S99" s="15" t="b">
        <v>1</v>
      </c>
      <c r="T99" s="15" t="b">
        <v>1</v>
      </c>
      <c r="U99" s="15" t="b">
        <v>1</v>
      </c>
      <c r="V99" s="15" t="b">
        <v>1</v>
      </c>
      <c r="W99" s="15" t="b">
        <v>1</v>
      </c>
      <c r="X99" s="15" t="b">
        <v>1</v>
      </c>
      <c r="Y99" s="15" t="b">
        <v>1</v>
      </c>
      <c r="Z99" s="15" t="b">
        <v>1</v>
      </c>
      <c r="AA99" s="15" t="b">
        <v>1</v>
      </c>
    </row>
    <row r="100" spans="1:27" x14ac:dyDescent="0.15">
      <c r="B100" s="162" t="s">
        <v>107</v>
      </c>
      <c r="C100" s="163">
        <v>277017</v>
      </c>
      <c r="D100" s="163">
        <v>146819.01</v>
      </c>
      <c r="E100" s="163">
        <v>244269</v>
      </c>
      <c r="F100" s="163">
        <v>129462.57</v>
      </c>
      <c r="G100" s="163">
        <v>172514</v>
      </c>
      <c r="H100" s="163">
        <v>91432.42</v>
      </c>
      <c r="I100" s="163">
        <v>104109</v>
      </c>
      <c r="J100" s="163">
        <v>55177.770000000004</v>
      </c>
      <c r="K100" s="163">
        <v>72197</v>
      </c>
      <c r="L100" s="163">
        <v>38264.410000000003</v>
      </c>
      <c r="M100" s="163">
        <v>61017</v>
      </c>
      <c r="N100" s="163">
        <v>32339.010000000002</v>
      </c>
      <c r="O100" s="241"/>
      <c r="P100" s="15" t="b">
        <v>1</v>
      </c>
      <c r="Q100" s="15" t="b">
        <v>1</v>
      </c>
      <c r="R100" s="15" t="b">
        <v>1</v>
      </c>
      <c r="S100" s="15" t="b">
        <v>1</v>
      </c>
      <c r="T100" s="15" t="b">
        <v>1</v>
      </c>
      <c r="U100" s="15" t="b">
        <v>1</v>
      </c>
      <c r="V100" s="15" t="b">
        <v>1</v>
      </c>
      <c r="W100" s="15" t="b">
        <v>1</v>
      </c>
      <c r="X100" s="15" t="b">
        <v>1</v>
      </c>
      <c r="Y100" s="15" t="b">
        <v>1</v>
      </c>
      <c r="Z100" s="15" t="b">
        <v>1</v>
      </c>
      <c r="AA100" s="15" t="b">
        <v>1</v>
      </c>
    </row>
    <row r="104" spans="1:27" ht="20" x14ac:dyDescent="0.2">
      <c r="A104" s="52"/>
      <c r="B104" s="89" t="s">
        <v>131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</row>
    <row r="105" spans="1:27" ht="20" x14ac:dyDescent="0.2">
      <c r="A105" s="51"/>
      <c r="B105" s="84" t="s">
        <v>132</v>
      </c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</row>
    <row r="107" spans="1:27" ht="15" customHeight="1" x14ac:dyDescent="0.15">
      <c r="B107" s="16" t="s">
        <v>2</v>
      </c>
      <c r="C107" s="237" t="s">
        <v>111</v>
      </c>
      <c r="D107" s="238"/>
      <c r="E107" s="237" t="s">
        <v>112</v>
      </c>
      <c r="F107" s="238"/>
      <c r="G107" s="237" t="s">
        <v>113</v>
      </c>
      <c r="H107" s="238"/>
      <c r="I107" s="237" t="s">
        <v>114</v>
      </c>
      <c r="J107" s="238"/>
      <c r="K107" s="237" t="s">
        <v>115</v>
      </c>
      <c r="L107" s="238"/>
      <c r="M107" s="237" t="s">
        <v>116</v>
      </c>
      <c r="N107" s="240"/>
      <c r="O107" s="241" t="str">
        <f>$O$3</f>
        <v>Efective January 1, 2024 / Efectivas Enero 1,  2026</v>
      </c>
    </row>
    <row r="108" spans="1:27" ht="28" x14ac:dyDescent="0.15">
      <c r="B108" s="44" t="s">
        <v>209</v>
      </c>
      <c r="C108" s="234" t="s">
        <v>117</v>
      </c>
      <c r="D108" s="235"/>
      <c r="E108" s="234" t="s">
        <v>118</v>
      </c>
      <c r="F108" s="235"/>
      <c r="G108" s="234" t="s">
        <v>10</v>
      </c>
      <c r="H108" s="235"/>
      <c r="I108" s="234" t="s">
        <v>12</v>
      </c>
      <c r="J108" s="235"/>
      <c r="K108" s="234" t="s">
        <v>13</v>
      </c>
      <c r="L108" s="235"/>
      <c r="M108" s="234" t="s">
        <v>14</v>
      </c>
      <c r="N108" s="236"/>
      <c r="O108" s="241"/>
    </row>
    <row r="109" spans="1:27" ht="28" x14ac:dyDescent="0.15">
      <c r="B109" s="45" t="s">
        <v>210</v>
      </c>
      <c r="C109" s="245" t="s">
        <v>118</v>
      </c>
      <c r="D109" s="246"/>
      <c r="E109" s="245" t="s">
        <v>119</v>
      </c>
      <c r="F109" s="246"/>
      <c r="G109" s="245" t="s">
        <v>120</v>
      </c>
      <c r="H109" s="246"/>
      <c r="I109" s="245" t="s">
        <v>12</v>
      </c>
      <c r="J109" s="246"/>
      <c r="K109" s="245" t="s">
        <v>13</v>
      </c>
      <c r="L109" s="246"/>
      <c r="M109" s="245" t="s">
        <v>14</v>
      </c>
      <c r="N109" s="247"/>
      <c r="O109" s="241"/>
    </row>
    <row r="110" spans="1:27" x14ac:dyDescent="0.15">
      <c r="B110" s="33" t="s">
        <v>16</v>
      </c>
      <c r="C110" s="34" t="s">
        <v>17</v>
      </c>
      <c r="D110" s="35" t="s">
        <v>18</v>
      </c>
      <c r="E110" s="34" t="s">
        <v>17</v>
      </c>
      <c r="F110" s="35" t="s">
        <v>18</v>
      </c>
      <c r="G110" s="34" t="s">
        <v>17</v>
      </c>
      <c r="H110" s="35" t="s">
        <v>18</v>
      </c>
      <c r="I110" s="34" t="s">
        <v>17</v>
      </c>
      <c r="J110" s="35" t="s">
        <v>18</v>
      </c>
      <c r="K110" s="34" t="s">
        <v>17</v>
      </c>
      <c r="L110" s="81" t="s">
        <v>18</v>
      </c>
      <c r="M110" s="34" t="s">
        <v>17</v>
      </c>
      <c r="N110" s="83" t="s">
        <v>18</v>
      </c>
      <c r="O110" s="241"/>
    </row>
    <row r="111" spans="1:27" x14ac:dyDescent="0.15">
      <c r="B111" s="33" t="s">
        <v>19</v>
      </c>
      <c r="C111" s="34" t="s">
        <v>20</v>
      </c>
      <c r="D111" s="35" t="s">
        <v>21</v>
      </c>
      <c r="E111" s="34" t="s">
        <v>20</v>
      </c>
      <c r="F111" s="35" t="s">
        <v>21</v>
      </c>
      <c r="G111" s="34" t="s">
        <v>20</v>
      </c>
      <c r="H111" s="35" t="s">
        <v>21</v>
      </c>
      <c r="I111" s="34" t="s">
        <v>20</v>
      </c>
      <c r="J111" s="35" t="s">
        <v>21</v>
      </c>
      <c r="K111" s="34" t="s">
        <v>20</v>
      </c>
      <c r="L111" s="35" t="s">
        <v>21</v>
      </c>
      <c r="M111" s="34" t="s">
        <v>20</v>
      </c>
      <c r="N111" s="38" t="s">
        <v>21</v>
      </c>
      <c r="O111" s="241"/>
    </row>
    <row r="112" spans="1:27" x14ac:dyDescent="0.15">
      <c r="B112" s="162" t="s">
        <v>22</v>
      </c>
      <c r="C112" s="163">
        <v>12252</v>
      </c>
      <c r="D112" s="163">
        <v>6493.56</v>
      </c>
      <c r="E112" s="163">
        <v>8940</v>
      </c>
      <c r="F112" s="163">
        <v>4738.2</v>
      </c>
      <c r="G112" s="163">
        <v>6374</v>
      </c>
      <c r="H112" s="163">
        <v>3378.2200000000003</v>
      </c>
      <c r="I112" s="163">
        <v>4014</v>
      </c>
      <c r="J112" s="163">
        <v>2127.42</v>
      </c>
      <c r="K112" s="163">
        <v>3269</v>
      </c>
      <c r="L112" s="163">
        <v>1732.5700000000002</v>
      </c>
      <c r="M112" s="163">
        <v>2363</v>
      </c>
      <c r="N112" s="163">
        <v>1252.3900000000001</v>
      </c>
      <c r="O112" s="241"/>
      <c r="P112" s="15" t="b">
        <v>1</v>
      </c>
      <c r="Q112" s="15" t="b">
        <v>1</v>
      </c>
      <c r="R112" s="15" t="b">
        <v>1</v>
      </c>
      <c r="S112" s="15" t="b">
        <v>1</v>
      </c>
      <c r="T112" s="15" t="b">
        <v>1</v>
      </c>
      <c r="U112" s="15" t="b">
        <v>1</v>
      </c>
      <c r="V112" s="15" t="b">
        <v>1</v>
      </c>
      <c r="W112" s="15" t="b">
        <v>1</v>
      </c>
      <c r="X112" s="15" t="b">
        <v>1</v>
      </c>
      <c r="Y112" s="15" t="b">
        <v>1</v>
      </c>
      <c r="Z112" s="15" t="b">
        <v>1</v>
      </c>
      <c r="AA112" s="15" t="b">
        <v>1</v>
      </c>
    </row>
    <row r="113" spans="2:27" x14ac:dyDescent="0.15">
      <c r="B113" s="162" t="s">
        <v>23</v>
      </c>
      <c r="C113" s="163">
        <v>19334</v>
      </c>
      <c r="D113" s="163">
        <v>10247.02</v>
      </c>
      <c r="E113" s="163">
        <v>14107</v>
      </c>
      <c r="F113" s="163">
        <v>7476.71</v>
      </c>
      <c r="G113" s="163">
        <v>10051</v>
      </c>
      <c r="H113" s="163">
        <v>5327.0300000000007</v>
      </c>
      <c r="I113" s="163">
        <v>6337</v>
      </c>
      <c r="J113" s="163">
        <v>3358.61</v>
      </c>
      <c r="K113" s="163">
        <v>5175</v>
      </c>
      <c r="L113" s="163">
        <v>2742.75</v>
      </c>
      <c r="M113" s="163">
        <v>3475</v>
      </c>
      <c r="N113" s="163">
        <v>1841.75</v>
      </c>
      <c r="O113" s="241"/>
      <c r="P113" s="15" t="b">
        <v>1</v>
      </c>
      <c r="Q113" s="15" t="b">
        <v>1</v>
      </c>
      <c r="R113" s="15" t="b">
        <v>1</v>
      </c>
      <c r="S113" s="15" t="b">
        <v>1</v>
      </c>
      <c r="T113" s="15" t="b">
        <v>1</v>
      </c>
      <c r="U113" s="15" t="b">
        <v>1</v>
      </c>
      <c r="V113" s="15" t="b">
        <v>1</v>
      </c>
      <c r="W113" s="15" t="b">
        <v>1</v>
      </c>
      <c r="X113" s="15" t="b">
        <v>1</v>
      </c>
      <c r="Y113" s="15" t="b">
        <v>1</v>
      </c>
      <c r="Z113" s="15" t="b">
        <v>1</v>
      </c>
      <c r="AA113" s="15" t="b">
        <v>1</v>
      </c>
    </row>
    <row r="114" spans="2:27" x14ac:dyDescent="0.15">
      <c r="B114" s="162" t="s">
        <v>24</v>
      </c>
      <c r="C114" s="163">
        <v>28426</v>
      </c>
      <c r="D114" s="163">
        <v>15065.78</v>
      </c>
      <c r="E114" s="163">
        <v>20560</v>
      </c>
      <c r="F114" s="163">
        <v>10896.800000000001</v>
      </c>
      <c r="G114" s="163">
        <v>14634</v>
      </c>
      <c r="H114" s="163">
        <v>7756.02</v>
      </c>
      <c r="I114" s="163">
        <v>9231</v>
      </c>
      <c r="J114" s="163">
        <v>4892.43</v>
      </c>
      <c r="K114" s="163">
        <v>7487</v>
      </c>
      <c r="L114" s="163">
        <v>3968.11</v>
      </c>
      <c r="M114" s="163">
        <v>5290</v>
      </c>
      <c r="N114" s="163">
        <v>2803.7000000000003</v>
      </c>
      <c r="O114" s="241"/>
      <c r="P114" s="15" t="b">
        <v>1</v>
      </c>
      <c r="Q114" s="15" t="b">
        <v>1</v>
      </c>
      <c r="R114" s="15" t="b">
        <v>1</v>
      </c>
      <c r="S114" s="15" t="b">
        <v>1</v>
      </c>
      <c r="T114" s="15" t="b">
        <v>1</v>
      </c>
      <c r="U114" s="15" t="b">
        <v>1</v>
      </c>
      <c r="V114" s="15" t="b">
        <v>1</v>
      </c>
      <c r="W114" s="15" t="b">
        <v>1</v>
      </c>
      <c r="X114" s="15" t="b">
        <v>1</v>
      </c>
      <c r="Y114" s="15" t="b">
        <v>1</v>
      </c>
      <c r="Z114" s="15" t="b">
        <v>1</v>
      </c>
      <c r="AA114" s="15" t="b">
        <v>1</v>
      </c>
    </row>
    <row r="115" spans="2:27" x14ac:dyDescent="0.15">
      <c r="B115" s="162" t="s">
        <v>121</v>
      </c>
      <c r="C115" s="163">
        <v>27292</v>
      </c>
      <c r="D115" s="163">
        <v>14464.76</v>
      </c>
      <c r="E115" s="163">
        <v>21486</v>
      </c>
      <c r="F115" s="163">
        <v>11387.58</v>
      </c>
      <c r="G115" s="163">
        <v>15400</v>
      </c>
      <c r="H115" s="163">
        <v>8162</v>
      </c>
      <c r="I115" s="163">
        <v>9177</v>
      </c>
      <c r="J115" s="163">
        <v>4863.8100000000004</v>
      </c>
      <c r="K115" s="163">
        <v>6460</v>
      </c>
      <c r="L115" s="163">
        <v>3423.8</v>
      </c>
      <c r="M115" s="163">
        <v>5131</v>
      </c>
      <c r="N115" s="163">
        <v>2719.4300000000003</v>
      </c>
      <c r="O115" s="241"/>
      <c r="P115" s="15" t="b">
        <v>1</v>
      </c>
      <c r="Q115" s="15" t="b">
        <v>1</v>
      </c>
      <c r="R115" s="15" t="b">
        <v>1</v>
      </c>
      <c r="S115" s="15" t="b">
        <v>1</v>
      </c>
      <c r="T115" s="15" t="b">
        <v>1</v>
      </c>
      <c r="U115" s="15" t="b">
        <v>1</v>
      </c>
      <c r="V115" s="15" t="b">
        <v>1</v>
      </c>
      <c r="W115" s="15" t="b">
        <v>1</v>
      </c>
      <c r="X115" s="15" t="b">
        <v>1</v>
      </c>
      <c r="Y115" s="15" t="b">
        <v>1</v>
      </c>
      <c r="Z115" s="15" t="b">
        <v>1</v>
      </c>
      <c r="AA115" s="15" t="b">
        <v>1</v>
      </c>
    </row>
    <row r="116" spans="2:27" x14ac:dyDescent="0.15">
      <c r="B116" s="162" t="s">
        <v>122</v>
      </c>
      <c r="C116" s="163">
        <v>30979</v>
      </c>
      <c r="D116" s="163">
        <v>16418.870000000003</v>
      </c>
      <c r="E116" s="163">
        <v>24689</v>
      </c>
      <c r="F116" s="163">
        <v>13085.17</v>
      </c>
      <c r="G116" s="163">
        <v>17670</v>
      </c>
      <c r="H116" s="163">
        <v>9365.1</v>
      </c>
      <c r="I116" s="163">
        <v>10459</v>
      </c>
      <c r="J116" s="163">
        <v>5543.27</v>
      </c>
      <c r="K116" s="163">
        <v>7410</v>
      </c>
      <c r="L116" s="163">
        <v>3927.3</v>
      </c>
      <c r="M116" s="163">
        <v>5856</v>
      </c>
      <c r="N116" s="163">
        <v>3103.6800000000003</v>
      </c>
      <c r="O116" s="241"/>
      <c r="P116" s="15" t="b">
        <v>1</v>
      </c>
      <c r="Q116" s="15" t="b">
        <v>1</v>
      </c>
      <c r="R116" s="15" t="b">
        <v>1</v>
      </c>
      <c r="S116" s="15" t="b">
        <v>1</v>
      </c>
      <c r="T116" s="15" t="b">
        <v>1</v>
      </c>
      <c r="U116" s="15" t="b">
        <v>1</v>
      </c>
      <c r="V116" s="15" t="b">
        <v>1</v>
      </c>
      <c r="W116" s="15" t="b">
        <v>1</v>
      </c>
      <c r="X116" s="15" t="b">
        <v>1</v>
      </c>
      <c r="Y116" s="15" t="b">
        <v>1</v>
      </c>
      <c r="Z116" s="15" t="b">
        <v>1</v>
      </c>
      <c r="AA116" s="15" t="b">
        <v>1</v>
      </c>
    </row>
    <row r="117" spans="2:27" x14ac:dyDescent="0.15">
      <c r="B117" s="162" t="s">
        <v>27</v>
      </c>
      <c r="C117" s="163">
        <v>35038</v>
      </c>
      <c r="D117" s="163">
        <v>18570.14</v>
      </c>
      <c r="E117" s="163">
        <v>28065</v>
      </c>
      <c r="F117" s="163">
        <v>14874.45</v>
      </c>
      <c r="G117" s="163">
        <v>20100</v>
      </c>
      <c r="H117" s="163">
        <v>10653</v>
      </c>
      <c r="I117" s="163">
        <v>12148</v>
      </c>
      <c r="J117" s="163">
        <v>6438.4400000000005</v>
      </c>
      <c r="K117" s="163">
        <v>8555</v>
      </c>
      <c r="L117" s="163">
        <v>4534.1500000000005</v>
      </c>
      <c r="M117" s="163">
        <v>6596</v>
      </c>
      <c r="N117" s="163">
        <v>3495.88</v>
      </c>
      <c r="O117" s="241"/>
      <c r="P117" s="15" t="b">
        <v>1</v>
      </c>
      <c r="Q117" s="15" t="b">
        <v>1</v>
      </c>
      <c r="R117" s="15" t="b">
        <v>1</v>
      </c>
      <c r="S117" s="15" t="b">
        <v>1</v>
      </c>
      <c r="T117" s="15" t="b">
        <v>1</v>
      </c>
      <c r="U117" s="15" t="b">
        <v>1</v>
      </c>
      <c r="V117" s="15" t="b">
        <v>1</v>
      </c>
      <c r="W117" s="15" t="b">
        <v>1</v>
      </c>
      <c r="X117" s="15" t="b">
        <v>1</v>
      </c>
      <c r="Y117" s="15" t="b">
        <v>1</v>
      </c>
      <c r="Z117" s="15" t="b">
        <v>1</v>
      </c>
      <c r="AA117" s="15" t="b">
        <v>1</v>
      </c>
    </row>
    <row r="118" spans="2:27" x14ac:dyDescent="0.15">
      <c r="B118" s="162" t="s">
        <v>28</v>
      </c>
      <c r="C118" s="163">
        <v>39732</v>
      </c>
      <c r="D118" s="163">
        <v>21057.960000000003</v>
      </c>
      <c r="E118" s="163">
        <v>31292</v>
      </c>
      <c r="F118" s="163">
        <v>16584.760000000002</v>
      </c>
      <c r="G118" s="163">
        <v>22374</v>
      </c>
      <c r="H118" s="163">
        <v>11858.220000000001</v>
      </c>
      <c r="I118" s="163">
        <v>13512</v>
      </c>
      <c r="J118" s="163">
        <v>7161.3600000000006</v>
      </c>
      <c r="K118" s="163">
        <v>9758</v>
      </c>
      <c r="L118" s="163">
        <v>5171.7400000000007</v>
      </c>
      <c r="M118" s="163">
        <v>7350</v>
      </c>
      <c r="N118" s="163">
        <v>3895.5</v>
      </c>
      <c r="O118" s="241"/>
      <c r="P118" s="15" t="b">
        <v>1</v>
      </c>
      <c r="Q118" s="15" t="b">
        <v>1</v>
      </c>
      <c r="R118" s="15" t="b">
        <v>1</v>
      </c>
      <c r="S118" s="15" t="b">
        <v>1</v>
      </c>
      <c r="T118" s="15" t="b">
        <v>1</v>
      </c>
      <c r="U118" s="15" t="b">
        <v>1</v>
      </c>
      <c r="V118" s="15" t="b">
        <v>1</v>
      </c>
      <c r="W118" s="15" t="b">
        <v>1</v>
      </c>
      <c r="X118" s="15" t="b">
        <v>1</v>
      </c>
      <c r="Y118" s="15" t="b">
        <v>1</v>
      </c>
      <c r="Z118" s="15" t="b">
        <v>1</v>
      </c>
      <c r="AA118" s="15" t="b">
        <v>1</v>
      </c>
    </row>
    <row r="119" spans="2:27" x14ac:dyDescent="0.15">
      <c r="B119" s="162" t="s">
        <v>29</v>
      </c>
      <c r="C119" s="163">
        <v>44709</v>
      </c>
      <c r="D119" s="163">
        <v>23695.77</v>
      </c>
      <c r="E119" s="163">
        <v>35474</v>
      </c>
      <c r="F119" s="163">
        <v>18801.22</v>
      </c>
      <c r="G119" s="163">
        <v>25357</v>
      </c>
      <c r="H119" s="163">
        <v>13439.210000000001</v>
      </c>
      <c r="I119" s="163">
        <v>15316</v>
      </c>
      <c r="J119" s="163">
        <v>8117.4800000000005</v>
      </c>
      <c r="K119" s="163">
        <v>10909</v>
      </c>
      <c r="L119" s="163">
        <v>5781.77</v>
      </c>
      <c r="M119" s="163">
        <v>8305</v>
      </c>
      <c r="N119" s="163">
        <v>4401.6500000000005</v>
      </c>
      <c r="O119" s="241"/>
      <c r="P119" s="15" t="b">
        <v>1</v>
      </c>
      <c r="Q119" s="15" t="b">
        <v>1</v>
      </c>
      <c r="R119" s="15" t="b">
        <v>1</v>
      </c>
      <c r="S119" s="15" t="b">
        <v>1</v>
      </c>
      <c r="T119" s="15" t="b">
        <v>1</v>
      </c>
      <c r="U119" s="15" t="b">
        <v>1</v>
      </c>
      <c r="V119" s="15" t="b">
        <v>1</v>
      </c>
      <c r="W119" s="15" t="b">
        <v>1</v>
      </c>
      <c r="X119" s="15" t="b">
        <v>1</v>
      </c>
      <c r="Y119" s="15" t="b">
        <v>1</v>
      </c>
      <c r="Z119" s="15" t="b">
        <v>1</v>
      </c>
      <c r="AA119" s="15" t="b">
        <v>1</v>
      </c>
    </row>
    <row r="120" spans="2:27" x14ac:dyDescent="0.15">
      <c r="B120" s="162" t="s">
        <v>30</v>
      </c>
      <c r="C120" s="163">
        <v>50873</v>
      </c>
      <c r="D120" s="163">
        <v>26962.690000000002</v>
      </c>
      <c r="E120" s="163">
        <v>41439</v>
      </c>
      <c r="F120" s="163">
        <v>21962.670000000002</v>
      </c>
      <c r="G120" s="163">
        <v>29603</v>
      </c>
      <c r="H120" s="163">
        <v>15689.59</v>
      </c>
      <c r="I120" s="163">
        <v>17294</v>
      </c>
      <c r="J120" s="163">
        <v>9165.82</v>
      </c>
      <c r="K120" s="163">
        <v>12402</v>
      </c>
      <c r="L120" s="163">
        <v>6573.06</v>
      </c>
      <c r="M120" s="163">
        <v>9662</v>
      </c>
      <c r="N120" s="163">
        <v>5120.8600000000006</v>
      </c>
      <c r="O120" s="241"/>
      <c r="P120" s="15" t="b">
        <v>1</v>
      </c>
      <c r="Q120" s="15" t="b">
        <v>1</v>
      </c>
      <c r="R120" s="15" t="b">
        <v>1</v>
      </c>
      <c r="S120" s="15" t="b">
        <v>1</v>
      </c>
      <c r="T120" s="15" t="b">
        <v>1</v>
      </c>
      <c r="U120" s="15" t="b">
        <v>1</v>
      </c>
      <c r="V120" s="15" t="b">
        <v>1</v>
      </c>
      <c r="W120" s="15" t="b">
        <v>1</v>
      </c>
      <c r="X120" s="15" t="b">
        <v>1</v>
      </c>
      <c r="Y120" s="15" t="b">
        <v>1</v>
      </c>
      <c r="Z120" s="15" t="b">
        <v>1</v>
      </c>
      <c r="AA120" s="15" t="b">
        <v>1</v>
      </c>
    </row>
    <row r="121" spans="2:27" x14ac:dyDescent="0.15">
      <c r="B121" s="162" t="s">
        <v>31</v>
      </c>
      <c r="C121" s="163">
        <v>58683</v>
      </c>
      <c r="D121" s="163">
        <v>31101.99</v>
      </c>
      <c r="E121" s="163">
        <v>45537</v>
      </c>
      <c r="F121" s="163">
        <v>24134.61</v>
      </c>
      <c r="G121" s="163">
        <v>32523</v>
      </c>
      <c r="H121" s="163">
        <v>17237.190000000002</v>
      </c>
      <c r="I121" s="163">
        <v>20164</v>
      </c>
      <c r="J121" s="163">
        <v>10686.92</v>
      </c>
      <c r="K121" s="163">
        <v>13960</v>
      </c>
      <c r="L121" s="163">
        <v>7398.8</v>
      </c>
      <c r="M121" s="163">
        <v>10625</v>
      </c>
      <c r="N121" s="163">
        <v>5631.25</v>
      </c>
      <c r="O121" s="241"/>
      <c r="P121" s="15" t="b">
        <v>1</v>
      </c>
      <c r="Q121" s="15" t="b">
        <v>1</v>
      </c>
      <c r="R121" s="15" t="b">
        <v>1</v>
      </c>
      <c r="S121" s="15" t="b">
        <v>1</v>
      </c>
      <c r="T121" s="15" t="b">
        <v>1</v>
      </c>
      <c r="U121" s="15" t="b">
        <v>1</v>
      </c>
      <c r="V121" s="15" t="b">
        <v>1</v>
      </c>
      <c r="W121" s="15" t="b">
        <v>1</v>
      </c>
      <c r="X121" s="15" t="b">
        <v>1</v>
      </c>
      <c r="Y121" s="15" t="b">
        <v>1</v>
      </c>
      <c r="Z121" s="15" t="b">
        <v>1</v>
      </c>
      <c r="AA121" s="15" t="b">
        <v>1</v>
      </c>
    </row>
    <row r="122" spans="2:27" x14ac:dyDescent="0.15">
      <c r="B122" s="162" t="s">
        <v>32</v>
      </c>
      <c r="C122" s="163">
        <v>66404</v>
      </c>
      <c r="D122" s="163">
        <v>35194.120000000003</v>
      </c>
      <c r="E122" s="163">
        <v>54084</v>
      </c>
      <c r="F122" s="163">
        <v>28664.52</v>
      </c>
      <c r="G122" s="163">
        <v>38587</v>
      </c>
      <c r="H122" s="163">
        <v>20451.11</v>
      </c>
      <c r="I122" s="163">
        <v>22284</v>
      </c>
      <c r="J122" s="163">
        <v>11810.52</v>
      </c>
      <c r="K122" s="163">
        <v>16161</v>
      </c>
      <c r="L122" s="163">
        <v>8565.33</v>
      </c>
      <c r="M122" s="163">
        <v>12560</v>
      </c>
      <c r="N122" s="163">
        <v>6656.8</v>
      </c>
      <c r="O122" s="241"/>
      <c r="P122" s="15" t="b">
        <v>1</v>
      </c>
      <c r="Q122" s="15" t="b">
        <v>1</v>
      </c>
      <c r="R122" s="15" t="b">
        <v>1</v>
      </c>
      <c r="S122" s="15" t="b">
        <v>1</v>
      </c>
      <c r="T122" s="15" t="b">
        <v>1</v>
      </c>
      <c r="U122" s="15" t="b">
        <v>1</v>
      </c>
      <c r="V122" s="15" t="b">
        <v>1</v>
      </c>
      <c r="W122" s="15" t="b">
        <v>1</v>
      </c>
      <c r="X122" s="15" t="b">
        <v>1</v>
      </c>
      <c r="Y122" s="15" t="b">
        <v>1</v>
      </c>
      <c r="Z122" s="15" t="b">
        <v>1</v>
      </c>
      <c r="AA122" s="15" t="b">
        <v>1</v>
      </c>
    </row>
    <row r="123" spans="2:27" x14ac:dyDescent="0.15">
      <c r="B123" s="162" t="s">
        <v>123</v>
      </c>
      <c r="C123" s="163">
        <v>80629</v>
      </c>
      <c r="D123" s="163">
        <v>42733.37</v>
      </c>
      <c r="E123" s="163">
        <v>71742</v>
      </c>
      <c r="F123" s="163">
        <v>38023.26</v>
      </c>
      <c r="G123" s="163">
        <v>51192</v>
      </c>
      <c r="H123" s="163">
        <v>27131.760000000002</v>
      </c>
      <c r="I123" s="163">
        <v>29251</v>
      </c>
      <c r="J123" s="163">
        <v>15503.03</v>
      </c>
      <c r="K123" s="163">
        <v>21297</v>
      </c>
      <c r="L123" s="163">
        <v>11287.41</v>
      </c>
      <c r="M123" s="163">
        <v>16594</v>
      </c>
      <c r="N123" s="163">
        <v>8794.82</v>
      </c>
      <c r="O123" s="241"/>
      <c r="P123" s="15" t="b">
        <v>1</v>
      </c>
      <c r="Q123" s="15" t="b">
        <v>1</v>
      </c>
      <c r="R123" s="15" t="b">
        <v>1</v>
      </c>
      <c r="S123" s="15" t="b">
        <v>1</v>
      </c>
      <c r="T123" s="15" t="b">
        <v>1</v>
      </c>
      <c r="U123" s="15" t="b">
        <v>1</v>
      </c>
      <c r="V123" s="15" t="b">
        <v>1</v>
      </c>
      <c r="W123" s="15" t="b">
        <v>1</v>
      </c>
      <c r="X123" s="15" t="b">
        <v>1</v>
      </c>
      <c r="Y123" s="15" t="b">
        <v>1</v>
      </c>
      <c r="Z123" s="15" t="b">
        <v>1</v>
      </c>
      <c r="AA123" s="15" t="b">
        <v>1</v>
      </c>
    </row>
    <row r="124" spans="2:27" x14ac:dyDescent="0.15">
      <c r="B124" s="162" t="s">
        <v>124</v>
      </c>
      <c r="C124" s="163">
        <v>130886</v>
      </c>
      <c r="D124" s="163">
        <v>69369.58</v>
      </c>
      <c r="E124" s="163">
        <v>115340</v>
      </c>
      <c r="F124" s="163">
        <v>61130.200000000004</v>
      </c>
      <c r="G124" s="163">
        <v>82237</v>
      </c>
      <c r="H124" s="163">
        <v>43585.61</v>
      </c>
      <c r="I124" s="163">
        <v>47135</v>
      </c>
      <c r="J124" s="163">
        <v>24981.550000000003</v>
      </c>
      <c r="K124" s="163">
        <v>34266</v>
      </c>
      <c r="L124" s="163">
        <v>18160.98</v>
      </c>
      <c r="M124" s="163">
        <v>27941</v>
      </c>
      <c r="N124" s="163">
        <v>14808.730000000001</v>
      </c>
      <c r="O124" s="241"/>
      <c r="P124" s="15" t="b">
        <v>1</v>
      </c>
      <c r="Q124" s="15" t="b">
        <v>1</v>
      </c>
      <c r="R124" s="15" t="b">
        <v>1</v>
      </c>
      <c r="S124" s="15" t="b">
        <v>1</v>
      </c>
      <c r="T124" s="15" t="b">
        <v>1</v>
      </c>
      <c r="U124" s="15" t="b">
        <v>1</v>
      </c>
      <c r="V124" s="15" t="b">
        <v>1</v>
      </c>
      <c r="W124" s="15" t="b">
        <v>1</v>
      </c>
      <c r="X124" s="15" t="b">
        <v>1</v>
      </c>
      <c r="Y124" s="15" t="b">
        <v>1</v>
      </c>
      <c r="Z124" s="15" t="b">
        <v>1</v>
      </c>
      <c r="AA124" s="15" t="b">
        <v>1</v>
      </c>
    </row>
    <row r="125" spans="2:27" x14ac:dyDescent="0.15">
      <c r="B125" s="162" t="s">
        <v>125</v>
      </c>
      <c r="C125" s="163">
        <v>190301</v>
      </c>
      <c r="D125" s="163">
        <v>100859.53</v>
      </c>
      <c r="E125" s="163">
        <v>167017</v>
      </c>
      <c r="F125" s="163">
        <v>88519.010000000009</v>
      </c>
      <c r="G125" s="163">
        <v>119073</v>
      </c>
      <c r="H125" s="163">
        <v>63108.69</v>
      </c>
      <c r="I125" s="163">
        <v>68216</v>
      </c>
      <c r="J125" s="163">
        <v>36154.480000000003</v>
      </c>
      <c r="K125" s="163">
        <v>49789</v>
      </c>
      <c r="L125" s="163">
        <v>26388.170000000002</v>
      </c>
      <c r="M125" s="163">
        <v>40354</v>
      </c>
      <c r="N125" s="163">
        <v>21387.620000000003</v>
      </c>
      <c r="O125" s="241"/>
      <c r="P125" s="15" t="b">
        <v>1</v>
      </c>
      <c r="Q125" s="15" t="b">
        <v>1</v>
      </c>
      <c r="R125" s="15" t="b">
        <v>1</v>
      </c>
      <c r="S125" s="15" t="b">
        <v>1</v>
      </c>
      <c r="T125" s="15" t="b">
        <v>1</v>
      </c>
      <c r="U125" s="15" t="b">
        <v>1</v>
      </c>
      <c r="V125" s="15" t="b">
        <v>1</v>
      </c>
      <c r="W125" s="15" t="b">
        <v>1</v>
      </c>
      <c r="X125" s="15" t="b">
        <v>1</v>
      </c>
      <c r="Y125" s="15" t="b">
        <v>1</v>
      </c>
      <c r="Z125" s="15" t="b">
        <v>1</v>
      </c>
      <c r="AA125" s="15" t="b">
        <v>1</v>
      </c>
    </row>
    <row r="126" spans="2:27" x14ac:dyDescent="0.15">
      <c r="B126" s="162" t="s">
        <v>126</v>
      </c>
      <c r="C126" s="163">
        <v>236324</v>
      </c>
      <c r="D126" s="163">
        <v>125251.72</v>
      </c>
      <c r="E126" s="163">
        <v>209187</v>
      </c>
      <c r="F126" s="163">
        <v>110869.11</v>
      </c>
      <c r="G126" s="163">
        <v>149099</v>
      </c>
      <c r="H126" s="163">
        <v>79022.47</v>
      </c>
      <c r="I126" s="163">
        <v>89448</v>
      </c>
      <c r="J126" s="163">
        <v>47407.44</v>
      </c>
      <c r="K126" s="163">
        <v>62318</v>
      </c>
      <c r="L126" s="163">
        <v>33028.54</v>
      </c>
      <c r="M126" s="163">
        <v>52938</v>
      </c>
      <c r="N126" s="163">
        <v>28057.140000000003</v>
      </c>
      <c r="O126" s="241"/>
      <c r="P126" s="15" t="b">
        <v>1</v>
      </c>
      <c r="Q126" s="15" t="b">
        <v>1</v>
      </c>
      <c r="R126" s="15" t="b">
        <v>1</v>
      </c>
      <c r="S126" s="15" t="b">
        <v>1</v>
      </c>
      <c r="T126" s="15" t="b">
        <v>1</v>
      </c>
      <c r="U126" s="15" t="b">
        <v>1</v>
      </c>
      <c r="V126" s="15" t="b">
        <v>1</v>
      </c>
      <c r="W126" s="15" t="b">
        <v>1</v>
      </c>
      <c r="X126" s="15" t="b">
        <v>1</v>
      </c>
      <c r="Y126" s="15" t="b">
        <v>1</v>
      </c>
      <c r="Z126" s="15" t="b">
        <v>1</v>
      </c>
      <c r="AA126" s="15" t="b">
        <v>1</v>
      </c>
    </row>
    <row r="127" spans="2:27" x14ac:dyDescent="0.15">
      <c r="B127" s="162" t="s">
        <v>107</v>
      </c>
      <c r="C127" s="163">
        <v>333165</v>
      </c>
      <c r="D127" s="163">
        <v>176577.45</v>
      </c>
      <c r="E127" s="163">
        <v>294902</v>
      </c>
      <c r="F127" s="163">
        <v>156298.06</v>
      </c>
      <c r="G127" s="163">
        <v>210174</v>
      </c>
      <c r="H127" s="163">
        <v>111392.22</v>
      </c>
      <c r="I127" s="163">
        <v>126060</v>
      </c>
      <c r="J127" s="163">
        <v>66811.8</v>
      </c>
      <c r="K127" s="163">
        <v>87779</v>
      </c>
      <c r="L127" s="163">
        <v>46522.87</v>
      </c>
      <c r="M127" s="163">
        <v>74639</v>
      </c>
      <c r="N127" s="163">
        <v>39558.670000000006</v>
      </c>
      <c r="O127" s="241"/>
      <c r="P127" s="15" t="b">
        <v>1</v>
      </c>
      <c r="Q127" s="15" t="b">
        <v>1</v>
      </c>
      <c r="R127" s="15" t="b">
        <v>1</v>
      </c>
      <c r="S127" s="15" t="b">
        <v>1</v>
      </c>
      <c r="T127" s="15" t="b">
        <v>1</v>
      </c>
      <c r="U127" s="15" t="b">
        <v>1</v>
      </c>
      <c r="V127" s="15" t="b">
        <v>1</v>
      </c>
      <c r="W127" s="15" t="b">
        <v>1</v>
      </c>
      <c r="X127" s="15" t="b">
        <v>1</v>
      </c>
      <c r="Y127" s="15" t="b">
        <v>1</v>
      </c>
      <c r="Z127" s="15" t="b">
        <v>1</v>
      </c>
      <c r="AA127" s="15" t="b">
        <v>1</v>
      </c>
    </row>
    <row r="130" spans="1:27" ht="20" x14ac:dyDescent="0.2">
      <c r="A130" s="53"/>
      <c r="B130" s="80" t="s">
        <v>133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</row>
    <row r="132" spans="1:27" ht="15" customHeight="1" x14ac:dyDescent="0.15">
      <c r="B132" s="16" t="s">
        <v>2</v>
      </c>
      <c r="C132" s="237" t="s">
        <v>111</v>
      </c>
      <c r="D132" s="238"/>
      <c r="E132" s="237" t="s">
        <v>112</v>
      </c>
      <c r="F132" s="238"/>
      <c r="G132" s="237" t="s">
        <v>113</v>
      </c>
      <c r="H132" s="238"/>
      <c r="I132" s="237" t="s">
        <v>114</v>
      </c>
      <c r="J132" s="240"/>
      <c r="K132" s="237" t="s">
        <v>115</v>
      </c>
      <c r="L132" s="238"/>
      <c r="M132" s="237" t="s">
        <v>116</v>
      </c>
      <c r="N132" s="240"/>
      <c r="O132" s="241" t="str">
        <f>$O$3</f>
        <v>Efective January 1, 2024 / Efectivas Enero 1,  2026</v>
      </c>
    </row>
    <row r="133" spans="1:27" ht="28" x14ac:dyDescent="0.15">
      <c r="B133" s="44" t="s">
        <v>209</v>
      </c>
      <c r="C133" s="234" t="s">
        <v>117</v>
      </c>
      <c r="D133" s="235"/>
      <c r="E133" s="234" t="s">
        <v>118</v>
      </c>
      <c r="F133" s="235"/>
      <c r="G133" s="234" t="s">
        <v>10</v>
      </c>
      <c r="H133" s="235"/>
      <c r="I133" s="234" t="s">
        <v>12</v>
      </c>
      <c r="J133" s="236"/>
      <c r="K133" s="234" t="s">
        <v>13</v>
      </c>
      <c r="L133" s="235"/>
      <c r="M133" s="234" t="s">
        <v>14</v>
      </c>
      <c r="N133" s="236"/>
      <c r="O133" s="241"/>
    </row>
    <row r="134" spans="1:27" ht="28" x14ac:dyDescent="0.15">
      <c r="B134" s="44" t="s">
        <v>210</v>
      </c>
      <c r="C134" s="234" t="s">
        <v>118</v>
      </c>
      <c r="D134" s="235"/>
      <c r="E134" s="234" t="s">
        <v>119</v>
      </c>
      <c r="F134" s="235"/>
      <c r="G134" s="234" t="s">
        <v>120</v>
      </c>
      <c r="H134" s="235"/>
      <c r="I134" s="234" t="s">
        <v>12</v>
      </c>
      <c r="J134" s="236"/>
      <c r="K134" s="234" t="s">
        <v>13</v>
      </c>
      <c r="L134" s="235"/>
      <c r="M134" s="234" t="s">
        <v>14</v>
      </c>
      <c r="N134" s="236"/>
      <c r="O134" s="241"/>
    </row>
    <row r="135" spans="1:27" x14ac:dyDescent="0.15">
      <c r="B135" s="33" t="s">
        <v>16</v>
      </c>
      <c r="C135" s="34" t="s">
        <v>17</v>
      </c>
      <c r="D135" s="35" t="s">
        <v>18</v>
      </c>
      <c r="E135" s="34" t="s">
        <v>17</v>
      </c>
      <c r="F135" s="35" t="s">
        <v>18</v>
      </c>
      <c r="G135" s="34" t="s">
        <v>17</v>
      </c>
      <c r="H135" s="35" t="s">
        <v>18</v>
      </c>
      <c r="I135" s="34" t="s">
        <v>17</v>
      </c>
      <c r="J135" s="38" t="s">
        <v>18</v>
      </c>
      <c r="K135" s="34" t="s">
        <v>17</v>
      </c>
      <c r="L135" s="81" t="s">
        <v>18</v>
      </c>
      <c r="M135" s="34" t="s">
        <v>17</v>
      </c>
      <c r="N135" s="83" t="s">
        <v>18</v>
      </c>
      <c r="O135" s="241"/>
    </row>
    <row r="136" spans="1:27" x14ac:dyDescent="0.15">
      <c r="B136" s="33" t="s">
        <v>19</v>
      </c>
      <c r="C136" s="34" t="s">
        <v>20</v>
      </c>
      <c r="D136" s="35" t="s">
        <v>21</v>
      </c>
      <c r="E136" s="34" t="s">
        <v>20</v>
      </c>
      <c r="F136" s="35" t="s">
        <v>21</v>
      </c>
      <c r="G136" s="34" t="s">
        <v>20</v>
      </c>
      <c r="H136" s="35" t="s">
        <v>21</v>
      </c>
      <c r="I136" s="34" t="s">
        <v>20</v>
      </c>
      <c r="J136" s="38" t="s">
        <v>21</v>
      </c>
      <c r="K136" s="34" t="s">
        <v>20</v>
      </c>
      <c r="L136" s="35" t="s">
        <v>21</v>
      </c>
      <c r="M136" s="34" t="s">
        <v>20</v>
      </c>
      <c r="N136" s="38" t="s">
        <v>21</v>
      </c>
      <c r="O136" s="241"/>
    </row>
    <row r="137" spans="1:27" x14ac:dyDescent="0.15">
      <c r="B137" s="162" t="s">
        <v>22</v>
      </c>
      <c r="C137" s="163">
        <v>11584</v>
      </c>
      <c r="D137" s="163">
        <v>6139.52</v>
      </c>
      <c r="E137" s="163">
        <v>8446</v>
      </c>
      <c r="F137" s="163">
        <v>4476.38</v>
      </c>
      <c r="G137" s="163">
        <v>6023</v>
      </c>
      <c r="H137" s="163">
        <v>3192.19</v>
      </c>
      <c r="I137" s="163">
        <v>3799</v>
      </c>
      <c r="J137" s="163">
        <v>2013.47</v>
      </c>
      <c r="K137" s="163">
        <v>3092</v>
      </c>
      <c r="L137" s="163">
        <v>1638.76</v>
      </c>
      <c r="M137" s="163">
        <v>2244</v>
      </c>
      <c r="N137" s="163">
        <v>1189.3200000000002</v>
      </c>
      <c r="O137" s="241"/>
      <c r="P137" s="15" t="b">
        <v>1</v>
      </c>
      <c r="Q137" s="15" t="b">
        <v>1</v>
      </c>
      <c r="R137" s="15" t="b">
        <v>1</v>
      </c>
      <c r="S137" s="15" t="b">
        <v>1</v>
      </c>
      <c r="T137" s="15" t="b">
        <v>1</v>
      </c>
      <c r="U137" s="15" t="b">
        <v>1</v>
      </c>
      <c r="V137" s="15" t="b">
        <v>1</v>
      </c>
      <c r="W137" s="15" t="b">
        <v>1</v>
      </c>
      <c r="X137" s="15" t="b">
        <v>1</v>
      </c>
      <c r="Y137" s="15" t="b">
        <v>1</v>
      </c>
      <c r="Z137" s="15" t="b">
        <v>1</v>
      </c>
      <c r="AA137" s="15" t="b">
        <v>1</v>
      </c>
    </row>
    <row r="138" spans="1:27" x14ac:dyDescent="0.15">
      <c r="B138" s="162" t="s">
        <v>23</v>
      </c>
      <c r="C138" s="163">
        <v>18279</v>
      </c>
      <c r="D138" s="163">
        <v>9687.8700000000008</v>
      </c>
      <c r="E138" s="163">
        <v>13338</v>
      </c>
      <c r="F138" s="163">
        <v>7069.14</v>
      </c>
      <c r="G138" s="163">
        <v>9492</v>
      </c>
      <c r="H138" s="163">
        <v>5030.76</v>
      </c>
      <c r="I138" s="163">
        <v>5993</v>
      </c>
      <c r="J138" s="163">
        <v>3176.29</v>
      </c>
      <c r="K138" s="163">
        <v>4899</v>
      </c>
      <c r="L138" s="163">
        <v>2596.4700000000003</v>
      </c>
      <c r="M138" s="163">
        <v>3291</v>
      </c>
      <c r="N138" s="163">
        <v>1744.23</v>
      </c>
      <c r="O138" s="241"/>
      <c r="P138" s="15" t="b">
        <v>1</v>
      </c>
      <c r="Q138" s="15" t="b">
        <v>1</v>
      </c>
      <c r="R138" s="15" t="b">
        <v>1</v>
      </c>
      <c r="S138" s="15" t="b">
        <v>1</v>
      </c>
      <c r="T138" s="15" t="b">
        <v>1</v>
      </c>
      <c r="U138" s="15" t="b">
        <v>1</v>
      </c>
      <c r="V138" s="15" t="b">
        <v>1</v>
      </c>
      <c r="W138" s="15" t="b">
        <v>1</v>
      </c>
      <c r="X138" s="15" t="b">
        <v>1</v>
      </c>
      <c r="Y138" s="15" t="b">
        <v>1</v>
      </c>
      <c r="Z138" s="15" t="b">
        <v>1</v>
      </c>
      <c r="AA138" s="15" t="b">
        <v>1</v>
      </c>
    </row>
    <row r="139" spans="1:27" x14ac:dyDescent="0.15">
      <c r="B139" s="162" t="s">
        <v>24</v>
      </c>
      <c r="C139" s="163">
        <v>26866</v>
      </c>
      <c r="D139" s="163">
        <v>14238.980000000001</v>
      </c>
      <c r="E139" s="163">
        <v>19417</v>
      </c>
      <c r="F139" s="163">
        <v>10291.01</v>
      </c>
      <c r="G139" s="163">
        <v>13831</v>
      </c>
      <c r="H139" s="163">
        <v>7330.43</v>
      </c>
      <c r="I139" s="163">
        <v>8730</v>
      </c>
      <c r="J139" s="163">
        <v>4626.9000000000005</v>
      </c>
      <c r="K139" s="163">
        <v>7082</v>
      </c>
      <c r="L139" s="163">
        <v>3753.46</v>
      </c>
      <c r="M139" s="163">
        <v>5011</v>
      </c>
      <c r="N139" s="163">
        <v>2655.83</v>
      </c>
      <c r="O139" s="241"/>
      <c r="P139" s="15" t="b">
        <v>1</v>
      </c>
      <c r="Q139" s="15" t="b">
        <v>1</v>
      </c>
      <c r="R139" s="15" t="b">
        <v>1</v>
      </c>
      <c r="S139" s="15" t="b">
        <v>1</v>
      </c>
      <c r="T139" s="15" t="b">
        <v>1</v>
      </c>
      <c r="U139" s="15" t="b">
        <v>1</v>
      </c>
      <c r="V139" s="15" t="b">
        <v>1</v>
      </c>
      <c r="W139" s="15" t="b">
        <v>1</v>
      </c>
      <c r="X139" s="15" t="b">
        <v>1</v>
      </c>
      <c r="Y139" s="15" t="b">
        <v>1</v>
      </c>
      <c r="Z139" s="15" t="b">
        <v>1</v>
      </c>
      <c r="AA139" s="15" t="b">
        <v>1</v>
      </c>
    </row>
    <row r="140" spans="1:27" x14ac:dyDescent="0.15">
      <c r="B140" s="162" t="s">
        <v>121</v>
      </c>
      <c r="C140" s="163">
        <v>25785</v>
      </c>
      <c r="D140" s="163">
        <v>13666.050000000001</v>
      </c>
      <c r="E140" s="163">
        <v>20305</v>
      </c>
      <c r="F140" s="163">
        <v>10761.65</v>
      </c>
      <c r="G140" s="163">
        <v>14540</v>
      </c>
      <c r="H140" s="163">
        <v>7706.2000000000007</v>
      </c>
      <c r="I140" s="163">
        <v>8665</v>
      </c>
      <c r="J140" s="163">
        <v>4592.45</v>
      </c>
      <c r="K140" s="163">
        <v>6104</v>
      </c>
      <c r="L140" s="163">
        <v>3235.1200000000003</v>
      </c>
      <c r="M140" s="163">
        <v>4845</v>
      </c>
      <c r="N140" s="163">
        <v>2567.85</v>
      </c>
      <c r="O140" s="241"/>
      <c r="P140" s="15" t="b">
        <v>1</v>
      </c>
      <c r="Q140" s="15" t="b">
        <v>1</v>
      </c>
      <c r="R140" s="15" t="b">
        <v>1</v>
      </c>
      <c r="S140" s="15" t="b">
        <v>1</v>
      </c>
      <c r="T140" s="15" t="b">
        <v>1</v>
      </c>
      <c r="U140" s="15" t="b">
        <v>1</v>
      </c>
      <c r="V140" s="15" t="b">
        <v>1</v>
      </c>
      <c r="W140" s="15" t="b">
        <v>1</v>
      </c>
      <c r="X140" s="15" t="b">
        <v>1</v>
      </c>
      <c r="Y140" s="15" t="b">
        <v>1</v>
      </c>
      <c r="Z140" s="15" t="b">
        <v>1</v>
      </c>
      <c r="AA140" s="15" t="b">
        <v>1</v>
      </c>
    </row>
    <row r="141" spans="1:27" x14ac:dyDescent="0.15">
      <c r="B141" s="162" t="s">
        <v>122</v>
      </c>
      <c r="C141" s="163">
        <v>29264</v>
      </c>
      <c r="D141" s="163">
        <v>15509.92</v>
      </c>
      <c r="E141" s="163">
        <v>23339</v>
      </c>
      <c r="F141" s="163">
        <v>12369.67</v>
      </c>
      <c r="G141" s="163">
        <v>16699</v>
      </c>
      <c r="H141" s="163">
        <v>8850.4700000000012</v>
      </c>
      <c r="I141" s="163">
        <v>9888</v>
      </c>
      <c r="J141" s="163">
        <v>5240.6400000000003</v>
      </c>
      <c r="K141" s="163">
        <v>7011</v>
      </c>
      <c r="L141" s="163">
        <v>3715.8300000000004</v>
      </c>
      <c r="M141" s="163">
        <v>5520</v>
      </c>
      <c r="N141" s="163">
        <v>2925.6000000000004</v>
      </c>
      <c r="O141" s="241"/>
      <c r="P141" s="15" t="b">
        <v>1</v>
      </c>
      <c r="Q141" s="15" t="b">
        <v>1</v>
      </c>
      <c r="R141" s="15" t="b">
        <v>1</v>
      </c>
      <c r="S141" s="15" t="b">
        <v>1</v>
      </c>
      <c r="T141" s="15" t="b">
        <v>1</v>
      </c>
      <c r="U141" s="15" t="b">
        <v>1</v>
      </c>
      <c r="V141" s="15" t="b">
        <v>1</v>
      </c>
      <c r="W141" s="15" t="b">
        <v>1</v>
      </c>
      <c r="X141" s="15" t="b">
        <v>1</v>
      </c>
      <c r="Y141" s="15" t="b">
        <v>1</v>
      </c>
      <c r="Z141" s="15" t="b">
        <v>1</v>
      </c>
      <c r="AA141" s="15" t="b">
        <v>1</v>
      </c>
    </row>
    <row r="142" spans="1:27" x14ac:dyDescent="0.15">
      <c r="B142" s="162" t="s">
        <v>27</v>
      </c>
      <c r="C142" s="163">
        <v>33117</v>
      </c>
      <c r="D142" s="163">
        <v>17552.010000000002</v>
      </c>
      <c r="E142" s="163">
        <v>26528</v>
      </c>
      <c r="F142" s="163">
        <v>14059.84</v>
      </c>
      <c r="G142" s="163">
        <v>18977</v>
      </c>
      <c r="H142" s="163">
        <v>10057.810000000001</v>
      </c>
      <c r="I142" s="163">
        <v>11472</v>
      </c>
      <c r="J142" s="163">
        <v>6080.16</v>
      </c>
      <c r="K142" s="163">
        <v>8090</v>
      </c>
      <c r="L142" s="163">
        <v>4287.7</v>
      </c>
      <c r="M142" s="163">
        <v>6232</v>
      </c>
      <c r="N142" s="163">
        <v>3302.96</v>
      </c>
      <c r="O142" s="241"/>
      <c r="P142" s="15" t="b">
        <v>1</v>
      </c>
      <c r="Q142" s="15" t="b">
        <v>1</v>
      </c>
      <c r="R142" s="15" t="b">
        <v>1</v>
      </c>
      <c r="S142" s="15" t="b">
        <v>1</v>
      </c>
      <c r="T142" s="15" t="b">
        <v>1</v>
      </c>
      <c r="U142" s="15" t="b">
        <v>1</v>
      </c>
      <c r="V142" s="15" t="b">
        <v>1</v>
      </c>
      <c r="W142" s="15" t="b">
        <v>1</v>
      </c>
      <c r="X142" s="15" t="b">
        <v>1</v>
      </c>
      <c r="Y142" s="15" t="b">
        <v>1</v>
      </c>
      <c r="Z142" s="15" t="b">
        <v>1</v>
      </c>
      <c r="AA142" s="15" t="b">
        <v>1</v>
      </c>
    </row>
    <row r="143" spans="1:27" x14ac:dyDescent="0.15">
      <c r="B143" s="162" t="s">
        <v>28</v>
      </c>
      <c r="C143" s="163">
        <v>37552</v>
      </c>
      <c r="D143" s="163">
        <v>19902.560000000001</v>
      </c>
      <c r="E143" s="163">
        <v>29572</v>
      </c>
      <c r="F143" s="163">
        <v>15673.160000000002</v>
      </c>
      <c r="G143" s="163">
        <v>21142</v>
      </c>
      <c r="H143" s="163">
        <v>11205.26</v>
      </c>
      <c r="I143" s="163">
        <v>12764</v>
      </c>
      <c r="J143" s="163">
        <v>6764.92</v>
      </c>
      <c r="K143" s="163">
        <v>9215</v>
      </c>
      <c r="L143" s="163">
        <v>4883.95</v>
      </c>
      <c r="M143" s="163">
        <v>6936</v>
      </c>
      <c r="N143" s="163">
        <v>3676.0800000000004</v>
      </c>
      <c r="O143" s="241"/>
      <c r="P143" s="15" t="b">
        <v>1</v>
      </c>
      <c r="Q143" s="15" t="b">
        <v>1</v>
      </c>
      <c r="R143" s="15" t="b">
        <v>1</v>
      </c>
      <c r="S143" s="15" t="b">
        <v>1</v>
      </c>
      <c r="T143" s="15" t="b">
        <v>1</v>
      </c>
      <c r="U143" s="15" t="b">
        <v>1</v>
      </c>
      <c r="V143" s="15" t="b">
        <v>1</v>
      </c>
      <c r="W143" s="15" t="b">
        <v>1</v>
      </c>
      <c r="X143" s="15" t="b">
        <v>1</v>
      </c>
      <c r="Y143" s="15" t="b">
        <v>1</v>
      </c>
      <c r="Z143" s="15" t="b">
        <v>1</v>
      </c>
      <c r="AA143" s="15" t="b">
        <v>1</v>
      </c>
    </row>
    <row r="144" spans="1:27" x14ac:dyDescent="0.15">
      <c r="B144" s="162" t="s">
        <v>29</v>
      </c>
      <c r="C144" s="163">
        <v>42265</v>
      </c>
      <c r="D144" s="163">
        <v>22400.45</v>
      </c>
      <c r="E144" s="163">
        <v>33523</v>
      </c>
      <c r="F144" s="163">
        <v>17767.190000000002</v>
      </c>
      <c r="G144" s="163">
        <v>23964</v>
      </c>
      <c r="H144" s="163">
        <v>12700.92</v>
      </c>
      <c r="I144" s="163">
        <v>14477</v>
      </c>
      <c r="J144" s="163">
        <v>7672.81</v>
      </c>
      <c r="K144" s="163">
        <v>10311</v>
      </c>
      <c r="L144" s="163">
        <v>5464.83</v>
      </c>
      <c r="M144" s="163">
        <v>7846</v>
      </c>
      <c r="N144" s="163">
        <v>4158.38</v>
      </c>
      <c r="O144" s="241"/>
      <c r="P144" s="15" t="b">
        <v>1</v>
      </c>
      <c r="Q144" s="15" t="b">
        <v>1</v>
      </c>
      <c r="R144" s="15" t="b">
        <v>1</v>
      </c>
      <c r="S144" s="15" t="b">
        <v>1</v>
      </c>
      <c r="T144" s="15" t="b">
        <v>1</v>
      </c>
      <c r="U144" s="15" t="b">
        <v>1</v>
      </c>
      <c r="V144" s="15" t="b">
        <v>1</v>
      </c>
      <c r="W144" s="15" t="b">
        <v>1</v>
      </c>
      <c r="X144" s="15" t="b">
        <v>1</v>
      </c>
      <c r="Y144" s="15" t="b">
        <v>1</v>
      </c>
      <c r="Z144" s="15" t="b">
        <v>1</v>
      </c>
      <c r="AA144" s="15" t="b">
        <v>1</v>
      </c>
    </row>
    <row r="145" spans="1:27" x14ac:dyDescent="0.15">
      <c r="B145" s="162" t="s">
        <v>30</v>
      </c>
      <c r="C145" s="163">
        <v>48076</v>
      </c>
      <c r="D145" s="163">
        <v>25480.280000000002</v>
      </c>
      <c r="E145" s="163">
        <v>39167</v>
      </c>
      <c r="F145" s="163">
        <v>20758.510000000002</v>
      </c>
      <c r="G145" s="163">
        <v>27973</v>
      </c>
      <c r="H145" s="163">
        <v>14825.69</v>
      </c>
      <c r="I145" s="163">
        <v>16352</v>
      </c>
      <c r="J145" s="163">
        <v>8666.5600000000013</v>
      </c>
      <c r="K145" s="163">
        <v>11735</v>
      </c>
      <c r="L145" s="163">
        <v>6219.55</v>
      </c>
      <c r="M145" s="163">
        <v>9134</v>
      </c>
      <c r="N145" s="163">
        <v>4841.0200000000004</v>
      </c>
      <c r="O145" s="241"/>
      <c r="P145" s="15" t="b">
        <v>1</v>
      </c>
      <c r="Q145" s="15" t="b">
        <v>1</v>
      </c>
      <c r="R145" s="15" t="b">
        <v>1</v>
      </c>
      <c r="S145" s="15" t="b">
        <v>1</v>
      </c>
      <c r="T145" s="15" t="b">
        <v>1</v>
      </c>
      <c r="U145" s="15" t="b">
        <v>1</v>
      </c>
      <c r="V145" s="15" t="b">
        <v>1</v>
      </c>
      <c r="W145" s="15" t="b">
        <v>1</v>
      </c>
      <c r="X145" s="15" t="b">
        <v>1</v>
      </c>
      <c r="Y145" s="15" t="b">
        <v>1</v>
      </c>
      <c r="Z145" s="15" t="b">
        <v>1</v>
      </c>
      <c r="AA145" s="15" t="b">
        <v>1</v>
      </c>
    </row>
    <row r="146" spans="1:27" x14ac:dyDescent="0.15">
      <c r="B146" s="162" t="s">
        <v>31</v>
      </c>
      <c r="C146" s="163">
        <v>55462</v>
      </c>
      <c r="D146" s="163">
        <v>29394.86</v>
      </c>
      <c r="E146" s="163">
        <v>43029</v>
      </c>
      <c r="F146" s="163">
        <v>22805.370000000003</v>
      </c>
      <c r="G146" s="163">
        <v>30733</v>
      </c>
      <c r="H146" s="163">
        <v>16288.490000000002</v>
      </c>
      <c r="I146" s="163">
        <v>19056</v>
      </c>
      <c r="J146" s="163">
        <v>10099.68</v>
      </c>
      <c r="K146" s="163">
        <v>13190</v>
      </c>
      <c r="L146" s="163">
        <v>6990.7000000000007</v>
      </c>
      <c r="M146" s="163">
        <v>10037</v>
      </c>
      <c r="N146" s="163">
        <v>5319.6100000000006</v>
      </c>
      <c r="O146" s="241"/>
      <c r="P146" s="15" t="b">
        <v>1</v>
      </c>
      <c r="Q146" s="15" t="b">
        <v>1</v>
      </c>
      <c r="R146" s="15" t="b">
        <v>1</v>
      </c>
      <c r="S146" s="15" t="b">
        <v>1</v>
      </c>
      <c r="T146" s="15" t="b">
        <v>1</v>
      </c>
      <c r="U146" s="15" t="b">
        <v>1</v>
      </c>
      <c r="V146" s="15" t="b">
        <v>1</v>
      </c>
      <c r="W146" s="15" t="b">
        <v>1</v>
      </c>
      <c r="X146" s="15" t="b">
        <v>1</v>
      </c>
      <c r="Y146" s="15" t="b">
        <v>1</v>
      </c>
      <c r="Z146" s="15" t="b">
        <v>1</v>
      </c>
      <c r="AA146" s="15" t="b">
        <v>1</v>
      </c>
    </row>
    <row r="147" spans="1:27" x14ac:dyDescent="0.15">
      <c r="B147" s="162" t="s">
        <v>32</v>
      </c>
      <c r="C147" s="163">
        <v>62759</v>
      </c>
      <c r="D147" s="163">
        <v>33262.270000000004</v>
      </c>
      <c r="E147" s="163">
        <v>51128</v>
      </c>
      <c r="F147" s="163">
        <v>27097.84</v>
      </c>
      <c r="G147" s="163">
        <v>36476</v>
      </c>
      <c r="H147" s="163">
        <v>19332.280000000002</v>
      </c>
      <c r="I147" s="163">
        <v>21083</v>
      </c>
      <c r="J147" s="163">
        <v>11173.99</v>
      </c>
      <c r="K147" s="163">
        <v>15281</v>
      </c>
      <c r="L147" s="163">
        <v>8098.93</v>
      </c>
      <c r="M147" s="163">
        <v>11868</v>
      </c>
      <c r="N147" s="163">
        <v>6290.04</v>
      </c>
      <c r="O147" s="241"/>
      <c r="P147" s="15" t="b">
        <v>1</v>
      </c>
      <c r="Q147" s="15" t="b">
        <v>1</v>
      </c>
      <c r="R147" s="15" t="b">
        <v>1</v>
      </c>
      <c r="S147" s="15" t="b">
        <v>1</v>
      </c>
      <c r="T147" s="15" t="b">
        <v>1</v>
      </c>
      <c r="U147" s="15" t="b">
        <v>1</v>
      </c>
      <c r="V147" s="15" t="b">
        <v>1</v>
      </c>
      <c r="W147" s="15" t="b">
        <v>1</v>
      </c>
      <c r="X147" s="15" t="b">
        <v>1</v>
      </c>
      <c r="Y147" s="15" t="b">
        <v>1</v>
      </c>
      <c r="Z147" s="15" t="b">
        <v>1</v>
      </c>
      <c r="AA147" s="15" t="b">
        <v>1</v>
      </c>
    </row>
    <row r="148" spans="1:27" x14ac:dyDescent="0.15">
      <c r="B148" s="162" t="s">
        <v>123</v>
      </c>
      <c r="C148" s="163">
        <v>76209</v>
      </c>
      <c r="D148" s="163">
        <v>40390.770000000004</v>
      </c>
      <c r="E148" s="163">
        <v>67814</v>
      </c>
      <c r="F148" s="163">
        <v>35941.42</v>
      </c>
      <c r="G148" s="163">
        <v>48397</v>
      </c>
      <c r="H148" s="163">
        <v>25650.41</v>
      </c>
      <c r="I148" s="163">
        <v>27654</v>
      </c>
      <c r="J148" s="163">
        <v>14656.62</v>
      </c>
      <c r="K148" s="163">
        <v>20138</v>
      </c>
      <c r="L148" s="163">
        <v>10673.140000000001</v>
      </c>
      <c r="M148" s="163">
        <v>15682</v>
      </c>
      <c r="N148" s="163">
        <v>8311.4600000000009</v>
      </c>
      <c r="O148" s="241"/>
      <c r="P148" s="15" t="b">
        <v>1</v>
      </c>
      <c r="Q148" s="15" t="b">
        <v>1</v>
      </c>
      <c r="R148" s="15" t="b">
        <v>1</v>
      </c>
      <c r="S148" s="15" t="b">
        <v>1</v>
      </c>
      <c r="T148" s="15" t="b">
        <v>1</v>
      </c>
      <c r="U148" s="15" t="b">
        <v>1</v>
      </c>
      <c r="V148" s="15" t="b">
        <v>1</v>
      </c>
      <c r="W148" s="15" t="b">
        <v>1</v>
      </c>
      <c r="X148" s="15" t="b">
        <v>1</v>
      </c>
      <c r="Y148" s="15" t="b">
        <v>1</v>
      </c>
      <c r="Z148" s="15" t="b">
        <v>1</v>
      </c>
      <c r="AA148" s="15" t="b">
        <v>1</v>
      </c>
    </row>
    <row r="149" spans="1:27" x14ac:dyDescent="0.15">
      <c r="B149" s="162" t="s">
        <v>124</v>
      </c>
      <c r="C149" s="163">
        <v>123722</v>
      </c>
      <c r="D149" s="163">
        <v>65572.66</v>
      </c>
      <c r="E149" s="163">
        <v>109029</v>
      </c>
      <c r="F149" s="163">
        <v>57785.37</v>
      </c>
      <c r="G149" s="163">
        <v>77741</v>
      </c>
      <c r="H149" s="163">
        <v>41202.730000000003</v>
      </c>
      <c r="I149" s="163">
        <v>44596</v>
      </c>
      <c r="J149" s="163">
        <v>23635.88</v>
      </c>
      <c r="K149" s="163">
        <v>32414</v>
      </c>
      <c r="L149" s="163">
        <v>17179.420000000002</v>
      </c>
      <c r="M149" s="163">
        <v>26418</v>
      </c>
      <c r="N149" s="163">
        <v>14001.54</v>
      </c>
      <c r="O149" s="241"/>
      <c r="P149" s="15" t="b">
        <v>1</v>
      </c>
      <c r="Q149" s="15" t="b">
        <v>1</v>
      </c>
      <c r="R149" s="15" t="b">
        <v>1</v>
      </c>
      <c r="S149" s="15" t="b">
        <v>1</v>
      </c>
      <c r="T149" s="15" t="b">
        <v>1</v>
      </c>
      <c r="U149" s="15" t="b">
        <v>1</v>
      </c>
      <c r="V149" s="15" t="b">
        <v>1</v>
      </c>
      <c r="W149" s="15" t="b">
        <v>1</v>
      </c>
      <c r="X149" s="15" t="b">
        <v>1</v>
      </c>
      <c r="Y149" s="15" t="b">
        <v>1</v>
      </c>
      <c r="Z149" s="15" t="b">
        <v>1</v>
      </c>
      <c r="AA149" s="15" t="b">
        <v>1</v>
      </c>
    </row>
    <row r="150" spans="1:27" x14ac:dyDescent="0.15">
      <c r="B150" s="162" t="s">
        <v>125</v>
      </c>
      <c r="C150" s="163">
        <v>179898</v>
      </c>
      <c r="D150" s="163">
        <v>95345.94</v>
      </c>
      <c r="E150" s="163">
        <v>157886</v>
      </c>
      <c r="F150" s="163">
        <v>83679.58</v>
      </c>
      <c r="G150" s="163">
        <v>112559</v>
      </c>
      <c r="H150" s="163">
        <v>59656.270000000004</v>
      </c>
      <c r="I150" s="163">
        <v>64535</v>
      </c>
      <c r="J150" s="163">
        <v>34203.550000000003</v>
      </c>
      <c r="K150" s="163">
        <v>47100</v>
      </c>
      <c r="L150" s="163">
        <v>24963</v>
      </c>
      <c r="M150" s="163">
        <v>38168</v>
      </c>
      <c r="N150" s="163">
        <v>20229.04</v>
      </c>
      <c r="O150" s="241"/>
      <c r="P150" s="15" t="b">
        <v>1</v>
      </c>
      <c r="Q150" s="15" t="b">
        <v>1</v>
      </c>
      <c r="R150" s="15" t="b">
        <v>1</v>
      </c>
      <c r="S150" s="15" t="b">
        <v>1</v>
      </c>
      <c r="T150" s="15" t="b">
        <v>1</v>
      </c>
      <c r="U150" s="15" t="b">
        <v>1</v>
      </c>
      <c r="V150" s="15" t="b">
        <v>1</v>
      </c>
      <c r="W150" s="15" t="b">
        <v>1</v>
      </c>
      <c r="X150" s="15" t="b">
        <v>1</v>
      </c>
      <c r="Y150" s="15" t="b">
        <v>1</v>
      </c>
      <c r="Z150" s="15" t="b">
        <v>1</v>
      </c>
      <c r="AA150" s="15" t="b">
        <v>1</v>
      </c>
    </row>
    <row r="151" spans="1:27" x14ac:dyDescent="0.15">
      <c r="B151" s="162" t="s">
        <v>126</v>
      </c>
      <c r="C151" s="163">
        <v>223403</v>
      </c>
      <c r="D151" s="163">
        <v>118403.59000000001</v>
      </c>
      <c r="E151" s="163">
        <v>197746</v>
      </c>
      <c r="F151" s="163">
        <v>104805.38</v>
      </c>
      <c r="G151" s="163">
        <v>140950</v>
      </c>
      <c r="H151" s="163">
        <v>74703.5</v>
      </c>
      <c r="I151" s="163">
        <v>84613</v>
      </c>
      <c r="J151" s="163">
        <v>44844.89</v>
      </c>
      <c r="K151" s="163">
        <v>58945</v>
      </c>
      <c r="L151" s="163">
        <v>31240.850000000002</v>
      </c>
      <c r="M151" s="163">
        <v>50065</v>
      </c>
      <c r="N151" s="163">
        <v>26534.45</v>
      </c>
      <c r="O151" s="241"/>
      <c r="P151" s="15" t="b">
        <v>1</v>
      </c>
      <c r="Q151" s="15" t="b">
        <v>1</v>
      </c>
      <c r="R151" s="15" t="b">
        <v>1</v>
      </c>
      <c r="S151" s="15" t="b">
        <v>1</v>
      </c>
      <c r="T151" s="15" t="b">
        <v>1</v>
      </c>
      <c r="U151" s="15" t="b">
        <v>1</v>
      </c>
      <c r="V151" s="15" t="b">
        <v>1</v>
      </c>
      <c r="W151" s="15" t="b">
        <v>1</v>
      </c>
      <c r="X151" s="15" t="b">
        <v>1</v>
      </c>
      <c r="Y151" s="15" t="b">
        <v>1</v>
      </c>
      <c r="Z151" s="15" t="b">
        <v>1</v>
      </c>
      <c r="AA151" s="15" t="b">
        <v>1</v>
      </c>
    </row>
    <row r="152" spans="1:27" x14ac:dyDescent="0.15">
      <c r="B152" s="162" t="s">
        <v>107</v>
      </c>
      <c r="C152" s="163">
        <v>314951</v>
      </c>
      <c r="D152" s="163">
        <v>166924.03</v>
      </c>
      <c r="E152" s="163">
        <v>278785</v>
      </c>
      <c r="F152" s="163">
        <v>147756.05000000002</v>
      </c>
      <c r="G152" s="163">
        <v>198683</v>
      </c>
      <c r="H152" s="163">
        <v>105301.99</v>
      </c>
      <c r="I152" s="163">
        <v>119249</v>
      </c>
      <c r="J152" s="163">
        <v>63201.97</v>
      </c>
      <c r="K152" s="163">
        <v>83035</v>
      </c>
      <c r="L152" s="163">
        <v>44008.55</v>
      </c>
      <c r="M152" s="163">
        <v>70606</v>
      </c>
      <c r="N152" s="163">
        <v>37421.18</v>
      </c>
      <c r="O152" s="241"/>
      <c r="P152" s="15" t="b">
        <v>1</v>
      </c>
      <c r="Q152" s="15" t="b">
        <v>1</v>
      </c>
      <c r="R152" s="15" t="b">
        <v>1</v>
      </c>
      <c r="S152" s="15" t="b">
        <v>1</v>
      </c>
      <c r="T152" s="15" t="b">
        <v>1</v>
      </c>
      <c r="U152" s="15" t="b">
        <v>1</v>
      </c>
      <c r="V152" s="15" t="b">
        <v>1</v>
      </c>
      <c r="W152" s="15" t="b">
        <v>1</v>
      </c>
      <c r="X152" s="15" t="b">
        <v>1</v>
      </c>
      <c r="Y152" s="15" t="b">
        <v>1</v>
      </c>
      <c r="Z152" s="15" t="b">
        <v>1</v>
      </c>
      <c r="AA152" s="15" t="b">
        <v>1</v>
      </c>
    </row>
    <row r="155" spans="1:27" ht="20" x14ac:dyDescent="0.2">
      <c r="A155" s="53"/>
      <c r="B155" s="80" t="s">
        <v>134</v>
      </c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</row>
    <row r="157" spans="1:27" ht="15" customHeight="1" x14ac:dyDescent="0.15">
      <c r="B157" s="16" t="s">
        <v>2</v>
      </c>
      <c r="C157" s="237" t="s">
        <v>111</v>
      </c>
      <c r="D157" s="238"/>
      <c r="E157" s="237" t="s">
        <v>112</v>
      </c>
      <c r="F157" s="238"/>
      <c r="G157" s="237" t="s">
        <v>113</v>
      </c>
      <c r="H157" s="238"/>
      <c r="I157" s="237" t="s">
        <v>114</v>
      </c>
      <c r="J157" s="238"/>
      <c r="K157" s="237" t="s">
        <v>115</v>
      </c>
      <c r="L157" s="238"/>
      <c r="M157" s="237" t="s">
        <v>116</v>
      </c>
      <c r="N157" s="240"/>
      <c r="O157" s="241" t="str">
        <f>$O$3</f>
        <v>Efective January 1, 2024 / Efectivas Enero 1,  2026</v>
      </c>
    </row>
    <row r="158" spans="1:27" ht="28" x14ac:dyDescent="0.15">
      <c r="B158" s="44" t="s">
        <v>209</v>
      </c>
      <c r="C158" s="234" t="s">
        <v>117</v>
      </c>
      <c r="D158" s="235"/>
      <c r="E158" s="234" t="s">
        <v>118</v>
      </c>
      <c r="F158" s="235"/>
      <c r="G158" s="234" t="s">
        <v>10</v>
      </c>
      <c r="H158" s="235"/>
      <c r="I158" s="234" t="s">
        <v>12</v>
      </c>
      <c r="J158" s="235"/>
      <c r="K158" s="234" t="s">
        <v>13</v>
      </c>
      <c r="L158" s="235"/>
      <c r="M158" s="234" t="s">
        <v>14</v>
      </c>
      <c r="N158" s="236"/>
      <c r="O158" s="241"/>
    </row>
    <row r="159" spans="1:27" ht="28" x14ac:dyDescent="0.15">
      <c r="B159" s="45" t="s">
        <v>210</v>
      </c>
      <c r="C159" s="245" t="s">
        <v>118</v>
      </c>
      <c r="D159" s="246"/>
      <c r="E159" s="245" t="s">
        <v>119</v>
      </c>
      <c r="F159" s="246"/>
      <c r="G159" s="245" t="s">
        <v>120</v>
      </c>
      <c r="H159" s="246"/>
      <c r="I159" s="245" t="s">
        <v>12</v>
      </c>
      <c r="J159" s="246"/>
      <c r="K159" s="245" t="s">
        <v>13</v>
      </c>
      <c r="L159" s="246"/>
      <c r="M159" s="245" t="s">
        <v>14</v>
      </c>
      <c r="N159" s="247"/>
      <c r="O159" s="241"/>
    </row>
    <row r="160" spans="1:27" x14ac:dyDescent="0.15">
      <c r="B160" s="33" t="s">
        <v>16</v>
      </c>
      <c r="C160" s="34" t="s">
        <v>17</v>
      </c>
      <c r="D160" s="35" t="s">
        <v>18</v>
      </c>
      <c r="E160" s="34" t="s">
        <v>17</v>
      </c>
      <c r="F160" s="35" t="s">
        <v>18</v>
      </c>
      <c r="G160" s="34" t="s">
        <v>17</v>
      </c>
      <c r="H160" s="35" t="s">
        <v>18</v>
      </c>
      <c r="I160" s="34" t="s">
        <v>17</v>
      </c>
      <c r="J160" s="35" t="s">
        <v>18</v>
      </c>
      <c r="K160" s="34" t="s">
        <v>17</v>
      </c>
      <c r="L160" s="81" t="s">
        <v>18</v>
      </c>
      <c r="M160" s="34" t="s">
        <v>17</v>
      </c>
      <c r="N160" s="83" t="s">
        <v>18</v>
      </c>
      <c r="O160" s="241"/>
    </row>
    <row r="161" spans="2:27" x14ac:dyDescent="0.15">
      <c r="B161" s="33" t="s">
        <v>19</v>
      </c>
      <c r="C161" s="34" t="s">
        <v>20</v>
      </c>
      <c r="D161" s="35" t="s">
        <v>21</v>
      </c>
      <c r="E161" s="34" t="s">
        <v>20</v>
      </c>
      <c r="F161" s="35" t="s">
        <v>21</v>
      </c>
      <c r="G161" s="34" t="s">
        <v>20</v>
      </c>
      <c r="H161" s="35" t="s">
        <v>21</v>
      </c>
      <c r="I161" s="34" t="s">
        <v>20</v>
      </c>
      <c r="J161" s="35" t="s">
        <v>21</v>
      </c>
      <c r="K161" s="34" t="s">
        <v>20</v>
      </c>
      <c r="L161" s="35" t="s">
        <v>21</v>
      </c>
      <c r="M161" s="34" t="s">
        <v>20</v>
      </c>
      <c r="N161" s="38" t="s">
        <v>21</v>
      </c>
      <c r="O161" s="241"/>
    </row>
    <row r="162" spans="2:27" x14ac:dyDescent="0.15">
      <c r="B162" s="162" t="s">
        <v>22</v>
      </c>
      <c r="C162" s="163">
        <v>9144</v>
      </c>
      <c r="D162" s="163">
        <v>4846.3200000000006</v>
      </c>
      <c r="E162" s="163">
        <v>6653</v>
      </c>
      <c r="F162" s="163">
        <v>3526.09</v>
      </c>
      <c r="G162" s="163">
        <v>4693</v>
      </c>
      <c r="H162" s="163">
        <v>2487.29</v>
      </c>
      <c r="I162" s="163">
        <v>2983</v>
      </c>
      <c r="J162" s="163">
        <v>1580.99</v>
      </c>
      <c r="K162" s="163">
        <v>2415</v>
      </c>
      <c r="L162" s="163">
        <v>1279.95</v>
      </c>
      <c r="M162" s="163">
        <v>1740</v>
      </c>
      <c r="N162" s="163">
        <v>922.2</v>
      </c>
      <c r="O162" s="241"/>
      <c r="P162" s="15" t="b">
        <v>1</v>
      </c>
      <c r="Q162" s="15" t="b">
        <v>1</v>
      </c>
      <c r="R162" s="15" t="b">
        <v>1</v>
      </c>
      <c r="S162" s="15" t="b">
        <v>1</v>
      </c>
      <c r="T162" s="15" t="b">
        <v>1</v>
      </c>
      <c r="U162" s="15" t="b">
        <v>1</v>
      </c>
      <c r="V162" s="15" t="b">
        <v>1</v>
      </c>
      <c r="W162" s="15" t="b">
        <v>1</v>
      </c>
      <c r="X162" s="15" t="b">
        <v>1</v>
      </c>
      <c r="Y162" s="15" t="b">
        <v>1</v>
      </c>
      <c r="Z162" s="15" t="b">
        <v>1</v>
      </c>
      <c r="AA162" s="15" t="b">
        <v>1</v>
      </c>
    </row>
    <row r="163" spans="2:27" x14ac:dyDescent="0.15">
      <c r="B163" s="162" t="s">
        <v>23</v>
      </c>
      <c r="C163" s="163">
        <v>14467</v>
      </c>
      <c r="D163" s="163">
        <v>7667.51</v>
      </c>
      <c r="E163" s="163">
        <v>10503</v>
      </c>
      <c r="F163" s="163">
        <v>5566.59</v>
      </c>
      <c r="G163" s="163">
        <v>7418</v>
      </c>
      <c r="H163" s="163">
        <v>3931.5400000000004</v>
      </c>
      <c r="I163" s="163">
        <v>4700</v>
      </c>
      <c r="J163" s="163">
        <v>2491</v>
      </c>
      <c r="K163" s="163">
        <v>3822</v>
      </c>
      <c r="L163" s="163">
        <v>2025.66</v>
      </c>
      <c r="M163" s="163">
        <v>2553</v>
      </c>
      <c r="N163" s="163">
        <v>1353.0900000000001</v>
      </c>
      <c r="O163" s="241"/>
      <c r="P163" s="15" t="b">
        <v>1</v>
      </c>
      <c r="Q163" s="15" t="b">
        <v>1</v>
      </c>
      <c r="R163" s="15" t="b">
        <v>1</v>
      </c>
      <c r="S163" s="15" t="b">
        <v>1</v>
      </c>
      <c r="T163" s="15" t="b">
        <v>1</v>
      </c>
      <c r="U163" s="15" t="b">
        <v>1</v>
      </c>
      <c r="V163" s="15" t="b">
        <v>1</v>
      </c>
      <c r="W163" s="15" t="b">
        <v>1</v>
      </c>
      <c r="X163" s="15" t="b">
        <v>1</v>
      </c>
      <c r="Y163" s="15" t="b">
        <v>1</v>
      </c>
      <c r="Z163" s="15" t="b">
        <v>1</v>
      </c>
      <c r="AA163" s="15" t="b">
        <v>1</v>
      </c>
    </row>
    <row r="164" spans="2:27" x14ac:dyDescent="0.15">
      <c r="B164" s="162" t="s">
        <v>24</v>
      </c>
      <c r="C164" s="163">
        <v>21237</v>
      </c>
      <c r="D164" s="163">
        <v>11255.61</v>
      </c>
      <c r="E164" s="163">
        <v>15287</v>
      </c>
      <c r="F164" s="163">
        <v>8102.1100000000006</v>
      </c>
      <c r="G164" s="163">
        <v>10807</v>
      </c>
      <c r="H164" s="163">
        <v>5727.71</v>
      </c>
      <c r="I164" s="163">
        <v>6864</v>
      </c>
      <c r="J164" s="163">
        <v>3637.92</v>
      </c>
      <c r="K164" s="163">
        <v>5537</v>
      </c>
      <c r="L164" s="163">
        <v>2934.61</v>
      </c>
      <c r="M164" s="163">
        <v>3891</v>
      </c>
      <c r="N164" s="163">
        <v>2062.23</v>
      </c>
      <c r="O164" s="241"/>
      <c r="P164" s="15" t="b">
        <v>1</v>
      </c>
      <c r="Q164" s="15" t="b">
        <v>1</v>
      </c>
      <c r="R164" s="15" t="b">
        <v>1</v>
      </c>
      <c r="S164" s="15" t="b">
        <v>1</v>
      </c>
      <c r="T164" s="15" t="b">
        <v>1</v>
      </c>
      <c r="U164" s="15" t="b">
        <v>1</v>
      </c>
      <c r="V164" s="15" t="b">
        <v>1</v>
      </c>
      <c r="W164" s="15" t="b">
        <v>1</v>
      </c>
      <c r="X164" s="15" t="b">
        <v>1</v>
      </c>
      <c r="Y164" s="15" t="b">
        <v>1</v>
      </c>
      <c r="Z164" s="15" t="b">
        <v>1</v>
      </c>
      <c r="AA164" s="15" t="b">
        <v>1</v>
      </c>
    </row>
    <row r="165" spans="2:27" x14ac:dyDescent="0.15">
      <c r="B165" s="162" t="s">
        <v>121</v>
      </c>
      <c r="C165" s="163">
        <v>20435</v>
      </c>
      <c r="D165" s="163">
        <v>10830.550000000001</v>
      </c>
      <c r="E165" s="163">
        <v>16046</v>
      </c>
      <c r="F165" s="163">
        <v>8504.380000000001</v>
      </c>
      <c r="G165" s="163">
        <v>11408</v>
      </c>
      <c r="H165" s="163">
        <v>6046.2400000000007</v>
      </c>
      <c r="I165" s="163">
        <v>6866</v>
      </c>
      <c r="J165" s="163">
        <v>3638.98</v>
      </c>
      <c r="K165" s="163">
        <v>4835</v>
      </c>
      <c r="L165" s="163">
        <v>2562.5500000000002</v>
      </c>
      <c r="M165" s="163">
        <v>3837</v>
      </c>
      <c r="N165" s="163">
        <v>2033.6100000000001</v>
      </c>
      <c r="O165" s="241"/>
      <c r="P165" s="15" t="b">
        <v>1</v>
      </c>
      <c r="Q165" s="15" t="b">
        <v>1</v>
      </c>
      <c r="R165" s="15" t="b">
        <v>1</v>
      </c>
      <c r="S165" s="15" t="b">
        <v>1</v>
      </c>
      <c r="T165" s="15" t="b">
        <v>1</v>
      </c>
      <c r="U165" s="15" t="b">
        <v>1</v>
      </c>
      <c r="V165" s="15" t="b">
        <v>1</v>
      </c>
      <c r="W165" s="15" t="b">
        <v>1</v>
      </c>
      <c r="X165" s="15" t="b">
        <v>1</v>
      </c>
      <c r="Y165" s="15" t="b">
        <v>1</v>
      </c>
      <c r="Z165" s="15" t="b">
        <v>1</v>
      </c>
      <c r="AA165" s="15" t="b">
        <v>1</v>
      </c>
    </row>
    <row r="166" spans="2:27" x14ac:dyDescent="0.15">
      <c r="B166" s="162" t="s">
        <v>122</v>
      </c>
      <c r="C166" s="163">
        <v>23210</v>
      </c>
      <c r="D166" s="163">
        <v>12301.300000000001</v>
      </c>
      <c r="E166" s="163">
        <v>18432</v>
      </c>
      <c r="F166" s="163">
        <v>9768.9600000000009</v>
      </c>
      <c r="G166" s="163">
        <v>13101</v>
      </c>
      <c r="H166" s="163">
        <v>6943.5300000000007</v>
      </c>
      <c r="I166" s="163">
        <v>7815</v>
      </c>
      <c r="J166" s="163">
        <v>4141.95</v>
      </c>
      <c r="K166" s="163">
        <v>5523</v>
      </c>
      <c r="L166" s="163">
        <v>2927.19</v>
      </c>
      <c r="M166" s="163">
        <v>4341</v>
      </c>
      <c r="N166" s="163">
        <v>2300.73</v>
      </c>
      <c r="O166" s="241"/>
      <c r="P166" s="15" t="b">
        <v>1</v>
      </c>
      <c r="Q166" s="15" t="b">
        <v>1</v>
      </c>
      <c r="R166" s="15" t="b">
        <v>1</v>
      </c>
      <c r="S166" s="15" t="b">
        <v>1</v>
      </c>
      <c r="T166" s="15" t="b">
        <v>1</v>
      </c>
      <c r="U166" s="15" t="b">
        <v>1</v>
      </c>
      <c r="V166" s="15" t="b">
        <v>1</v>
      </c>
      <c r="W166" s="15" t="b">
        <v>1</v>
      </c>
      <c r="X166" s="15" t="b">
        <v>1</v>
      </c>
      <c r="Y166" s="15" t="b">
        <v>1</v>
      </c>
      <c r="Z166" s="15" t="b">
        <v>1</v>
      </c>
      <c r="AA166" s="15" t="b">
        <v>1</v>
      </c>
    </row>
    <row r="167" spans="2:27" x14ac:dyDescent="0.15">
      <c r="B167" s="162" t="s">
        <v>27</v>
      </c>
      <c r="C167" s="163">
        <v>26239</v>
      </c>
      <c r="D167" s="163">
        <v>13906.67</v>
      </c>
      <c r="E167" s="163">
        <v>20959</v>
      </c>
      <c r="F167" s="163">
        <v>11108.27</v>
      </c>
      <c r="G167" s="163">
        <v>14865</v>
      </c>
      <c r="H167" s="163">
        <v>7878.4500000000007</v>
      </c>
      <c r="I167" s="163">
        <v>9066</v>
      </c>
      <c r="J167" s="163">
        <v>4804.9800000000005</v>
      </c>
      <c r="K167" s="163">
        <v>6375</v>
      </c>
      <c r="L167" s="163">
        <v>3378.75</v>
      </c>
      <c r="M167" s="163">
        <v>4916</v>
      </c>
      <c r="N167" s="163">
        <v>2605.48</v>
      </c>
      <c r="O167" s="241"/>
      <c r="P167" s="15" t="b">
        <v>1</v>
      </c>
      <c r="Q167" s="15" t="b">
        <v>1</v>
      </c>
      <c r="R167" s="15" t="b">
        <v>1</v>
      </c>
      <c r="S167" s="15" t="b">
        <v>1</v>
      </c>
      <c r="T167" s="15" t="b">
        <v>1</v>
      </c>
      <c r="U167" s="15" t="b">
        <v>1</v>
      </c>
      <c r="V167" s="15" t="b">
        <v>1</v>
      </c>
      <c r="W167" s="15" t="b">
        <v>1</v>
      </c>
      <c r="X167" s="15" t="b">
        <v>1</v>
      </c>
      <c r="Y167" s="15" t="b">
        <v>1</v>
      </c>
      <c r="Z167" s="15" t="b">
        <v>1</v>
      </c>
      <c r="AA167" s="15" t="b">
        <v>1</v>
      </c>
    </row>
    <row r="168" spans="2:27" x14ac:dyDescent="0.15">
      <c r="B168" s="162" t="s">
        <v>28</v>
      </c>
      <c r="C168" s="163">
        <v>29758</v>
      </c>
      <c r="D168" s="163">
        <v>15771.740000000002</v>
      </c>
      <c r="E168" s="163">
        <v>23347</v>
      </c>
      <c r="F168" s="163">
        <v>12373.91</v>
      </c>
      <c r="G168" s="163">
        <v>16558</v>
      </c>
      <c r="H168" s="163">
        <v>8775.74</v>
      </c>
      <c r="I168" s="163">
        <v>10087</v>
      </c>
      <c r="J168" s="163">
        <v>5346.1100000000006</v>
      </c>
      <c r="K168" s="163">
        <v>7264</v>
      </c>
      <c r="L168" s="163">
        <v>3849.92</v>
      </c>
      <c r="M168" s="163">
        <v>5451</v>
      </c>
      <c r="N168" s="163">
        <v>2889.03</v>
      </c>
      <c r="O168" s="241"/>
      <c r="P168" s="15" t="b">
        <v>1</v>
      </c>
      <c r="Q168" s="15" t="b">
        <v>1</v>
      </c>
      <c r="R168" s="15" t="b">
        <v>1</v>
      </c>
      <c r="S168" s="15" t="b">
        <v>1</v>
      </c>
      <c r="T168" s="15" t="b">
        <v>1</v>
      </c>
      <c r="U168" s="15" t="b">
        <v>1</v>
      </c>
      <c r="V168" s="15" t="b">
        <v>1</v>
      </c>
      <c r="W168" s="15" t="b">
        <v>1</v>
      </c>
      <c r="X168" s="15" t="b">
        <v>1</v>
      </c>
      <c r="Y168" s="15" t="b">
        <v>1</v>
      </c>
      <c r="Z168" s="15" t="b">
        <v>1</v>
      </c>
      <c r="AA168" s="15" t="b">
        <v>1</v>
      </c>
    </row>
    <row r="169" spans="2:27" x14ac:dyDescent="0.15">
      <c r="B169" s="162" t="s">
        <v>29</v>
      </c>
      <c r="C169" s="163">
        <v>33468</v>
      </c>
      <c r="D169" s="163">
        <v>17738.04</v>
      </c>
      <c r="E169" s="163">
        <v>26468</v>
      </c>
      <c r="F169" s="163">
        <v>14028.04</v>
      </c>
      <c r="G169" s="163">
        <v>18772</v>
      </c>
      <c r="H169" s="163">
        <v>9949.16</v>
      </c>
      <c r="I169" s="163">
        <v>11429</v>
      </c>
      <c r="J169" s="163">
        <v>6057.37</v>
      </c>
      <c r="K169" s="163">
        <v>8113</v>
      </c>
      <c r="L169" s="163">
        <v>4299.8900000000003</v>
      </c>
      <c r="M169" s="163">
        <v>6154</v>
      </c>
      <c r="N169" s="163">
        <v>3261.6200000000003</v>
      </c>
      <c r="O169" s="241"/>
      <c r="P169" s="15" t="b">
        <v>1</v>
      </c>
      <c r="Q169" s="15" t="b">
        <v>1</v>
      </c>
      <c r="R169" s="15" t="b">
        <v>1</v>
      </c>
      <c r="S169" s="15" t="b">
        <v>1</v>
      </c>
      <c r="T169" s="15" t="b">
        <v>1</v>
      </c>
      <c r="U169" s="15" t="b">
        <v>1</v>
      </c>
      <c r="V169" s="15" t="b">
        <v>1</v>
      </c>
      <c r="W169" s="15" t="b">
        <v>1</v>
      </c>
      <c r="X169" s="15" t="b">
        <v>1</v>
      </c>
      <c r="Y169" s="15" t="b">
        <v>1</v>
      </c>
      <c r="Z169" s="15" t="b">
        <v>1</v>
      </c>
      <c r="AA169" s="15" t="b">
        <v>1</v>
      </c>
    </row>
    <row r="170" spans="2:27" x14ac:dyDescent="0.15">
      <c r="B170" s="162" t="s">
        <v>30</v>
      </c>
      <c r="C170" s="163">
        <v>38072</v>
      </c>
      <c r="D170" s="163">
        <v>20178.16</v>
      </c>
      <c r="E170" s="163">
        <v>30894</v>
      </c>
      <c r="F170" s="163">
        <v>16373.820000000002</v>
      </c>
      <c r="G170" s="163">
        <v>21889</v>
      </c>
      <c r="H170" s="163">
        <v>11601.17</v>
      </c>
      <c r="I170" s="163">
        <v>12872</v>
      </c>
      <c r="J170" s="163">
        <v>6822.1600000000008</v>
      </c>
      <c r="K170" s="163">
        <v>9218</v>
      </c>
      <c r="L170" s="163">
        <v>4885.54</v>
      </c>
      <c r="M170" s="163">
        <v>7155</v>
      </c>
      <c r="N170" s="163">
        <v>3792.15</v>
      </c>
      <c r="O170" s="241"/>
      <c r="P170" s="15" t="b">
        <v>1</v>
      </c>
      <c r="Q170" s="15" t="b">
        <v>1</v>
      </c>
      <c r="R170" s="15" t="b">
        <v>1</v>
      </c>
      <c r="S170" s="15" t="b">
        <v>1</v>
      </c>
      <c r="T170" s="15" t="b">
        <v>1</v>
      </c>
      <c r="U170" s="15" t="b">
        <v>1</v>
      </c>
      <c r="V170" s="15" t="b">
        <v>1</v>
      </c>
      <c r="W170" s="15" t="b">
        <v>1</v>
      </c>
      <c r="X170" s="15" t="b">
        <v>1</v>
      </c>
      <c r="Y170" s="15" t="b">
        <v>1</v>
      </c>
      <c r="Z170" s="15" t="b">
        <v>1</v>
      </c>
      <c r="AA170" s="15" t="b">
        <v>1</v>
      </c>
    </row>
    <row r="171" spans="2:27" x14ac:dyDescent="0.15">
      <c r="B171" s="162" t="s">
        <v>31</v>
      </c>
      <c r="C171" s="163">
        <v>43904</v>
      </c>
      <c r="D171" s="163">
        <v>23269.120000000003</v>
      </c>
      <c r="E171" s="163">
        <v>33932</v>
      </c>
      <c r="F171" s="163">
        <v>17983.96</v>
      </c>
      <c r="G171" s="163">
        <v>24036</v>
      </c>
      <c r="H171" s="163">
        <v>12739.08</v>
      </c>
      <c r="I171" s="163">
        <v>15009</v>
      </c>
      <c r="J171" s="163">
        <v>7954.77</v>
      </c>
      <c r="K171" s="163">
        <v>10361</v>
      </c>
      <c r="L171" s="163">
        <v>5491.33</v>
      </c>
      <c r="M171" s="163">
        <v>7854</v>
      </c>
      <c r="N171" s="163">
        <v>4162.62</v>
      </c>
      <c r="O171" s="241"/>
      <c r="P171" s="15" t="b">
        <v>1</v>
      </c>
      <c r="Q171" s="15" t="b">
        <v>1</v>
      </c>
      <c r="R171" s="15" t="b">
        <v>1</v>
      </c>
      <c r="S171" s="15" t="b">
        <v>1</v>
      </c>
      <c r="T171" s="15" t="b">
        <v>1</v>
      </c>
      <c r="U171" s="15" t="b">
        <v>1</v>
      </c>
      <c r="V171" s="15" t="b">
        <v>1</v>
      </c>
      <c r="W171" s="15" t="b">
        <v>1</v>
      </c>
      <c r="X171" s="15" t="b">
        <v>1</v>
      </c>
      <c r="Y171" s="15" t="b">
        <v>1</v>
      </c>
      <c r="Z171" s="15" t="b">
        <v>1</v>
      </c>
      <c r="AA171" s="15" t="b">
        <v>1</v>
      </c>
    </row>
    <row r="172" spans="2:27" x14ac:dyDescent="0.15">
      <c r="B172" s="162" t="s">
        <v>32</v>
      </c>
      <c r="C172" s="163">
        <v>49670</v>
      </c>
      <c r="D172" s="163">
        <v>26325.100000000002</v>
      </c>
      <c r="E172" s="163">
        <v>40318</v>
      </c>
      <c r="F172" s="163">
        <v>21368.54</v>
      </c>
      <c r="G172" s="163">
        <v>28525</v>
      </c>
      <c r="H172" s="163">
        <v>15118.25</v>
      </c>
      <c r="I172" s="163">
        <v>16608</v>
      </c>
      <c r="J172" s="163">
        <v>8802.24</v>
      </c>
      <c r="K172" s="163">
        <v>11977</v>
      </c>
      <c r="L172" s="163">
        <v>6347.81</v>
      </c>
      <c r="M172" s="163">
        <v>9268</v>
      </c>
      <c r="N172" s="163">
        <v>4912.04</v>
      </c>
      <c r="O172" s="241"/>
      <c r="P172" s="15" t="b">
        <v>1</v>
      </c>
      <c r="Q172" s="15" t="b">
        <v>1</v>
      </c>
      <c r="R172" s="15" t="b">
        <v>1</v>
      </c>
      <c r="S172" s="15" t="b">
        <v>1</v>
      </c>
      <c r="T172" s="15" t="b">
        <v>1</v>
      </c>
      <c r="U172" s="15" t="b">
        <v>1</v>
      </c>
      <c r="V172" s="15" t="b">
        <v>1</v>
      </c>
      <c r="W172" s="15" t="b">
        <v>1</v>
      </c>
      <c r="X172" s="15" t="b">
        <v>1</v>
      </c>
      <c r="Y172" s="15" t="b">
        <v>1</v>
      </c>
      <c r="Z172" s="15" t="b">
        <v>1</v>
      </c>
      <c r="AA172" s="15" t="b">
        <v>1</v>
      </c>
    </row>
    <row r="173" spans="2:27" x14ac:dyDescent="0.15">
      <c r="B173" s="162" t="s">
        <v>123</v>
      </c>
      <c r="C173" s="163">
        <v>60437</v>
      </c>
      <c r="D173" s="163">
        <v>32031.61</v>
      </c>
      <c r="E173" s="163">
        <v>53556</v>
      </c>
      <c r="F173" s="163">
        <v>28384.68</v>
      </c>
      <c r="G173" s="163">
        <v>37901</v>
      </c>
      <c r="H173" s="163">
        <v>20087.530000000002</v>
      </c>
      <c r="I173" s="163">
        <v>21807</v>
      </c>
      <c r="J173" s="163">
        <v>11557.710000000001</v>
      </c>
      <c r="K173" s="163">
        <v>15815</v>
      </c>
      <c r="L173" s="163">
        <v>8381.9500000000007</v>
      </c>
      <c r="M173" s="163">
        <v>12262</v>
      </c>
      <c r="N173" s="163">
        <v>6498.8600000000006</v>
      </c>
      <c r="O173" s="241"/>
      <c r="P173" s="15" t="b">
        <v>1</v>
      </c>
      <c r="Q173" s="15" t="b">
        <v>1</v>
      </c>
      <c r="R173" s="15" t="b">
        <v>1</v>
      </c>
      <c r="S173" s="15" t="b">
        <v>1</v>
      </c>
      <c r="T173" s="15" t="b">
        <v>1</v>
      </c>
      <c r="U173" s="15" t="b">
        <v>1</v>
      </c>
      <c r="V173" s="15" t="b">
        <v>1</v>
      </c>
      <c r="W173" s="15" t="b">
        <v>1</v>
      </c>
      <c r="X173" s="15" t="b">
        <v>1</v>
      </c>
      <c r="Y173" s="15" t="b">
        <v>1</v>
      </c>
      <c r="Z173" s="15" t="b">
        <v>1</v>
      </c>
      <c r="AA173" s="15" t="b">
        <v>1</v>
      </c>
    </row>
    <row r="174" spans="2:27" x14ac:dyDescent="0.15">
      <c r="B174" s="162" t="s">
        <v>124</v>
      </c>
      <c r="C174" s="163">
        <v>98356</v>
      </c>
      <c r="D174" s="163">
        <v>52128.68</v>
      </c>
      <c r="E174" s="163">
        <v>86348</v>
      </c>
      <c r="F174" s="163">
        <v>45764.44</v>
      </c>
      <c r="G174" s="163">
        <v>61033</v>
      </c>
      <c r="H174" s="163">
        <v>32347.49</v>
      </c>
      <c r="I174" s="163">
        <v>35226</v>
      </c>
      <c r="J174" s="163">
        <v>18669.780000000002</v>
      </c>
      <c r="K174" s="163">
        <v>25512</v>
      </c>
      <c r="L174" s="163">
        <v>13521.36</v>
      </c>
      <c r="M174" s="163">
        <v>20663</v>
      </c>
      <c r="N174" s="163">
        <v>10951.390000000001</v>
      </c>
      <c r="O174" s="241"/>
      <c r="P174" s="15" t="b">
        <v>1</v>
      </c>
      <c r="Q174" s="15" t="b">
        <v>1</v>
      </c>
      <c r="R174" s="15" t="b">
        <v>1</v>
      </c>
      <c r="S174" s="15" t="b">
        <v>1</v>
      </c>
      <c r="T174" s="15" t="b">
        <v>1</v>
      </c>
      <c r="U174" s="15" t="b">
        <v>1</v>
      </c>
      <c r="V174" s="15" t="b">
        <v>1</v>
      </c>
      <c r="W174" s="15" t="b">
        <v>1</v>
      </c>
      <c r="X174" s="15" t="b">
        <v>1</v>
      </c>
      <c r="Y174" s="15" t="b">
        <v>1</v>
      </c>
      <c r="Z174" s="15" t="b">
        <v>1</v>
      </c>
      <c r="AA174" s="15" t="b">
        <v>1</v>
      </c>
    </row>
    <row r="175" spans="2:27" x14ac:dyDescent="0.15">
      <c r="B175" s="162" t="s">
        <v>125</v>
      </c>
      <c r="C175" s="163">
        <v>144257</v>
      </c>
      <c r="D175" s="163">
        <v>76456.210000000006</v>
      </c>
      <c r="E175" s="163">
        <v>126146</v>
      </c>
      <c r="F175" s="163">
        <v>66857.38</v>
      </c>
      <c r="G175" s="163">
        <v>89137</v>
      </c>
      <c r="H175" s="163">
        <v>47242.61</v>
      </c>
      <c r="I175" s="163">
        <v>51381</v>
      </c>
      <c r="J175" s="163">
        <v>27231.93</v>
      </c>
      <c r="K175" s="163">
        <v>37372</v>
      </c>
      <c r="L175" s="163">
        <v>19807.16</v>
      </c>
      <c r="M175" s="163">
        <v>30104</v>
      </c>
      <c r="N175" s="163">
        <v>15955.12</v>
      </c>
      <c r="O175" s="241"/>
      <c r="P175" s="15" t="b">
        <v>1</v>
      </c>
      <c r="Q175" s="15" t="b">
        <v>1</v>
      </c>
      <c r="R175" s="15" t="b">
        <v>1</v>
      </c>
      <c r="S175" s="15" t="b">
        <v>1</v>
      </c>
      <c r="T175" s="15" t="b">
        <v>1</v>
      </c>
      <c r="U175" s="15" t="b">
        <v>1</v>
      </c>
      <c r="V175" s="15" t="b">
        <v>1</v>
      </c>
      <c r="W175" s="15" t="b">
        <v>1</v>
      </c>
      <c r="X175" s="15" t="b">
        <v>1</v>
      </c>
      <c r="Y175" s="15" t="b">
        <v>1</v>
      </c>
      <c r="Z175" s="15" t="b">
        <v>1</v>
      </c>
      <c r="AA175" s="15" t="b">
        <v>1</v>
      </c>
    </row>
    <row r="176" spans="2:27" x14ac:dyDescent="0.15">
      <c r="B176" s="162" t="s">
        <v>126</v>
      </c>
      <c r="C176" s="163">
        <v>179145</v>
      </c>
      <c r="D176" s="163">
        <v>94946.85</v>
      </c>
      <c r="E176" s="163">
        <v>157969</v>
      </c>
      <c r="F176" s="163">
        <v>83723.570000000007</v>
      </c>
      <c r="G176" s="163">
        <v>111588</v>
      </c>
      <c r="H176" s="163">
        <v>59141.64</v>
      </c>
      <c r="I176" s="163">
        <v>67363</v>
      </c>
      <c r="J176" s="163">
        <v>35702.39</v>
      </c>
      <c r="K176" s="163">
        <v>46747</v>
      </c>
      <c r="L176" s="163">
        <v>24775.91</v>
      </c>
      <c r="M176" s="163">
        <v>39480</v>
      </c>
      <c r="N176" s="163">
        <v>20924.400000000001</v>
      </c>
      <c r="O176" s="241"/>
      <c r="P176" s="15" t="b">
        <v>1</v>
      </c>
      <c r="Q176" s="15" t="b">
        <v>1</v>
      </c>
      <c r="R176" s="15" t="b">
        <v>1</v>
      </c>
      <c r="S176" s="15" t="b">
        <v>1</v>
      </c>
      <c r="T176" s="15" t="b">
        <v>1</v>
      </c>
      <c r="U176" s="15" t="b">
        <v>1</v>
      </c>
      <c r="V176" s="15" t="b">
        <v>1</v>
      </c>
      <c r="W176" s="15" t="b">
        <v>1</v>
      </c>
      <c r="X176" s="15" t="b">
        <v>1</v>
      </c>
      <c r="Y176" s="15" t="b">
        <v>1</v>
      </c>
      <c r="Z176" s="15" t="b">
        <v>1</v>
      </c>
      <c r="AA176" s="15" t="b">
        <v>1</v>
      </c>
    </row>
    <row r="177" spans="1:27" x14ac:dyDescent="0.15">
      <c r="B177" s="162" t="s">
        <v>107</v>
      </c>
      <c r="C177" s="163">
        <v>252529</v>
      </c>
      <c r="D177" s="163">
        <v>133840.37</v>
      </c>
      <c r="E177" s="163">
        <v>222672</v>
      </c>
      <c r="F177" s="163">
        <v>118016.16</v>
      </c>
      <c r="G177" s="163">
        <v>157266</v>
      </c>
      <c r="H177" s="163">
        <v>83350.98000000001</v>
      </c>
      <c r="I177" s="163">
        <v>94910</v>
      </c>
      <c r="J177" s="163">
        <v>50302.3</v>
      </c>
      <c r="K177" s="163">
        <v>65831</v>
      </c>
      <c r="L177" s="163">
        <v>34890.43</v>
      </c>
      <c r="M177" s="163">
        <v>55635</v>
      </c>
      <c r="N177" s="163">
        <v>29486.550000000003</v>
      </c>
      <c r="O177" s="241"/>
      <c r="P177" s="15" t="b">
        <v>1</v>
      </c>
      <c r="Q177" s="15" t="b">
        <v>1</v>
      </c>
      <c r="R177" s="15" t="b">
        <v>1</v>
      </c>
      <c r="S177" s="15" t="b">
        <v>1</v>
      </c>
      <c r="T177" s="15" t="b">
        <v>1</v>
      </c>
      <c r="U177" s="15" t="b">
        <v>1</v>
      </c>
      <c r="V177" s="15" t="b">
        <v>1</v>
      </c>
      <c r="W177" s="15" t="b">
        <v>1</v>
      </c>
      <c r="X177" s="15" t="b">
        <v>1</v>
      </c>
      <c r="Y177" s="15" t="b">
        <v>1</v>
      </c>
      <c r="Z177" s="15" t="b">
        <v>1</v>
      </c>
      <c r="AA177" s="15" t="b">
        <v>1</v>
      </c>
    </row>
    <row r="180" spans="1:27" ht="20" x14ac:dyDescent="0.2">
      <c r="A180" s="53"/>
      <c r="B180" s="80" t="s">
        <v>135</v>
      </c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</row>
    <row r="182" spans="1:27" ht="15" customHeight="1" x14ac:dyDescent="0.15">
      <c r="B182" s="16" t="s">
        <v>2</v>
      </c>
      <c r="C182" s="237" t="s">
        <v>111</v>
      </c>
      <c r="D182" s="238"/>
      <c r="E182" s="237" t="s">
        <v>112</v>
      </c>
      <c r="F182" s="238"/>
      <c r="G182" s="237" t="s">
        <v>113</v>
      </c>
      <c r="H182" s="238"/>
      <c r="I182" s="237" t="s">
        <v>114</v>
      </c>
      <c r="J182" s="238"/>
      <c r="K182" s="237" t="s">
        <v>115</v>
      </c>
      <c r="L182" s="238"/>
      <c r="M182" s="237" t="s">
        <v>116</v>
      </c>
      <c r="N182" s="238"/>
      <c r="O182" s="241" t="str">
        <f>$O$3</f>
        <v>Efective January 1, 2024 / Efectivas Enero 1,  2026</v>
      </c>
    </row>
    <row r="183" spans="1:27" ht="28" x14ac:dyDescent="0.15">
      <c r="B183" s="44" t="s">
        <v>209</v>
      </c>
      <c r="C183" s="234" t="s">
        <v>117</v>
      </c>
      <c r="D183" s="235"/>
      <c r="E183" s="234" t="s">
        <v>118</v>
      </c>
      <c r="F183" s="235"/>
      <c r="G183" s="234" t="s">
        <v>10</v>
      </c>
      <c r="H183" s="235"/>
      <c r="I183" s="234" t="s">
        <v>12</v>
      </c>
      <c r="J183" s="235"/>
      <c r="K183" s="234" t="s">
        <v>13</v>
      </c>
      <c r="L183" s="235"/>
      <c r="M183" s="234" t="s">
        <v>14</v>
      </c>
      <c r="N183" s="235"/>
      <c r="O183" s="241"/>
    </row>
    <row r="184" spans="1:27" ht="28" x14ac:dyDescent="0.15">
      <c r="B184" s="45" t="s">
        <v>210</v>
      </c>
      <c r="C184" s="245" t="s">
        <v>118</v>
      </c>
      <c r="D184" s="246"/>
      <c r="E184" s="245" t="s">
        <v>119</v>
      </c>
      <c r="F184" s="246"/>
      <c r="G184" s="245" t="s">
        <v>120</v>
      </c>
      <c r="H184" s="246"/>
      <c r="I184" s="245" t="s">
        <v>12</v>
      </c>
      <c r="J184" s="246"/>
      <c r="K184" s="245" t="s">
        <v>13</v>
      </c>
      <c r="L184" s="246"/>
      <c r="M184" s="245" t="s">
        <v>14</v>
      </c>
      <c r="N184" s="246"/>
      <c r="O184" s="241"/>
    </row>
    <row r="185" spans="1:27" x14ac:dyDescent="0.15">
      <c r="B185" s="33" t="s">
        <v>16</v>
      </c>
      <c r="C185" s="34" t="s">
        <v>17</v>
      </c>
      <c r="D185" s="35" t="s">
        <v>18</v>
      </c>
      <c r="E185" s="34" t="s">
        <v>17</v>
      </c>
      <c r="F185" s="35" t="s">
        <v>18</v>
      </c>
      <c r="G185" s="34" t="s">
        <v>17</v>
      </c>
      <c r="H185" s="35" t="s">
        <v>18</v>
      </c>
      <c r="I185" s="34" t="s">
        <v>17</v>
      </c>
      <c r="J185" s="35" t="s">
        <v>18</v>
      </c>
      <c r="K185" s="34" t="s">
        <v>17</v>
      </c>
      <c r="L185" s="81" t="s">
        <v>18</v>
      </c>
      <c r="M185" s="34" t="s">
        <v>17</v>
      </c>
      <c r="N185" s="81" t="s">
        <v>18</v>
      </c>
      <c r="O185" s="241"/>
    </row>
    <row r="186" spans="1:27" x14ac:dyDescent="0.15">
      <c r="B186" s="33" t="s">
        <v>19</v>
      </c>
      <c r="C186" s="34" t="s">
        <v>20</v>
      </c>
      <c r="D186" s="35" t="s">
        <v>21</v>
      </c>
      <c r="E186" s="34" t="s">
        <v>20</v>
      </c>
      <c r="F186" s="35" t="s">
        <v>21</v>
      </c>
      <c r="G186" s="34" t="s">
        <v>20</v>
      </c>
      <c r="H186" s="35" t="s">
        <v>21</v>
      </c>
      <c r="I186" s="34" t="s">
        <v>20</v>
      </c>
      <c r="J186" s="35" t="s">
        <v>21</v>
      </c>
      <c r="K186" s="34" t="s">
        <v>20</v>
      </c>
      <c r="L186" s="35" t="s">
        <v>21</v>
      </c>
      <c r="M186" s="34" t="s">
        <v>20</v>
      </c>
      <c r="N186" s="35" t="s">
        <v>21</v>
      </c>
      <c r="O186" s="241"/>
    </row>
    <row r="187" spans="1:27" x14ac:dyDescent="0.15">
      <c r="B187" s="162" t="s">
        <v>22</v>
      </c>
      <c r="C187" s="163">
        <v>7783</v>
      </c>
      <c r="D187" s="163">
        <v>4124.99</v>
      </c>
      <c r="E187" s="163">
        <v>5667</v>
      </c>
      <c r="F187" s="163">
        <v>3003.51</v>
      </c>
      <c r="G187" s="163">
        <v>3994</v>
      </c>
      <c r="H187" s="163">
        <v>2116.8200000000002</v>
      </c>
      <c r="I187" s="163">
        <v>2601</v>
      </c>
      <c r="J187" s="163">
        <v>1378.53</v>
      </c>
      <c r="K187" s="163">
        <v>2099</v>
      </c>
      <c r="L187" s="163">
        <v>1112.47</v>
      </c>
      <c r="M187" s="163">
        <v>1510</v>
      </c>
      <c r="N187" s="163">
        <v>800.30000000000007</v>
      </c>
      <c r="O187" s="241"/>
      <c r="P187" s="15" t="b">
        <v>1</v>
      </c>
      <c r="Q187" s="15" t="b">
        <v>1</v>
      </c>
      <c r="R187" s="15" t="b">
        <v>1</v>
      </c>
      <c r="S187" s="15" t="b">
        <v>1</v>
      </c>
      <c r="T187" s="15" t="b">
        <v>1</v>
      </c>
      <c r="U187" s="15" t="b">
        <v>1</v>
      </c>
      <c r="V187" s="15" t="b">
        <v>1</v>
      </c>
      <c r="W187" s="15" t="b">
        <v>1</v>
      </c>
      <c r="X187" s="15" t="b">
        <v>1</v>
      </c>
      <c r="Y187" s="15" t="b">
        <v>1</v>
      </c>
      <c r="Z187" s="15" t="b">
        <v>1</v>
      </c>
      <c r="AA187" s="15" t="b">
        <v>1</v>
      </c>
    </row>
    <row r="188" spans="1:27" x14ac:dyDescent="0.15">
      <c r="B188" s="162" t="s">
        <v>23</v>
      </c>
      <c r="C188" s="163">
        <v>12292</v>
      </c>
      <c r="D188" s="163">
        <v>6514.76</v>
      </c>
      <c r="E188" s="163">
        <v>8928</v>
      </c>
      <c r="F188" s="163">
        <v>4731.84</v>
      </c>
      <c r="G188" s="163">
        <v>6305</v>
      </c>
      <c r="H188" s="163">
        <v>3341.65</v>
      </c>
      <c r="I188" s="163">
        <v>4096</v>
      </c>
      <c r="J188" s="163">
        <v>2170.88</v>
      </c>
      <c r="K188" s="163">
        <v>3329</v>
      </c>
      <c r="L188" s="163">
        <v>1764.3700000000001</v>
      </c>
      <c r="M188" s="163">
        <v>2225</v>
      </c>
      <c r="N188" s="163">
        <v>1179.25</v>
      </c>
      <c r="O188" s="241"/>
      <c r="P188" s="15" t="b">
        <v>1</v>
      </c>
      <c r="Q188" s="15" t="b">
        <v>1</v>
      </c>
      <c r="R188" s="15" t="b">
        <v>1</v>
      </c>
      <c r="S188" s="15" t="b">
        <v>1</v>
      </c>
      <c r="T188" s="15" t="b">
        <v>1</v>
      </c>
      <c r="U188" s="15" t="b">
        <v>1</v>
      </c>
      <c r="V188" s="15" t="b">
        <v>1</v>
      </c>
      <c r="W188" s="15" t="b">
        <v>1</v>
      </c>
      <c r="X188" s="15" t="b">
        <v>1</v>
      </c>
      <c r="Y188" s="15" t="b">
        <v>1</v>
      </c>
      <c r="Z188" s="15" t="b">
        <v>1</v>
      </c>
      <c r="AA188" s="15" t="b">
        <v>1</v>
      </c>
    </row>
    <row r="189" spans="1:27" x14ac:dyDescent="0.15">
      <c r="B189" s="162" t="s">
        <v>24</v>
      </c>
      <c r="C189" s="163">
        <v>18079</v>
      </c>
      <c r="D189" s="163">
        <v>9581.8700000000008</v>
      </c>
      <c r="E189" s="163">
        <v>13006</v>
      </c>
      <c r="F189" s="163">
        <v>6893.18</v>
      </c>
      <c r="G189" s="163">
        <v>9188</v>
      </c>
      <c r="H189" s="163">
        <v>4869.6400000000003</v>
      </c>
      <c r="I189" s="163">
        <v>5964</v>
      </c>
      <c r="J189" s="163">
        <v>3160.92</v>
      </c>
      <c r="K189" s="163">
        <v>4816</v>
      </c>
      <c r="L189" s="163">
        <v>2552.48</v>
      </c>
      <c r="M189" s="163">
        <v>3383</v>
      </c>
      <c r="N189" s="163">
        <v>1792.99</v>
      </c>
      <c r="O189" s="241"/>
      <c r="P189" s="15" t="b">
        <v>1</v>
      </c>
      <c r="Q189" s="15" t="b">
        <v>1</v>
      </c>
      <c r="R189" s="15" t="b">
        <v>1</v>
      </c>
      <c r="S189" s="15" t="b">
        <v>1</v>
      </c>
      <c r="T189" s="15" t="b">
        <v>1</v>
      </c>
      <c r="U189" s="15" t="b">
        <v>1</v>
      </c>
      <c r="V189" s="15" t="b">
        <v>1</v>
      </c>
      <c r="W189" s="15" t="b">
        <v>1</v>
      </c>
      <c r="X189" s="15" t="b">
        <v>1</v>
      </c>
      <c r="Y189" s="15" t="b">
        <v>1</v>
      </c>
      <c r="Z189" s="15" t="b">
        <v>1</v>
      </c>
      <c r="AA189" s="15" t="b">
        <v>1</v>
      </c>
    </row>
    <row r="190" spans="1:27" x14ac:dyDescent="0.15">
      <c r="B190" s="162" t="s">
        <v>121</v>
      </c>
      <c r="C190" s="163">
        <v>17408</v>
      </c>
      <c r="D190" s="163">
        <v>9226.24</v>
      </c>
      <c r="E190" s="163">
        <v>13680</v>
      </c>
      <c r="F190" s="163">
        <v>7250.4000000000005</v>
      </c>
      <c r="G190" s="163">
        <v>9732</v>
      </c>
      <c r="H190" s="163">
        <v>5157.96</v>
      </c>
      <c r="I190" s="163">
        <v>5989</v>
      </c>
      <c r="J190" s="163">
        <v>3174.17</v>
      </c>
      <c r="K190" s="163">
        <v>4229</v>
      </c>
      <c r="L190" s="163">
        <v>2241.37</v>
      </c>
      <c r="M190" s="163">
        <v>3355</v>
      </c>
      <c r="N190" s="163">
        <v>1778.15</v>
      </c>
      <c r="O190" s="241"/>
      <c r="P190" s="15" t="b">
        <v>1</v>
      </c>
      <c r="Q190" s="15" t="b">
        <v>1</v>
      </c>
      <c r="R190" s="15" t="b">
        <v>1</v>
      </c>
      <c r="S190" s="15" t="b">
        <v>1</v>
      </c>
      <c r="T190" s="15" t="b">
        <v>1</v>
      </c>
      <c r="U190" s="15" t="b">
        <v>1</v>
      </c>
      <c r="V190" s="15" t="b">
        <v>1</v>
      </c>
      <c r="W190" s="15" t="b">
        <v>1</v>
      </c>
      <c r="X190" s="15" t="b">
        <v>1</v>
      </c>
      <c r="Y190" s="15" t="b">
        <v>1</v>
      </c>
      <c r="Z190" s="15" t="b">
        <v>1</v>
      </c>
      <c r="AA190" s="15" t="b">
        <v>1</v>
      </c>
    </row>
    <row r="191" spans="1:27" x14ac:dyDescent="0.15">
      <c r="B191" s="162" t="s">
        <v>122</v>
      </c>
      <c r="C191" s="163">
        <v>19760</v>
      </c>
      <c r="D191" s="163">
        <v>10472.800000000001</v>
      </c>
      <c r="E191" s="163">
        <v>15707</v>
      </c>
      <c r="F191" s="163">
        <v>8324.7100000000009</v>
      </c>
      <c r="G191" s="163">
        <v>11178</v>
      </c>
      <c r="H191" s="163">
        <v>5924.34</v>
      </c>
      <c r="I191" s="163">
        <v>6824</v>
      </c>
      <c r="J191" s="163">
        <v>3616.7200000000003</v>
      </c>
      <c r="K191" s="163">
        <v>4833</v>
      </c>
      <c r="L191" s="163">
        <v>2561.4900000000002</v>
      </c>
      <c r="M191" s="163">
        <v>3807</v>
      </c>
      <c r="N191" s="163">
        <v>2017.71</v>
      </c>
      <c r="O191" s="241"/>
      <c r="P191" s="15" t="b">
        <v>1</v>
      </c>
      <c r="Q191" s="15" t="b">
        <v>1</v>
      </c>
      <c r="R191" s="15" t="b">
        <v>1</v>
      </c>
      <c r="S191" s="15" t="b">
        <v>1</v>
      </c>
      <c r="T191" s="15" t="b">
        <v>1</v>
      </c>
      <c r="U191" s="15" t="b">
        <v>1</v>
      </c>
      <c r="V191" s="15" t="b">
        <v>1</v>
      </c>
      <c r="W191" s="15" t="b">
        <v>1</v>
      </c>
      <c r="X191" s="15" t="b">
        <v>1</v>
      </c>
      <c r="Y191" s="15" t="b">
        <v>1</v>
      </c>
      <c r="Z191" s="15" t="b">
        <v>1</v>
      </c>
      <c r="AA191" s="15" t="b">
        <v>1</v>
      </c>
    </row>
    <row r="192" spans="1:27" x14ac:dyDescent="0.15">
      <c r="B192" s="162" t="s">
        <v>27</v>
      </c>
      <c r="C192" s="163">
        <v>22324</v>
      </c>
      <c r="D192" s="163">
        <v>11831.720000000001</v>
      </c>
      <c r="E192" s="163">
        <v>17849</v>
      </c>
      <c r="F192" s="163">
        <v>9459.9700000000012</v>
      </c>
      <c r="G192" s="163">
        <v>12679</v>
      </c>
      <c r="H192" s="163">
        <v>6719.87</v>
      </c>
      <c r="I192" s="163">
        <v>7915</v>
      </c>
      <c r="J192" s="163">
        <v>4194.95</v>
      </c>
      <c r="K192" s="163">
        <v>5568</v>
      </c>
      <c r="L192" s="163">
        <v>2951.04</v>
      </c>
      <c r="M192" s="163">
        <v>4296</v>
      </c>
      <c r="N192" s="163">
        <v>2276.88</v>
      </c>
      <c r="O192" s="241"/>
      <c r="P192" s="15" t="b">
        <v>1</v>
      </c>
      <c r="Q192" s="15" t="b">
        <v>1</v>
      </c>
      <c r="R192" s="15" t="b">
        <v>1</v>
      </c>
      <c r="S192" s="15" t="b">
        <v>1</v>
      </c>
      <c r="T192" s="15" t="b">
        <v>1</v>
      </c>
      <c r="U192" s="15" t="b">
        <v>1</v>
      </c>
      <c r="V192" s="15" t="b">
        <v>1</v>
      </c>
      <c r="W192" s="15" t="b">
        <v>1</v>
      </c>
      <c r="X192" s="15" t="b">
        <v>1</v>
      </c>
      <c r="Y192" s="15" t="b">
        <v>1</v>
      </c>
      <c r="Z192" s="15" t="b">
        <v>1</v>
      </c>
      <c r="AA192" s="15" t="b">
        <v>1</v>
      </c>
    </row>
    <row r="193" spans="1:27" x14ac:dyDescent="0.15">
      <c r="B193" s="162" t="s">
        <v>28</v>
      </c>
      <c r="C193" s="163">
        <v>25327</v>
      </c>
      <c r="D193" s="163">
        <v>13423.310000000001</v>
      </c>
      <c r="E193" s="163">
        <v>19888</v>
      </c>
      <c r="F193" s="163">
        <v>10540.640000000001</v>
      </c>
      <c r="G193" s="163">
        <v>14117</v>
      </c>
      <c r="H193" s="163">
        <v>7482.01</v>
      </c>
      <c r="I193" s="163">
        <v>8801</v>
      </c>
      <c r="J193" s="163">
        <v>4664.5300000000007</v>
      </c>
      <c r="K193" s="163">
        <v>6334</v>
      </c>
      <c r="L193" s="163">
        <v>3357.02</v>
      </c>
      <c r="M193" s="163">
        <v>4767</v>
      </c>
      <c r="N193" s="163">
        <v>2526.5100000000002</v>
      </c>
      <c r="O193" s="241"/>
      <c r="P193" s="15" t="b">
        <v>1</v>
      </c>
      <c r="Q193" s="15" t="b">
        <v>1</v>
      </c>
      <c r="R193" s="15" t="b">
        <v>1</v>
      </c>
      <c r="S193" s="15" t="b">
        <v>1</v>
      </c>
      <c r="T193" s="15" t="b">
        <v>1</v>
      </c>
      <c r="U193" s="15" t="b">
        <v>1</v>
      </c>
      <c r="V193" s="15" t="b">
        <v>1</v>
      </c>
      <c r="W193" s="15" t="b">
        <v>1</v>
      </c>
      <c r="X193" s="15" t="b">
        <v>1</v>
      </c>
      <c r="Y193" s="15" t="b">
        <v>1</v>
      </c>
      <c r="Z193" s="15" t="b">
        <v>1</v>
      </c>
      <c r="AA193" s="15" t="b">
        <v>1</v>
      </c>
    </row>
    <row r="194" spans="1:27" x14ac:dyDescent="0.15">
      <c r="B194" s="162" t="s">
        <v>29</v>
      </c>
      <c r="C194" s="163">
        <v>28488</v>
      </c>
      <c r="D194" s="163">
        <v>15098.640000000001</v>
      </c>
      <c r="E194" s="163">
        <v>22534</v>
      </c>
      <c r="F194" s="163">
        <v>11943.02</v>
      </c>
      <c r="G194" s="163">
        <v>15992</v>
      </c>
      <c r="H194" s="163">
        <v>8475.76</v>
      </c>
      <c r="I194" s="163">
        <v>9968</v>
      </c>
      <c r="J194" s="163">
        <v>5283.04</v>
      </c>
      <c r="K194" s="163">
        <v>7082</v>
      </c>
      <c r="L194" s="163">
        <v>3753.46</v>
      </c>
      <c r="M194" s="163">
        <v>5368</v>
      </c>
      <c r="N194" s="163">
        <v>2845.04</v>
      </c>
      <c r="O194" s="241"/>
      <c r="P194" s="15" t="b">
        <v>1</v>
      </c>
      <c r="Q194" s="15" t="b">
        <v>1</v>
      </c>
      <c r="R194" s="15" t="b">
        <v>1</v>
      </c>
      <c r="S194" s="15" t="b">
        <v>1</v>
      </c>
      <c r="T194" s="15" t="b">
        <v>1</v>
      </c>
      <c r="U194" s="15" t="b">
        <v>1</v>
      </c>
      <c r="V194" s="15" t="b">
        <v>1</v>
      </c>
      <c r="W194" s="15" t="b">
        <v>1</v>
      </c>
      <c r="X194" s="15" t="b">
        <v>1</v>
      </c>
      <c r="Y194" s="15" t="b">
        <v>1</v>
      </c>
      <c r="Z194" s="15" t="b">
        <v>1</v>
      </c>
      <c r="AA194" s="15" t="b">
        <v>1</v>
      </c>
    </row>
    <row r="195" spans="1:27" x14ac:dyDescent="0.15">
      <c r="B195" s="162" t="s">
        <v>30</v>
      </c>
      <c r="C195" s="163">
        <v>32398</v>
      </c>
      <c r="D195" s="163">
        <v>17170.940000000002</v>
      </c>
      <c r="E195" s="163">
        <v>26305</v>
      </c>
      <c r="F195" s="163">
        <v>13941.650000000001</v>
      </c>
      <c r="G195" s="163">
        <v>18650</v>
      </c>
      <c r="H195" s="163">
        <v>9884.5</v>
      </c>
      <c r="I195" s="163">
        <v>11235</v>
      </c>
      <c r="J195" s="163">
        <v>5954.55</v>
      </c>
      <c r="K195" s="163">
        <v>8042</v>
      </c>
      <c r="L195" s="163">
        <v>4262.26</v>
      </c>
      <c r="M195" s="163">
        <v>6250</v>
      </c>
      <c r="N195" s="163">
        <v>3312.5</v>
      </c>
      <c r="O195" s="241"/>
      <c r="P195" s="15" t="b">
        <v>1</v>
      </c>
      <c r="Q195" s="15" t="b">
        <v>1</v>
      </c>
      <c r="R195" s="15" t="b">
        <v>1</v>
      </c>
      <c r="S195" s="15" t="b">
        <v>1</v>
      </c>
      <c r="T195" s="15" t="b">
        <v>1</v>
      </c>
      <c r="U195" s="15" t="b">
        <v>1</v>
      </c>
      <c r="V195" s="15" t="b">
        <v>1</v>
      </c>
      <c r="W195" s="15" t="b">
        <v>1</v>
      </c>
      <c r="X195" s="15" t="b">
        <v>1</v>
      </c>
      <c r="Y195" s="15" t="b">
        <v>1</v>
      </c>
      <c r="Z195" s="15" t="b">
        <v>1</v>
      </c>
      <c r="AA195" s="15" t="b">
        <v>1</v>
      </c>
    </row>
    <row r="196" spans="1:27" x14ac:dyDescent="0.15">
      <c r="B196" s="162" t="s">
        <v>31</v>
      </c>
      <c r="C196" s="163">
        <v>37372</v>
      </c>
      <c r="D196" s="163">
        <v>19807.16</v>
      </c>
      <c r="E196" s="163">
        <v>28890</v>
      </c>
      <c r="F196" s="163">
        <v>15311.7</v>
      </c>
      <c r="G196" s="163">
        <v>20480</v>
      </c>
      <c r="H196" s="163">
        <v>10854.400000000001</v>
      </c>
      <c r="I196" s="163">
        <v>13087</v>
      </c>
      <c r="J196" s="163">
        <v>6936.1100000000006</v>
      </c>
      <c r="K196" s="163">
        <v>9033</v>
      </c>
      <c r="L196" s="163">
        <v>4787.4900000000007</v>
      </c>
      <c r="M196" s="163">
        <v>6850</v>
      </c>
      <c r="N196" s="163">
        <v>3630.5</v>
      </c>
      <c r="O196" s="241"/>
      <c r="P196" s="15" t="b">
        <v>1</v>
      </c>
      <c r="Q196" s="15" t="b">
        <v>1</v>
      </c>
      <c r="R196" s="15" t="b">
        <v>1</v>
      </c>
      <c r="S196" s="15" t="b">
        <v>1</v>
      </c>
      <c r="T196" s="15" t="b">
        <v>1</v>
      </c>
      <c r="U196" s="15" t="b">
        <v>1</v>
      </c>
      <c r="V196" s="15" t="b">
        <v>1</v>
      </c>
      <c r="W196" s="15" t="b">
        <v>1</v>
      </c>
      <c r="X196" s="15" t="b">
        <v>1</v>
      </c>
      <c r="Y196" s="15" t="b">
        <v>1</v>
      </c>
      <c r="Z196" s="15" t="b">
        <v>1</v>
      </c>
      <c r="AA196" s="15" t="b">
        <v>1</v>
      </c>
    </row>
    <row r="197" spans="1:27" x14ac:dyDescent="0.15">
      <c r="B197" s="162" t="s">
        <v>32</v>
      </c>
      <c r="C197" s="163">
        <v>42263</v>
      </c>
      <c r="D197" s="163">
        <v>22399.39</v>
      </c>
      <c r="E197" s="163">
        <v>34319</v>
      </c>
      <c r="F197" s="163">
        <v>18189.07</v>
      </c>
      <c r="G197" s="163">
        <v>24291</v>
      </c>
      <c r="H197" s="163">
        <v>12874.230000000001</v>
      </c>
      <c r="I197" s="163">
        <v>14465</v>
      </c>
      <c r="J197" s="163">
        <v>7666.4500000000007</v>
      </c>
      <c r="K197" s="163">
        <v>10446</v>
      </c>
      <c r="L197" s="163">
        <v>5536.38</v>
      </c>
      <c r="M197" s="163">
        <v>8075</v>
      </c>
      <c r="N197" s="163">
        <v>4279.75</v>
      </c>
      <c r="O197" s="241"/>
      <c r="P197" s="15" t="b">
        <v>1</v>
      </c>
      <c r="Q197" s="15" t="b">
        <v>1</v>
      </c>
      <c r="R197" s="15" t="b">
        <v>1</v>
      </c>
      <c r="S197" s="15" t="b">
        <v>1</v>
      </c>
      <c r="T197" s="15" t="b">
        <v>1</v>
      </c>
      <c r="U197" s="15" t="b">
        <v>1</v>
      </c>
      <c r="V197" s="15" t="b">
        <v>1</v>
      </c>
      <c r="W197" s="15" t="b">
        <v>1</v>
      </c>
      <c r="X197" s="15" t="b">
        <v>1</v>
      </c>
      <c r="Y197" s="15" t="b">
        <v>1</v>
      </c>
      <c r="Z197" s="15" t="b">
        <v>1</v>
      </c>
      <c r="AA197" s="15" t="b">
        <v>1</v>
      </c>
    </row>
    <row r="198" spans="1:27" x14ac:dyDescent="0.15">
      <c r="B198" s="162" t="s">
        <v>123</v>
      </c>
      <c r="C198" s="163">
        <v>51410</v>
      </c>
      <c r="D198" s="163">
        <v>27247.300000000003</v>
      </c>
      <c r="E198" s="163">
        <v>45574</v>
      </c>
      <c r="F198" s="163">
        <v>24154.22</v>
      </c>
      <c r="G198" s="163">
        <v>32261</v>
      </c>
      <c r="H198" s="163">
        <v>17098.330000000002</v>
      </c>
      <c r="I198" s="163">
        <v>19002</v>
      </c>
      <c r="J198" s="163">
        <v>10071.060000000001</v>
      </c>
      <c r="K198" s="163">
        <v>13776</v>
      </c>
      <c r="L198" s="163">
        <v>7301.2800000000007</v>
      </c>
      <c r="M198" s="163">
        <v>10691</v>
      </c>
      <c r="N198" s="163">
        <v>5666.2300000000005</v>
      </c>
      <c r="O198" s="241"/>
      <c r="P198" s="15" t="b">
        <v>1</v>
      </c>
      <c r="Q198" s="15" t="b">
        <v>1</v>
      </c>
      <c r="R198" s="15" t="b">
        <v>1</v>
      </c>
      <c r="S198" s="15" t="b">
        <v>1</v>
      </c>
      <c r="T198" s="15" t="b">
        <v>1</v>
      </c>
      <c r="U198" s="15" t="b">
        <v>1</v>
      </c>
      <c r="V198" s="15" t="b">
        <v>1</v>
      </c>
      <c r="W198" s="15" t="b">
        <v>1</v>
      </c>
      <c r="X198" s="15" t="b">
        <v>1</v>
      </c>
      <c r="Y198" s="15" t="b">
        <v>1</v>
      </c>
      <c r="Z198" s="15" t="b">
        <v>1</v>
      </c>
      <c r="AA198" s="15" t="b">
        <v>1</v>
      </c>
    </row>
    <row r="199" spans="1:27" x14ac:dyDescent="0.15">
      <c r="B199" s="162" t="s">
        <v>124</v>
      </c>
      <c r="C199" s="163">
        <v>83760</v>
      </c>
      <c r="D199" s="163">
        <v>44392.800000000003</v>
      </c>
      <c r="E199" s="163">
        <v>73546</v>
      </c>
      <c r="F199" s="163">
        <v>38979.380000000005</v>
      </c>
      <c r="G199" s="163">
        <v>51983</v>
      </c>
      <c r="H199" s="163">
        <v>27550.99</v>
      </c>
      <c r="I199" s="163">
        <v>30692</v>
      </c>
      <c r="J199" s="163">
        <v>16266.76</v>
      </c>
      <c r="K199" s="163">
        <v>22238</v>
      </c>
      <c r="L199" s="163">
        <v>11786.140000000001</v>
      </c>
      <c r="M199" s="163">
        <v>18015</v>
      </c>
      <c r="N199" s="163">
        <v>9547.9500000000007</v>
      </c>
      <c r="O199" s="241"/>
      <c r="P199" s="15" t="b">
        <v>1</v>
      </c>
      <c r="Q199" s="15" t="b">
        <v>1</v>
      </c>
      <c r="R199" s="15" t="b">
        <v>1</v>
      </c>
      <c r="S199" s="15" t="b">
        <v>1</v>
      </c>
      <c r="T199" s="15" t="b">
        <v>1</v>
      </c>
      <c r="U199" s="15" t="b">
        <v>1</v>
      </c>
      <c r="V199" s="15" t="b">
        <v>1</v>
      </c>
      <c r="W199" s="15" t="b">
        <v>1</v>
      </c>
      <c r="X199" s="15" t="b">
        <v>1</v>
      </c>
      <c r="Y199" s="15" t="b">
        <v>1</v>
      </c>
      <c r="Z199" s="15" t="b">
        <v>1</v>
      </c>
      <c r="AA199" s="15" t="b">
        <v>1</v>
      </c>
    </row>
    <row r="200" spans="1:27" x14ac:dyDescent="0.15">
      <c r="B200" s="162" t="s">
        <v>125</v>
      </c>
      <c r="C200" s="163">
        <v>122728</v>
      </c>
      <c r="D200" s="163">
        <v>65045.840000000004</v>
      </c>
      <c r="E200" s="163">
        <v>107327</v>
      </c>
      <c r="F200" s="163">
        <v>56883.310000000005</v>
      </c>
      <c r="G200" s="163">
        <v>75856</v>
      </c>
      <c r="H200" s="163">
        <v>40203.68</v>
      </c>
      <c r="I200" s="163">
        <v>44736</v>
      </c>
      <c r="J200" s="163">
        <v>23710.080000000002</v>
      </c>
      <c r="K200" s="163">
        <v>32533</v>
      </c>
      <c r="L200" s="163">
        <v>17242.490000000002</v>
      </c>
      <c r="M200" s="163">
        <v>26211</v>
      </c>
      <c r="N200" s="163">
        <v>13891.83</v>
      </c>
      <c r="O200" s="241"/>
      <c r="P200" s="15" t="b">
        <v>1</v>
      </c>
      <c r="Q200" s="15" t="b">
        <v>1</v>
      </c>
      <c r="R200" s="15" t="b">
        <v>1</v>
      </c>
      <c r="S200" s="15" t="b">
        <v>1</v>
      </c>
      <c r="T200" s="15" t="b">
        <v>1</v>
      </c>
      <c r="U200" s="15" t="b">
        <v>1</v>
      </c>
      <c r="V200" s="15" t="b">
        <v>1</v>
      </c>
      <c r="W200" s="15" t="b">
        <v>1</v>
      </c>
      <c r="X200" s="15" t="b">
        <v>1</v>
      </c>
      <c r="Y200" s="15" t="b">
        <v>1</v>
      </c>
      <c r="Z200" s="15" t="b">
        <v>1</v>
      </c>
      <c r="AA200" s="15" t="b">
        <v>1</v>
      </c>
    </row>
    <row r="201" spans="1:27" x14ac:dyDescent="0.15">
      <c r="B201" s="162" t="s">
        <v>126</v>
      </c>
      <c r="C201" s="163">
        <v>152410</v>
      </c>
      <c r="D201" s="163">
        <v>80777.3</v>
      </c>
      <c r="E201" s="163">
        <v>134396</v>
      </c>
      <c r="F201" s="163">
        <v>71229.88</v>
      </c>
      <c r="G201" s="163">
        <v>94946</v>
      </c>
      <c r="H201" s="163">
        <v>50321.380000000005</v>
      </c>
      <c r="I201" s="163">
        <v>58632</v>
      </c>
      <c r="J201" s="163">
        <v>31074.960000000003</v>
      </c>
      <c r="K201" s="163">
        <v>40685</v>
      </c>
      <c r="L201" s="163">
        <v>21563.05</v>
      </c>
      <c r="M201" s="163">
        <v>34367</v>
      </c>
      <c r="N201" s="163">
        <v>18214.510000000002</v>
      </c>
      <c r="O201" s="241"/>
      <c r="P201" s="15" t="b">
        <v>1</v>
      </c>
      <c r="Q201" s="15" t="b">
        <v>1</v>
      </c>
      <c r="R201" s="15" t="b">
        <v>1</v>
      </c>
      <c r="S201" s="15" t="b">
        <v>1</v>
      </c>
      <c r="T201" s="15" t="b">
        <v>1</v>
      </c>
      <c r="U201" s="15" t="b">
        <v>1</v>
      </c>
      <c r="V201" s="15" t="b">
        <v>1</v>
      </c>
      <c r="W201" s="15" t="b">
        <v>1</v>
      </c>
      <c r="X201" s="15" t="b">
        <v>1</v>
      </c>
      <c r="Y201" s="15" t="b">
        <v>1</v>
      </c>
      <c r="Z201" s="15" t="b">
        <v>1</v>
      </c>
      <c r="AA201" s="15" t="b">
        <v>1</v>
      </c>
    </row>
    <row r="202" spans="1:27" x14ac:dyDescent="0.15">
      <c r="B202" s="162" t="s">
        <v>107</v>
      </c>
      <c r="C202" s="163">
        <v>214845</v>
      </c>
      <c r="D202" s="163">
        <v>113867.85</v>
      </c>
      <c r="E202" s="163">
        <v>189437</v>
      </c>
      <c r="F202" s="163">
        <v>100401.61</v>
      </c>
      <c r="G202" s="163">
        <v>133815</v>
      </c>
      <c r="H202" s="163">
        <v>70921.95</v>
      </c>
      <c r="I202" s="163">
        <v>82610</v>
      </c>
      <c r="J202" s="163">
        <v>43783.3</v>
      </c>
      <c r="K202" s="163">
        <v>57297</v>
      </c>
      <c r="L202" s="163">
        <v>30367.41</v>
      </c>
      <c r="M202" s="163">
        <v>48427</v>
      </c>
      <c r="N202" s="163">
        <v>25666.31</v>
      </c>
      <c r="O202" s="241"/>
      <c r="P202" s="15" t="b">
        <v>1</v>
      </c>
      <c r="Q202" s="15" t="b">
        <v>1</v>
      </c>
      <c r="R202" s="15" t="b">
        <v>1</v>
      </c>
      <c r="S202" s="15" t="b">
        <v>1</v>
      </c>
      <c r="T202" s="15" t="b">
        <v>1</v>
      </c>
      <c r="U202" s="15" t="b">
        <v>1</v>
      </c>
      <c r="V202" s="15" t="b">
        <v>1</v>
      </c>
      <c r="W202" s="15" t="b">
        <v>1</v>
      </c>
      <c r="X202" s="15" t="b">
        <v>1</v>
      </c>
      <c r="Y202" s="15" t="b">
        <v>1</v>
      </c>
      <c r="Z202" s="15" t="b">
        <v>1</v>
      </c>
      <c r="AA202" s="15" t="b">
        <v>1</v>
      </c>
    </row>
    <row r="208" spans="1:27" ht="18" x14ac:dyDescent="0.15">
      <c r="A208" s="53"/>
      <c r="B208" s="59" t="s">
        <v>53</v>
      </c>
      <c r="C208" s="53"/>
      <c r="D208" s="53"/>
      <c r="E208" s="53"/>
      <c r="F208" s="53"/>
      <c r="G208" s="53"/>
      <c r="H208" s="53"/>
      <c r="I208" s="53"/>
      <c r="J208" s="53"/>
      <c r="K208" s="53"/>
    </row>
    <row r="210" spans="2:11" ht="15" customHeight="1" x14ac:dyDescent="0.15">
      <c r="B210" s="16" t="s">
        <v>2</v>
      </c>
      <c r="C210" s="237" t="s">
        <v>113</v>
      </c>
      <c r="D210" s="238"/>
      <c r="E210" s="237" t="s">
        <v>114</v>
      </c>
      <c r="F210" s="238"/>
      <c r="G210" s="237" t="s">
        <v>115</v>
      </c>
      <c r="H210" s="238"/>
      <c r="I210" s="237" t="s">
        <v>116</v>
      </c>
      <c r="J210" s="240"/>
      <c r="K210" s="241" t="str">
        <f>$O$3</f>
        <v>Efective January 1, 2024 / Efectivas Enero 1,  2026</v>
      </c>
    </row>
    <row r="211" spans="2:11" ht="28" x14ac:dyDescent="0.15">
      <c r="B211" s="44" t="s">
        <v>209</v>
      </c>
      <c r="C211" s="234" t="s">
        <v>10</v>
      </c>
      <c r="D211" s="235"/>
      <c r="E211" s="234" t="s">
        <v>12</v>
      </c>
      <c r="F211" s="235"/>
      <c r="G211" s="234" t="s">
        <v>13</v>
      </c>
      <c r="H211" s="235"/>
      <c r="I211" s="234" t="s">
        <v>14</v>
      </c>
      <c r="J211" s="236"/>
      <c r="K211" s="241"/>
    </row>
    <row r="212" spans="2:11" ht="28" x14ac:dyDescent="0.15">
      <c r="B212" s="44" t="s">
        <v>210</v>
      </c>
      <c r="C212" s="234" t="s">
        <v>120</v>
      </c>
      <c r="D212" s="235"/>
      <c r="E212" s="234" t="s">
        <v>12</v>
      </c>
      <c r="F212" s="235"/>
      <c r="G212" s="234" t="s">
        <v>13</v>
      </c>
      <c r="H212" s="235"/>
      <c r="I212" s="234" t="s">
        <v>14</v>
      </c>
      <c r="J212" s="236"/>
      <c r="K212" s="241"/>
    </row>
    <row r="213" spans="2:11" x14ac:dyDescent="0.15">
      <c r="B213" s="33" t="s">
        <v>16</v>
      </c>
      <c r="C213" s="31" t="s">
        <v>17</v>
      </c>
      <c r="D213" s="32" t="s">
        <v>18</v>
      </c>
      <c r="E213" s="31" t="s">
        <v>17</v>
      </c>
      <c r="F213" s="32" t="s">
        <v>18</v>
      </c>
      <c r="G213" s="31" t="s">
        <v>17</v>
      </c>
      <c r="H213" s="32" t="s">
        <v>18</v>
      </c>
      <c r="I213" s="31" t="s">
        <v>17</v>
      </c>
      <c r="J213" s="39" t="s">
        <v>18</v>
      </c>
      <c r="K213" s="241"/>
    </row>
    <row r="214" spans="2:11" x14ac:dyDescent="0.15">
      <c r="B214" s="33" t="s">
        <v>19</v>
      </c>
      <c r="C214" s="34" t="s">
        <v>20</v>
      </c>
      <c r="D214" s="35" t="s">
        <v>21</v>
      </c>
      <c r="E214" s="34" t="s">
        <v>20</v>
      </c>
      <c r="F214" s="35" t="s">
        <v>21</v>
      </c>
      <c r="G214" s="34" t="s">
        <v>20</v>
      </c>
      <c r="H214" s="35" t="s">
        <v>21</v>
      </c>
      <c r="I214" s="34" t="s">
        <v>20</v>
      </c>
      <c r="J214" s="38" t="s">
        <v>21</v>
      </c>
      <c r="K214" s="241"/>
    </row>
    <row r="215" spans="2:11" x14ac:dyDescent="0.15">
      <c r="B215" s="162" t="s">
        <v>22</v>
      </c>
      <c r="C215" s="163">
        <v>4364</v>
      </c>
      <c r="D215" s="163">
        <v>2312.92</v>
      </c>
      <c r="E215" s="163">
        <v>6925</v>
      </c>
      <c r="F215" s="163">
        <v>3670.25</v>
      </c>
      <c r="G215" s="163">
        <v>3552</v>
      </c>
      <c r="H215" s="163">
        <v>1882.5600000000002</v>
      </c>
      <c r="I215" s="163">
        <v>2588</v>
      </c>
      <c r="J215" s="163">
        <v>1371.64</v>
      </c>
      <c r="K215" s="241"/>
    </row>
    <row r="216" spans="2:11" x14ac:dyDescent="0.15">
      <c r="B216" s="162" t="s">
        <v>23</v>
      </c>
      <c r="C216" s="163">
        <v>6892</v>
      </c>
      <c r="D216" s="163">
        <v>3652.76</v>
      </c>
      <c r="E216" s="163">
        <v>10916</v>
      </c>
      <c r="F216" s="163">
        <v>5785.4800000000005</v>
      </c>
      <c r="G216" s="163">
        <v>5619</v>
      </c>
      <c r="H216" s="163">
        <v>2978.07</v>
      </c>
      <c r="I216" s="163">
        <v>3789</v>
      </c>
      <c r="J216" s="163">
        <v>2008.17</v>
      </c>
      <c r="K216" s="241"/>
    </row>
    <row r="217" spans="2:11" x14ac:dyDescent="0.15">
      <c r="B217" s="162" t="s">
        <v>24</v>
      </c>
      <c r="C217" s="163">
        <v>10370</v>
      </c>
      <c r="D217" s="163">
        <v>5496.1</v>
      </c>
      <c r="E217" s="163">
        <v>16280</v>
      </c>
      <c r="F217" s="163">
        <v>8628.4</v>
      </c>
      <c r="G217" s="163">
        <v>8444</v>
      </c>
      <c r="H217" s="163">
        <v>4475.3200000000006</v>
      </c>
      <c r="I217" s="163">
        <v>6041</v>
      </c>
      <c r="J217" s="163">
        <v>3201.73</v>
      </c>
      <c r="K217" s="241"/>
    </row>
    <row r="218" spans="2:11" x14ac:dyDescent="0.15">
      <c r="B218" s="162" t="s">
        <v>25</v>
      </c>
      <c r="C218" s="163">
        <v>9995</v>
      </c>
      <c r="D218" s="163">
        <v>5297.35</v>
      </c>
      <c r="E218" s="163">
        <v>16764</v>
      </c>
      <c r="F218" s="163">
        <v>8884.92</v>
      </c>
      <c r="G218" s="163">
        <v>7045</v>
      </c>
      <c r="H218" s="163">
        <v>3733.8500000000004</v>
      </c>
      <c r="I218" s="163">
        <v>5608</v>
      </c>
      <c r="J218" s="163">
        <v>2972.2400000000002</v>
      </c>
      <c r="K218" s="241"/>
    </row>
    <row r="219" spans="2:11" x14ac:dyDescent="0.15">
      <c r="B219" s="162" t="s">
        <v>26</v>
      </c>
      <c r="C219" s="163">
        <v>11414</v>
      </c>
      <c r="D219" s="163">
        <v>6049.42</v>
      </c>
      <c r="E219" s="163">
        <v>19248</v>
      </c>
      <c r="F219" s="163">
        <v>10201.44</v>
      </c>
      <c r="G219" s="163">
        <v>8073</v>
      </c>
      <c r="H219" s="163">
        <v>4278.6900000000005</v>
      </c>
      <c r="I219" s="163">
        <v>6392</v>
      </c>
      <c r="J219" s="163">
        <v>3387.76</v>
      </c>
      <c r="K219" s="241"/>
    </row>
    <row r="220" spans="2:11" x14ac:dyDescent="0.15">
      <c r="B220" s="162" t="s">
        <v>27</v>
      </c>
      <c r="C220" s="163">
        <v>13242</v>
      </c>
      <c r="D220" s="163">
        <v>7018.26</v>
      </c>
      <c r="E220" s="163">
        <v>21867</v>
      </c>
      <c r="F220" s="163">
        <v>11589.51</v>
      </c>
      <c r="G220" s="163">
        <v>9321</v>
      </c>
      <c r="H220" s="163">
        <v>4940.13</v>
      </c>
      <c r="I220" s="163">
        <v>7210</v>
      </c>
      <c r="J220" s="163">
        <v>3821.3</v>
      </c>
      <c r="K220" s="241"/>
    </row>
    <row r="221" spans="2:11" x14ac:dyDescent="0.15">
      <c r="B221" s="162" t="s">
        <v>28</v>
      </c>
      <c r="C221" s="163">
        <v>14717</v>
      </c>
      <c r="D221" s="163">
        <v>7800.01</v>
      </c>
      <c r="E221" s="163">
        <v>24351</v>
      </c>
      <c r="F221" s="163">
        <v>12906.03</v>
      </c>
      <c r="G221" s="163">
        <v>10624</v>
      </c>
      <c r="H221" s="163">
        <v>5630.72</v>
      </c>
      <c r="I221" s="163">
        <v>8016</v>
      </c>
      <c r="J221" s="163">
        <v>4248.4800000000005</v>
      </c>
      <c r="K221" s="241"/>
    </row>
    <row r="222" spans="2:11" x14ac:dyDescent="0.15">
      <c r="B222" s="162" t="s">
        <v>29</v>
      </c>
      <c r="C222" s="163">
        <v>16685</v>
      </c>
      <c r="D222" s="163">
        <v>8843.0500000000011</v>
      </c>
      <c r="E222" s="163">
        <v>27601</v>
      </c>
      <c r="F222" s="163">
        <v>14628.53</v>
      </c>
      <c r="G222" s="163">
        <v>11877</v>
      </c>
      <c r="H222" s="163">
        <v>6294.81</v>
      </c>
      <c r="I222" s="163">
        <v>9037</v>
      </c>
      <c r="J222" s="163">
        <v>4789.6100000000006</v>
      </c>
      <c r="K222" s="241"/>
    </row>
    <row r="223" spans="2:11" x14ac:dyDescent="0.15">
      <c r="B223" s="162" t="s">
        <v>30</v>
      </c>
      <c r="C223" s="163">
        <v>18825</v>
      </c>
      <c r="D223" s="163">
        <v>9977.25</v>
      </c>
      <c r="E223" s="163">
        <v>32209</v>
      </c>
      <c r="F223" s="163">
        <v>17070.77</v>
      </c>
      <c r="G223" s="163">
        <v>13506</v>
      </c>
      <c r="H223" s="163">
        <v>7158.18</v>
      </c>
      <c r="I223" s="163">
        <v>10537</v>
      </c>
      <c r="J223" s="163">
        <v>5584.6100000000006</v>
      </c>
      <c r="K223" s="241"/>
    </row>
    <row r="224" spans="2:11" x14ac:dyDescent="0.15">
      <c r="B224" s="162" t="s">
        <v>31</v>
      </c>
      <c r="C224" s="163">
        <v>21950</v>
      </c>
      <c r="D224" s="163">
        <v>11633.5</v>
      </c>
      <c r="E224" s="163">
        <v>35373</v>
      </c>
      <c r="F224" s="163">
        <v>18747.690000000002</v>
      </c>
      <c r="G224" s="163">
        <v>15178</v>
      </c>
      <c r="H224" s="163">
        <v>8044.34</v>
      </c>
      <c r="I224" s="163">
        <v>11546</v>
      </c>
      <c r="J224" s="163">
        <v>6119.38</v>
      </c>
      <c r="K224" s="241"/>
    </row>
    <row r="225" spans="2:11" x14ac:dyDescent="0.15">
      <c r="B225" s="162" t="s">
        <v>32</v>
      </c>
      <c r="C225" s="163">
        <v>24267</v>
      </c>
      <c r="D225" s="163">
        <v>12861.51</v>
      </c>
      <c r="E225" s="163">
        <v>41996</v>
      </c>
      <c r="F225" s="163">
        <v>22257.88</v>
      </c>
      <c r="G225" s="163">
        <v>17569</v>
      </c>
      <c r="H225" s="163">
        <v>9311.57</v>
      </c>
      <c r="I225" s="163">
        <v>13653</v>
      </c>
      <c r="J225" s="163">
        <v>7236.09</v>
      </c>
      <c r="K225" s="241"/>
    </row>
    <row r="226" spans="2:11" x14ac:dyDescent="0.15">
      <c r="B226" s="162" t="s">
        <v>123</v>
      </c>
      <c r="C226" s="163">
        <v>31829</v>
      </c>
      <c r="D226" s="163">
        <v>16869.370000000003</v>
      </c>
      <c r="E226" s="163">
        <v>55682</v>
      </c>
      <c r="F226" s="163">
        <v>29511.460000000003</v>
      </c>
      <c r="G226" s="163">
        <v>23150</v>
      </c>
      <c r="H226" s="163">
        <v>12269.5</v>
      </c>
      <c r="I226" s="163">
        <v>18059</v>
      </c>
      <c r="J226" s="163">
        <v>9571.27</v>
      </c>
      <c r="K226" s="241"/>
    </row>
    <row r="227" spans="2:11" x14ac:dyDescent="0.15">
      <c r="B227" s="162" t="s">
        <v>124</v>
      </c>
      <c r="C227" s="163">
        <v>51279</v>
      </c>
      <c r="D227" s="163">
        <v>27177.870000000003</v>
      </c>
      <c r="E227" s="163">
        <v>89412</v>
      </c>
      <c r="F227" s="163">
        <v>47388.36</v>
      </c>
      <c r="G227" s="163">
        <v>37264</v>
      </c>
      <c r="H227" s="163">
        <v>19749.920000000002</v>
      </c>
      <c r="I227" s="163">
        <v>30385</v>
      </c>
      <c r="J227" s="163">
        <v>16104.050000000001</v>
      </c>
      <c r="K227" s="241"/>
    </row>
    <row r="228" spans="2:11" x14ac:dyDescent="0.15">
      <c r="B228" s="162" t="s">
        <v>125</v>
      </c>
      <c r="C228" s="163">
        <v>74505</v>
      </c>
      <c r="D228" s="163">
        <v>39487.65</v>
      </c>
      <c r="E228" s="163">
        <v>130028</v>
      </c>
      <c r="F228" s="163">
        <v>68914.84</v>
      </c>
      <c r="G228" s="163">
        <v>54341</v>
      </c>
      <c r="H228" s="163">
        <v>28800.730000000003</v>
      </c>
      <c r="I228" s="163">
        <v>44057</v>
      </c>
      <c r="J228" s="163">
        <v>23350.210000000003</v>
      </c>
      <c r="K228" s="241"/>
    </row>
    <row r="229" spans="2:11" x14ac:dyDescent="0.15">
      <c r="B229" s="162" t="s">
        <v>126</v>
      </c>
      <c r="C229" s="163">
        <v>97702</v>
      </c>
      <c r="D229" s="163">
        <v>51782.060000000005</v>
      </c>
      <c r="E229" s="163">
        <v>162812</v>
      </c>
      <c r="F229" s="163">
        <v>86290.36</v>
      </c>
      <c r="G229" s="163">
        <v>67998</v>
      </c>
      <c r="H229" s="163">
        <v>36038.94</v>
      </c>
      <c r="I229" s="163">
        <v>57794</v>
      </c>
      <c r="J229" s="163">
        <v>30630.820000000003</v>
      </c>
      <c r="K229" s="241"/>
    </row>
    <row r="230" spans="2:11" x14ac:dyDescent="0.15">
      <c r="B230" s="162" t="s">
        <v>107</v>
      </c>
      <c r="C230" s="163">
        <v>137672</v>
      </c>
      <c r="D230" s="163">
        <v>72966.16</v>
      </c>
      <c r="E230" s="163">
        <v>229496</v>
      </c>
      <c r="F230" s="163">
        <v>121632.88</v>
      </c>
      <c r="G230" s="163">
        <v>95779</v>
      </c>
      <c r="H230" s="163">
        <v>50762.87</v>
      </c>
      <c r="I230" s="163">
        <v>81470</v>
      </c>
      <c r="J230" s="163">
        <v>43179.1</v>
      </c>
      <c r="K230" s="241"/>
    </row>
  </sheetData>
  <sheetProtection algorithmName="SHA-512" hashValue="xZrFNzDXB/ggfzICqTtXp78GKWqdmKmwAuut23yKxG8LpcL9pyyj2QMeikMt3P2YirXMN0PNwOM+OIF5y9guBQ==" saltValue="/LQmsufKwUkk+9yyLO/1sw==" spinCount="100000" sheet="1" objects="1" scenarios="1"/>
  <mergeCells count="165">
    <mergeCell ref="C212:D212"/>
    <mergeCell ref="E212:F212"/>
    <mergeCell ref="G212:H212"/>
    <mergeCell ref="I212:J212"/>
    <mergeCell ref="K210:K230"/>
    <mergeCell ref="C210:D210"/>
    <mergeCell ref="E210:F210"/>
    <mergeCell ref="G210:H210"/>
    <mergeCell ref="I210:J210"/>
    <mergeCell ref="C211:D211"/>
    <mergeCell ref="E211:F211"/>
    <mergeCell ref="G211:H211"/>
    <mergeCell ref="I211:J211"/>
    <mergeCell ref="O3:O23"/>
    <mergeCell ref="C4:D4"/>
    <mergeCell ref="E4:F4"/>
    <mergeCell ref="G4:H4"/>
    <mergeCell ref="I4:J4"/>
    <mergeCell ref="K4:L4"/>
    <mergeCell ref="M4:N4"/>
    <mergeCell ref="C5:D5"/>
    <mergeCell ref="E5:F5"/>
    <mergeCell ref="G5:H5"/>
    <mergeCell ref="C3:D3"/>
    <mergeCell ref="E3:F3"/>
    <mergeCell ref="G3:H3"/>
    <mergeCell ref="I3:J3"/>
    <mergeCell ref="K3:L3"/>
    <mergeCell ref="M3:N3"/>
    <mergeCell ref="I5:J5"/>
    <mergeCell ref="K5:L5"/>
    <mergeCell ref="M5:N5"/>
    <mergeCell ref="C27:D27"/>
    <mergeCell ref="E27:F27"/>
    <mergeCell ref="G27:H27"/>
    <mergeCell ref="I27:J27"/>
    <mergeCell ref="K27:L27"/>
    <mergeCell ref="M27:N27"/>
    <mergeCell ref="O27:O47"/>
    <mergeCell ref="C28:D28"/>
    <mergeCell ref="E28:F28"/>
    <mergeCell ref="G28:H28"/>
    <mergeCell ref="I28:J28"/>
    <mergeCell ref="K28:L28"/>
    <mergeCell ref="M28:N28"/>
    <mergeCell ref="C29:D29"/>
    <mergeCell ref="E29:F29"/>
    <mergeCell ref="G29:H29"/>
    <mergeCell ref="I29:J29"/>
    <mergeCell ref="K29:L29"/>
    <mergeCell ref="M29:N29"/>
    <mergeCell ref="C54:D54"/>
    <mergeCell ref="E54:F54"/>
    <mergeCell ref="G54:H54"/>
    <mergeCell ref="I54:J54"/>
    <mergeCell ref="K54:L54"/>
    <mergeCell ref="M54:N54"/>
    <mergeCell ref="O54:O74"/>
    <mergeCell ref="C55:D55"/>
    <mergeCell ref="E55:F55"/>
    <mergeCell ref="G55:H55"/>
    <mergeCell ref="I55:J55"/>
    <mergeCell ref="K55:L55"/>
    <mergeCell ref="M55:N55"/>
    <mergeCell ref="C56:D56"/>
    <mergeCell ref="E56:F56"/>
    <mergeCell ref="G56:H56"/>
    <mergeCell ref="I56:J56"/>
    <mergeCell ref="K56:L56"/>
    <mergeCell ref="M56:N56"/>
    <mergeCell ref="C80:D80"/>
    <mergeCell ref="E80:F80"/>
    <mergeCell ref="G80:H80"/>
    <mergeCell ref="I80:J80"/>
    <mergeCell ref="K80:L80"/>
    <mergeCell ref="M80:N80"/>
    <mergeCell ref="O80:O100"/>
    <mergeCell ref="C81:D81"/>
    <mergeCell ref="E81:F81"/>
    <mergeCell ref="G81:H81"/>
    <mergeCell ref="I81:J81"/>
    <mergeCell ref="K81:L81"/>
    <mergeCell ref="M81:N81"/>
    <mergeCell ref="C82:D82"/>
    <mergeCell ref="E82:F82"/>
    <mergeCell ref="G82:H82"/>
    <mergeCell ref="I82:J82"/>
    <mergeCell ref="K82:L82"/>
    <mergeCell ref="M82:N82"/>
    <mergeCell ref="C107:D107"/>
    <mergeCell ref="E107:F107"/>
    <mergeCell ref="G107:H107"/>
    <mergeCell ref="I107:J107"/>
    <mergeCell ref="K107:L107"/>
    <mergeCell ref="M107:N107"/>
    <mergeCell ref="O107:O127"/>
    <mergeCell ref="C108:D108"/>
    <mergeCell ref="E108:F108"/>
    <mergeCell ref="G108:H108"/>
    <mergeCell ref="I108:J108"/>
    <mergeCell ref="K108:L108"/>
    <mergeCell ref="M108:N108"/>
    <mergeCell ref="C109:D109"/>
    <mergeCell ref="E109:F109"/>
    <mergeCell ref="G109:H109"/>
    <mergeCell ref="I109:J109"/>
    <mergeCell ref="K109:L109"/>
    <mergeCell ref="M109:N109"/>
    <mergeCell ref="C132:D132"/>
    <mergeCell ref="E132:F132"/>
    <mergeCell ref="G132:H132"/>
    <mergeCell ref="I132:J132"/>
    <mergeCell ref="K132:L132"/>
    <mergeCell ref="M132:N132"/>
    <mergeCell ref="O132:O152"/>
    <mergeCell ref="C133:D133"/>
    <mergeCell ref="E133:F133"/>
    <mergeCell ref="G133:H133"/>
    <mergeCell ref="I133:J133"/>
    <mergeCell ref="K133:L133"/>
    <mergeCell ref="M133:N133"/>
    <mergeCell ref="C134:D134"/>
    <mergeCell ref="E134:F134"/>
    <mergeCell ref="G134:H134"/>
    <mergeCell ref="I134:J134"/>
    <mergeCell ref="K134:L134"/>
    <mergeCell ref="M134:N134"/>
    <mergeCell ref="C157:D157"/>
    <mergeCell ref="E157:F157"/>
    <mergeCell ref="G157:H157"/>
    <mergeCell ref="I157:J157"/>
    <mergeCell ref="K157:L157"/>
    <mergeCell ref="M157:N157"/>
    <mergeCell ref="O157:O177"/>
    <mergeCell ref="C158:D158"/>
    <mergeCell ref="E158:F158"/>
    <mergeCell ref="G158:H158"/>
    <mergeCell ref="I158:J158"/>
    <mergeCell ref="K158:L158"/>
    <mergeCell ref="M158:N158"/>
    <mergeCell ref="C159:D159"/>
    <mergeCell ref="E159:F159"/>
    <mergeCell ref="G159:H159"/>
    <mergeCell ref="I159:J159"/>
    <mergeCell ref="K159:L159"/>
    <mergeCell ref="M159:N159"/>
    <mergeCell ref="O182:O202"/>
    <mergeCell ref="C183:D183"/>
    <mergeCell ref="E183:F183"/>
    <mergeCell ref="G183:H183"/>
    <mergeCell ref="I183:J183"/>
    <mergeCell ref="K183:L183"/>
    <mergeCell ref="M183:N183"/>
    <mergeCell ref="C184:D184"/>
    <mergeCell ref="E184:F184"/>
    <mergeCell ref="G184:H184"/>
    <mergeCell ref="C182:D182"/>
    <mergeCell ref="E182:F182"/>
    <mergeCell ref="G182:H182"/>
    <mergeCell ref="I182:J182"/>
    <mergeCell ref="K182:L182"/>
    <mergeCell ref="M182:N182"/>
    <mergeCell ref="I184:J184"/>
    <mergeCell ref="K184:L184"/>
    <mergeCell ref="M184:N18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B2:W33"/>
  <sheetViews>
    <sheetView zoomScaleNormal="100" workbookViewId="0">
      <selection activeCell="M26" sqref="M26"/>
    </sheetView>
  </sheetViews>
  <sheetFormatPr baseColWidth="10" defaultColWidth="8.83203125" defaultRowHeight="14" x14ac:dyDescent="0.15"/>
  <cols>
    <col min="1" max="1" width="8.83203125" style="15"/>
    <col min="2" max="2" width="33.5" style="15" bestFit="1" customWidth="1"/>
    <col min="3" max="12" width="12.83203125" style="15" customWidth="1"/>
    <col min="13" max="13" width="5.1640625" style="15" customWidth="1"/>
    <col min="14" max="23" width="0" style="15" hidden="1" customWidth="1"/>
    <col min="24" max="16384" width="8.83203125" style="15"/>
  </cols>
  <sheetData>
    <row r="2" spans="2:23" ht="18" x14ac:dyDescent="0.2">
      <c r="B2" s="90" t="s">
        <v>136</v>
      </c>
      <c r="C2" s="258" t="s">
        <v>220</v>
      </c>
      <c r="D2" s="259"/>
      <c r="E2" s="258" t="s">
        <v>221</v>
      </c>
      <c r="F2" s="261"/>
      <c r="G2" s="258" t="s">
        <v>222</v>
      </c>
      <c r="H2" s="261"/>
      <c r="I2" s="260" t="s">
        <v>134</v>
      </c>
      <c r="J2" s="261"/>
      <c r="K2" s="260" t="s">
        <v>135</v>
      </c>
      <c r="L2" s="259"/>
      <c r="M2" s="241" t="s">
        <v>257</v>
      </c>
    </row>
    <row r="3" spans="2:23" ht="43" customHeight="1" x14ac:dyDescent="0.15">
      <c r="C3" s="260"/>
      <c r="D3" s="259"/>
      <c r="E3" s="260"/>
      <c r="F3" s="261"/>
      <c r="G3" s="260"/>
      <c r="H3" s="261"/>
      <c r="I3" s="260"/>
      <c r="J3" s="261"/>
      <c r="K3" s="260"/>
      <c r="L3" s="259"/>
      <c r="M3" s="241"/>
    </row>
    <row r="4" spans="2:23" x14ac:dyDescent="0.15">
      <c r="L4" s="91"/>
      <c r="M4" s="241"/>
    </row>
    <row r="5" spans="2:23" ht="15" customHeight="1" x14ac:dyDescent="0.15">
      <c r="B5" s="16" t="s">
        <v>2</v>
      </c>
      <c r="C5" s="237" t="s">
        <v>137</v>
      </c>
      <c r="D5" s="238"/>
      <c r="E5" s="237" t="s">
        <v>137</v>
      </c>
      <c r="F5" s="238"/>
      <c r="G5" s="237" t="s">
        <v>137</v>
      </c>
      <c r="H5" s="238"/>
      <c r="I5" s="237" t="s">
        <v>137</v>
      </c>
      <c r="J5" s="238"/>
      <c r="K5" s="237" t="s">
        <v>137</v>
      </c>
      <c r="L5" s="240"/>
      <c r="M5" s="241"/>
    </row>
    <row r="6" spans="2:23" ht="28" x14ac:dyDescent="0.15">
      <c r="B6" s="44" t="s">
        <v>209</v>
      </c>
      <c r="C6" s="234" t="s">
        <v>118</v>
      </c>
      <c r="D6" s="235"/>
      <c r="E6" s="234" t="s">
        <v>118</v>
      </c>
      <c r="F6" s="235"/>
      <c r="G6" s="234" t="s">
        <v>118</v>
      </c>
      <c r="H6" s="235"/>
      <c r="I6" s="234" t="s">
        <v>118</v>
      </c>
      <c r="J6" s="235"/>
      <c r="K6" s="234" t="s">
        <v>118</v>
      </c>
      <c r="L6" s="236"/>
      <c r="M6" s="241"/>
    </row>
    <row r="7" spans="2:23" ht="28" x14ac:dyDescent="0.15">
      <c r="B7" s="44" t="s">
        <v>210</v>
      </c>
      <c r="C7" s="245" t="s">
        <v>120</v>
      </c>
      <c r="D7" s="246"/>
      <c r="E7" s="245" t="s">
        <v>120</v>
      </c>
      <c r="F7" s="246"/>
      <c r="G7" s="245" t="s">
        <v>120</v>
      </c>
      <c r="H7" s="246"/>
      <c r="I7" s="245" t="s">
        <v>120</v>
      </c>
      <c r="J7" s="246"/>
      <c r="K7" s="245" t="s">
        <v>120</v>
      </c>
      <c r="L7" s="247"/>
      <c r="M7" s="241"/>
    </row>
    <row r="8" spans="2:23" x14ac:dyDescent="0.15">
      <c r="B8" s="33" t="s">
        <v>16</v>
      </c>
      <c r="C8" s="34" t="s">
        <v>17</v>
      </c>
      <c r="D8" s="35" t="s">
        <v>18</v>
      </c>
      <c r="E8" s="34" t="s">
        <v>17</v>
      </c>
      <c r="F8" s="35" t="s">
        <v>18</v>
      </c>
      <c r="G8" s="34" t="s">
        <v>17</v>
      </c>
      <c r="H8" s="35" t="s">
        <v>18</v>
      </c>
      <c r="I8" s="34" t="s">
        <v>17</v>
      </c>
      <c r="J8" s="35" t="s">
        <v>18</v>
      </c>
      <c r="K8" s="34" t="s">
        <v>17</v>
      </c>
      <c r="L8" s="38" t="s">
        <v>18</v>
      </c>
      <c r="M8" s="241"/>
    </row>
    <row r="9" spans="2:23" x14ac:dyDescent="0.15">
      <c r="B9" s="33" t="s">
        <v>19</v>
      </c>
      <c r="C9" s="34" t="s">
        <v>20</v>
      </c>
      <c r="D9" s="35" t="s">
        <v>21</v>
      </c>
      <c r="E9" s="34" t="s">
        <v>20</v>
      </c>
      <c r="F9" s="35" t="s">
        <v>21</v>
      </c>
      <c r="G9" s="34" t="s">
        <v>20</v>
      </c>
      <c r="H9" s="35" t="s">
        <v>21</v>
      </c>
      <c r="I9" s="34" t="s">
        <v>20</v>
      </c>
      <c r="J9" s="35" t="s">
        <v>21</v>
      </c>
      <c r="K9" s="34" t="s">
        <v>20</v>
      </c>
      <c r="L9" s="38" t="s">
        <v>21</v>
      </c>
      <c r="M9" s="241"/>
      <c r="N9" s="17"/>
    </row>
    <row r="10" spans="2:23" x14ac:dyDescent="0.15">
      <c r="B10" s="162" t="s">
        <v>22</v>
      </c>
      <c r="C10" s="163">
        <v>5181</v>
      </c>
      <c r="D10" s="163">
        <v>2745.9300000000003</v>
      </c>
      <c r="E10" s="163">
        <v>4232</v>
      </c>
      <c r="F10" s="163">
        <v>2242.96</v>
      </c>
      <c r="G10" s="163">
        <v>3288</v>
      </c>
      <c r="H10" s="163">
        <v>1742.64</v>
      </c>
      <c r="I10" s="163">
        <v>2990</v>
      </c>
      <c r="J10" s="163">
        <v>1584.7</v>
      </c>
      <c r="K10" s="163">
        <v>2379</v>
      </c>
      <c r="L10" s="163">
        <v>1260.8700000000001</v>
      </c>
      <c r="M10" s="241"/>
      <c r="N10" s="15" t="b">
        <v>1</v>
      </c>
      <c r="O10" s="15" t="b">
        <v>1</v>
      </c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</row>
    <row r="11" spans="2:23" x14ac:dyDescent="0.15">
      <c r="B11" s="162" t="s">
        <v>23</v>
      </c>
      <c r="C11" s="163">
        <v>8188</v>
      </c>
      <c r="D11" s="163">
        <v>4339.6400000000003</v>
      </c>
      <c r="E11" s="163">
        <v>6710</v>
      </c>
      <c r="F11" s="163">
        <v>3556.3</v>
      </c>
      <c r="G11" s="163">
        <v>5173</v>
      </c>
      <c r="H11" s="163">
        <v>2741.69</v>
      </c>
      <c r="I11" s="163">
        <v>4727</v>
      </c>
      <c r="J11" s="163">
        <v>2505.31</v>
      </c>
      <c r="K11" s="163">
        <v>3769</v>
      </c>
      <c r="L11" s="163">
        <v>1997.5700000000002</v>
      </c>
      <c r="M11" s="241"/>
      <c r="N11" s="15" t="b">
        <v>1</v>
      </c>
      <c r="O11" s="15" t="b">
        <v>1</v>
      </c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</row>
    <row r="12" spans="2:23" x14ac:dyDescent="0.15">
      <c r="B12" s="162" t="s">
        <v>24</v>
      </c>
      <c r="C12" s="163">
        <v>11855</v>
      </c>
      <c r="D12" s="163">
        <v>6283.1500000000005</v>
      </c>
      <c r="E12" s="163">
        <v>9737</v>
      </c>
      <c r="F12" s="163">
        <v>5160.6100000000006</v>
      </c>
      <c r="G12" s="163">
        <v>7527</v>
      </c>
      <c r="H12" s="163">
        <v>3989.3100000000004</v>
      </c>
      <c r="I12" s="163">
        <v>6864</v>
      </c>
      <c r="J12" s="163">
        <v>3637.92</v>
      </c>
      <c r="K12" s="163">
        <v>5463</v>
      </c>
      <c r="L12" s="163">
        <v>2895.3900000000003</v>
      </c>
      <c r="M12" s="241"/>
      <c r="N12" s="15" t="b">
        <v>1</v>
      </c>
      <c r="O12" s="15" t="b">
        <v>1</v>
      </c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</row>
    <row r="13" spans="2:23" x14ac:dyDescent="0.15">
      <c r="B13" s="165" t="s">
        <v>138</v>
      </c>
      <c r="C13" s="163">
        <v>12591</v>
      </c>
      <c r="D13" s="163">
        <v>6673.2300000000005</v>
      </c>
      <c r="E13" s="163">
        <v>10381</v>
      </c>
      <c r="F13" s="163">
        <v>5501.93</v>
      </c>
      <c r="G13" s="163">
        <v>8060</v>
      </c>
      <c r="H13" s="163">
        <v>4271.8</v>
      </c>
      <c r="I13" s="163">
        <v>7370</v>
      </c>
      <c r="J13" s="163">
        <v>3906.1000000000004</v>
      </c>
      <c r="K13" s="163">
        <v>5902</v>
      </c>
      <c r="L13" s="163">
        <v>3128.06</v>
      </c>
      <c r="M13" s="241"/>
      <c r="N13" s="15" t="b">
        <v>1</v>
      </c>
      <c r="O13" s="15" t="b">
        <v>1</v>
      </c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</row>
    <row r="14" spans="2:23" x14ac:dyDescent="0.15">
      <c r="B14" s="162" t="s">
        <v>122</v>
      </c>
      <c r="C14" s="163">
        <v>14461</v>
      </c>
      <c r="D14" s="163">
        <v>7664.3300000000008</v>
      </c>
      <c r="E14" s="163">
        <v>11908</v>
      </c>
      <c r="F14" s="163">
        <v>6311.2400000000007</v>
      </c>
      <c r="G14" s="163">
        <v>9231</v>
      </c>
      <c r="H14" s="163">
        <v>4892.43</v>
      </c>
      <c r="I14" s="163">
        <v>8430</v>
      </c>
      <c r="J14" s="163">
        <v>4467.9000000000005</v>
      </c>
      <c r="K14" s="163">
        <v>6769</v>
      </c>
      <c r="L14" s="163">
        <v>3587.57</v>
      </c>
      <c r="M14" s="241"/>
      <c r="N14" s="15" t="b">
        <v>1</v>
      </c>
      <c r="O14" s="15" t="b">
        <v>1</v>
      </c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</row>
    <row r="15" spans="2:23" x14ac:dyDescent="0.15">
      <c r="B15" s="162" t="s">
        <v>27</v>
      </c>
      <c r="C15" s="163">
        <v>16393</v>
      </c>
      <c r="D15" s="163">
        <v>8688.2900000000009</v>
      </c>
      <c r="E15" s="163">
        <v>13512</v>
      </c>
      <c r="F15" s="163">
        <v>7161.3600000000006</v>
      </c>
      <c r="G15" s="163">
        <v>10462</v>
      </c>
      <c r="H15" s="163">
        <v>5544.8600000000006</v>
      </c>
      <c r="I15" s="163">
        <v>9576</v>
      </c>
      <c r="J15" s="163">
        <v>5075.2800000000007</v>
      </c>
      <c r="K15" s="163">
        <v>7659</v>
      </c>
      <c r="L15" s="163">
        <v>4059.27</v>
      </c>
      <c r="M15" s="241"/>
      <c r="N15" s="15" t="b">
        <v>1</v>
      </c>
      <c r="O15" s="15" t="b">
        <v>1</v>
      </c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</row>
    <row r="16" spans="2:23" x14ac:dyDescent="0.15">
      <c r="B16" s="162" t="s">
        <v>28</v>
      </c>
      <c r="C16" s="163">
        <v>18252</v>
      </c>
      <c r="D16" s="163">
        <v>9673.5600000000013</v>
      </c>
      <c r="E16" s="163">
        <v>15044</v>
      </c>
      <c r="F16" s="163">
        <v>7973.3200000000006</v>
      </c>
      <c r="G16" s="163">
        <v>11645</v>
      </c>
      <c r="H16" s="163">
        <v>6171.85</v>
      </c>
      <c r="I16" s="163">
        <v>10636</v>
      </c>
      <c r="J16" s="163">
        <v>5637.08</v>
      </c>
      <c r="K16" s="163">
        <v>8505</v>
      </c>
      <c r="L16" s="163">
        <v>4507.6500000000005</v>
      </c>
      <c r="M16" s="241"/>
      <c r="N16" s="15" t="b">
        <v>1</v>
      </c>
      <c r="O16" s="15" t="b">
        <v>1</v>
      </c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</row>
    <row r="17" spans="2:23" x14ac:dyDescent="0.15">
      <c r="B17" s="162" t="s">
        <v>29</v>
      </c>
      <c r="C17" s="163">
        <v>20705</v>
      </c>
      <c r="D17" s="163">
        <v>10973.650000000001</v>
      </c>
      <c r="E17" s="163">
        <v>17042</v>
      </c>
      <c r="F17" s="163">
        <v>9032.26</v>
      </c>
      <c r="G17" s="163">
        <v>13198</v>
      </c>
      <c r="H17" s="163">
        <v>6994.9400000000005</v>
      </c>
      <c r="I17" s="163">
        <v>12050</v>
      </c>
      <c r="J17" s="163">
        <v>6386.5</v>
      </c>
      <c r="K17" s="163">
        <v>9645</v>
      </c>
      <c r="L17" s="163">
        <v>5111.8500000000004</v>
      </c>
      <c r="M17" s="241"/>
      <c r="N17" s="15" t="b">
        <v>1</v>
      </c>
      <c r="O17" s="15" t="b">
        <v>1</v>
      </c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</row>
    <row r="18" spans="2:23" x14ac:dyDescent="0.15">
      <c r="B18" s="162" t="s">
        <v>30</v>
      </c>
      <c r="C18" s="163">
        <v>24128</v>
      </c>
      <c r="D18" s="163">
        <v>12787.84</v>
      </c>
      <c r="E18" s="163">
        <v>19850</v>
      </c>
      <c r="F18" s="163">
        <v>10520.5</v>
      </c>
      <c r="G18" s="163">
        <v>15382</v>
      </c>
      <c r="H18" s="163">
        <v>8152.46</v>
      </c>
      <c r="I18" s="163">
        <v>14038</v>
      </c>
      <c r="J18" s="163">
        <v>7440.14</v>
      </c>
      <c r="K18" s="163">
        <v>11226</v>
      </c>
      <c r="L18" s="163">
        <v>5949.7800000000007</v>
      </c>
      <c r="M18" s="241"/>
      <c r="N18" s="15" t="b">
        <v>1</v>
      </c>
      <c r="O18" s="15" t="b">
        <v>1</v>
      </c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</row>
    <row r="19" spans="2:23" x14ac:dyDescent="0.15">
      <c r="B19" s="162" t="s">
        <v>31</v>
      </c>
      <c r="C19" s="163">
        <v>26476</v>
      </c>
      <c r="D19" s="163">
        <v>14032.28</v>
      </c>
      <c r="E19" s="163">
        <v>21797</v>
      </c>
      <c r="F19" s="163">
        <v>11552.41</v>
      </c>
      <c r="G19" s="163">
        <v>16866</v>
      </c>
      <c r="H19" s="163">
        <v>8938.98</v>
      </c>
      <c r="I19" s="163">
        <v>15411</v>
      </c>
      <c r="J19" s="163">
        <v>8167.8300000000008</v>
      </c>
      <c r="K19" s="163">
        <v>12309</v>
      </c>
      <c r="L19" s="163">
        <v>6523.77</v>
      </c>
      <c r="M19" s="241"/>
      <c r="N19" s="15" t="b">
        <v>1</v>
      </c>
      <c r="O19" s="15" t="b">
        <v>1</v>
      </c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</row>
    <row r="20" spans="2:23" x14ac:dyDescent="0.15">
      <c r="B20" s="162" t="s">
        <v>32</v>
      </c>
      <c r="C20" s="163">
        <v>31415</v>
      </c>
      <c r="D20" s="163">
        <v>16649.95</v>
      </c>
      <c r="E20" s="163">
        <v>25844</v>
      </c>
      <c r="F20" s="163">
        <v>13697.320000000002</v>
      </c>
      <c r="G20" s="163">
        <v>20010</v>
      </c>
      <c r="H20" s="163">
        <v>10605.300000000001</v>
      </c>
      <c r="I20" s="163">
        <v>18261</v>
      </c>
      <c r="J20" s="163">
        <v>9678.33</v>
      </c>
      <c r="K20" s="163">
        <v>14591</v>
      </c>
      <c r="L20" s="163">
        <v>7733.2300000000005</v>
      </c>
      <c r="M20" s="241"/>
      <c r="N20" s="15" t="b">
        <v>1</v>
      </c>
      <c r="O20" s="15" t="b">
        <v>1</v>
      </c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</row>
    <row r="21" spans="2:23" x14ac:dyDescent="0.15">
      <c r="B21" s="162" t="s">
        <v>123</v>
      </c>
      <c r="C21" s="163">
        <v>41666</v>
      </c>
      <c r="D21" s="163">
        <v>22082.98</v>
      </c>
      <c r="E21" s="163">
        <v>34307</v>
      </c>
      <c r="F21" s="163">
        <v>18182.71</v>
      </c>
      <c r="G21" s="163">
        <v>26646</v>
      </c>
      <c r="H21" s="163">
        <v>14122.380000000001</v>
      </c>
      <c r="I21" s="163">
        <v>24321</v>
      </c>
      <c r="J21" s="163">
        <v>12890.130000000001</v>
      </c>
      <c r="K21" s="163">
        <v>19373</v>
      </c>
      <c r="L21" s="163">
        <v>10267.69</v>
      </c>
      <c r="M21" s="241"/>
      <c r="N21" s="15" t="b">
        <v>1</v>
      </c>
      <c r="O21" s="15" t="b">
        <v>1</v>
      </c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</row>
    <row r="22" spans="2:23" x14ac:dyDescent="0.15">
      <c r="B22" s="162" t="s">
        <v>124</v>
      </c>
      <c r="C22" s="163">
        <v>56227</v>
      </c>
      <c r="D22" s="163">
        <v>29800.31</v>
      </c>
      <c r="E22" s="163">
        <v>46263</v>
      </c>
      <c r="F22" s="163">
        <v>24519.39</v>
      </c>
      <c r="G22" s="163">
        <v>36022</v>
      </c>
      <c r="H22" s="163">
        <v>19091.66</v>
      </c>
      <c r="I22" s="163">
        <v>32865</v>
      </c>
      <c r="J22" s="163">
        <v>17418.45</v>
      </c>
      <c r="K22" s="163">
        <v>26156</v>
      </c>
      <c r="L22" s="163">
        <v>13862.68</v>
      </c>
      <c r="M22" s="241"/>
      <c r="N22" s="15" t="b">
        <v>1</v>
      </c>
      <c r="O22" s="15" t="b">
        <v>1</v>
      </c>
      <c r="P22" s="15" t="b">
        <v>1</v>
      </c>
      <c r="Q22" s="15" t="b">
        <v>1</v>
      </c>
      <c r="R22" s="15" t="b">
        <v>1</v>
      </c>
      <c r="S22" s="15" t="b">
        <v>1</v>
      </c>
      <c r="T22" s="15" t="b">
        <v>1</v>
      </c>
      <c r="U22" s="15" t="b">
        <v>1</v>
      </c>
      <c r="V22" s="15" t="b">
        <v>1</v>
      </c>
      <c r="W22" s="15" t="b">
        <v>1</v>
      </c>
    </row>
    <row r="23" spans="2:23" x14ac:dyDescent="0.15">
      <c r="B23" s="162" t="s">
        <v>125</v>
      </c>
      <c r="C23" s="163">
        <v>81922</v>
      </c>
      <c r="D23" s="163">
        <v>43418.66</v>
      </c>
      <c r="E23" s="163">
        <v>67093</v>
      </c>
      <c r="F23" s="163">
        <v>35559.29</v>
      </c>
      <c r="G23" s="163">
        <v>52319</v>
      </c>
      <c r="H23" s="163">
        <v>27729.07</v>
      </c>
      <c r="I23" s="163">
        <v>47709</v>
      </c>
      <c r="J23" s="163">
        <v>25285.77</v>
      </c>
      <c r="K23" s="163">
        <v>37982</v>
      </c>
      <c r="L23" s="163">
        <v>20130.460000000003</v>
      </c>
      <c r="M23" s="241"/>
      <c r="N23" s="15" t="b">
        <v>1</v>
      </c>
      <c r="O23" s="15" t="b">
        <v>1</v>
      </c>
      <c r="P23" s="15" t="b">
        <v>1</v>
      </c>
      <c r="Q23" s="15" t="b">
        <v>1</v>
      </c>
      <c r="R23" s="15" t="b">
        <v>1</v>
      </c>
      <c r="S23" s="15" t="b">
        <v>1</v>
      </c>
      <c r="T23" s="15" t="b">
        <v>1</v>
      </c>
      <c r="U23" s="15" t="b">
        <v>1</v>
      </c>
      <c r="V23" s="15" t="b">
        <v>1</v>
      </c>
      <c r="W23" s="15" t="b">
        <v>1</v>
      </c>
    </row>
    <row r="24" spans="2:23" x14ac:dyDescent="0.15">
      <c r="B24" s="162" t="s">
        <v>126</v>
      </c>
      <c r="C24" s="163">
        <v>102555</v>
      </c>
      <c r="D24" s="163">
        <v>54354.15</v>
      </c>
      <c r="E24" s="163">
        <v>83966</v>
      </c>
      <c r="F24" s="163">
        <v>44501.98</v>
      </c>
      <c r="G24" s="163">
        <v>65471</v>
      </c>
      <c r="H24" s="163">
        <v>34699.630000000005</v>
      </c>
      <c r="I24" s="163">
        <v>59706</v>
      </c>
      <c r="J24" s="163">
        <v>31644.18</v>
      </c>
      <c r="K24" s="163">
        <v>47522</v>
      </c>
      <c r="L24" s="163">
        <v>25186.66</v>
      </c>
      <c r="M24" s="241"/>
      <c r="N24" s="15" t="b">
        <v>1</v>
      </c>
      <c r="O24" s="15" t="b">
        <v>1</v>
      </c>
      <c r="P24" s="15" t="b">
        <v>1</v>
      </c>
      <c r="Q24" s="15" t="b">
        <v>1</v>
      </c>
      <c r="R24" s="15" t="b">
        <v>1</v>
      </c>
      <c r="S24" s="15" t="b">
        <v>1</v>
      </c>
      <c r="T24" s="15" t="b">
        <v>1</v>
      </c>
      <c r="U24" s="15" t="b">
        <v>1</v>
      </c>
      <c r="V24" s="15" t="b">
        <v>1</v>
      </c>
      <c r="W24" s="15" t="b">
        <v>1</v>
      </c>
    </row>
    <row r="25" spans="2:23" x14ac:dyDescent="0.15">
      <c r="B25" s="162" t="s">
        <v>107</v>
      </c>
      <c r="C25" s="163">
        <v>135534</v>
      </c>
      <c r="D25" s="163">
        <v>71833.02</v>
      </c>
      <c r="E25" s="163">
        <v>110995</v>
      </c>
      <c r="F25" s="163">
        <v>58827.350000000006</v>
      </c>
      <c r="G25" s="163">
        <v>87072</v>
      </c>
      <c r="H25" s="163">
        <v>46148.160000000003</v>
      </c>
      <c r="I25" s="163">
        <v>79398</v>
      </c>
      <c r="J25" s="163">
        <v>42080.94</v>
      </c>
      <c r="K25" s="163">
        <v>63187</v>
      </c>
      <c r="L25" s="163">
        <v>33489.11</v>
      </c>
      <c r="M25" s="241"/>
      <c r="N25" s="15" t="b">
        <v>1</v>
      </c>
      <c r="O25" s="15" t="b">
        <v>1</v>
      </c>
      <c r="P25" s="15" t="b">
        <v>1</v>
      </c>
      <c r="Q25" s="15" t="b">
        <v>1</v>
      </c>
      <c r="R25" s="15" t="b">
        <v>1</v>
      </c>
      <c r="S25" s="15" t="b">
        <v>1</v>
      </c>
      <c r="T25" s="15" t="b">
        <v>1</v>
      </c>
      <c r="U25" s="15" t="b">
        <v>1</v>
      </c>
      <c r="V25" s="15" t="b">
        <v>1</v>
      </c>
      <c r="W25" s="15" t="b">
        <v>1</v>
      </c>
    </row>
    <row r="26" spans="2:23" x14ac:dyDescent="0.15">
      <c r="M26" s="93"/>
    </row>
    <row r="27" spans="2:23" x14ac:dyDescent="0.15">
      <c r="M27" s="93"/>
    </row>
    <row r="28" spans="2:23" x14ac:dyDescent="0.15">
      <c r="M28" s="93"/>
    </row>
    <row r="29" spans="2:23" x14ac:dyDescent="0.15">
      <c r="M29" s="93"/>
    </row>
    <row r="30" spans="2:23" x14ac:dyDescent="0.15">
      <c r="M30" s="93"/>
    </row>
    <row r="31" spans="2:23" x14ac:dyDescent="0.15">
      <c r="M31" s="93"/>
    </row>
    <row r="32" spans="2:23" x14ac:dyDescent="0.15">
      <c r="M32" s="93"/>
    </row>
    <row r="33" spans="13:13" x14ac:dyDescent="0.15">
      <c r="M33" s="93"/>
    </row>
  </sheetData>
  <sheetProtection algorithmName="SHA-512" hashValue="2lMYfV5L99vkEJrf+dAdjPr47dq44GdVt17VRqVyl6yPpDmVKOfbYRHpWitkQdmpJAoN1as0cEVxrK2Y9U86Lw==" saltValue="bvjXPPlqIARR3TsStZAGsw==" spinCount="100000" sheet="1" selectLockedCells="1"/>
  <mergeCells count="21">
    <mergeCell ref="C7:D7"/>
    <mergeCell ref="E7:F7"/>
    <mergeCell ref="G7:H7"/>
    <mergeCell ref="I7:J7"/>
    <mergeCell ref="K7:L7"/>
    <mergeCell ref="M2:M25"/>
    <mergeCell ref="C5:D5"/>
    <mergeCell ref="E5:F5"/>
    <mergeCell ref="G5:H5"/>
    <mergeCell ref="I5:J5"/>
    <mergeCell ref="C2:D3"/>
    <mergeCell ref="E2:F3"/>
    <mergeCell ref="G2:H3"/>
    <mergeCell ref="I2:J3"/>
    <mergeCell ref="K2:L3"/>
    <mergeCell ref="K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2:AX220"/>
  <sheetViews>
    <sheetView zoomScaleNormal="100" zoomScaleSheetLayoutView="96" workbookViewId="0">
      <selection activeCell="S233" sqref="S233"/>
    </sheetView>
  </sheetViews>
  <sheetFormatPr baseColWidth="10" defaultColWidth="10.83203125" defaultRowHeight="14" x14ac:dyDescent="0.15"/>
  <cols>
    <col min="1" max="1" width="10.83203125" style="15"/>
    <col min="2" max="2" width="65" style="15" customWidth="1"/>
    <col min="3" max="26" width="10.83203125" style="15"/>
    <col min="27" max="50" width="0" style="15" hidden="1" customWidth="1"/>
    <col min="51" max="16384" width="10.83203125" style="15"/>
  </cols>
  <sheetData>
    <row r="2" spans="1:50" ht="18" x14ac:dyDescent="0.15">
      <c r="A2" s="56"/>
      <c r="B2" s="54" t="s">
        <v>223</v>
      </c>
      <c r="C2" s="9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3"/>
      <c r="W2" s="53"/>
      <c r="X2" s="53"/>
      <c r="Y2" s="53"/>
      <c r="Z2" s="53"/>
    </row>
    <row r="3" spans="1:50" ht="18" x14ac:dyDescent="0.15">
      <c r="A3" s="13"/>
      <c r="B3" s="97"/>
      <c r="C3" s="98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50" x14ac:dyDescent="0.15">
      <c r="B4" s="16" t="s">
        <v>2</v>
      </c>
    </row>
    <row r="5" spans="1:50" x14ac:dyDescent="0.15">
      <c r="B5" s="99" t="s">
        <v>140</v>
      </c>
      <c r="C5" s="100">
        <v>2000</v>
      </c>
      <c r="D5" s="101"/>
      <c r="E5" s="101"/>
      <c r="F5" s="101"/>
      <c r="G5" s="100">
        <v>3500</v>
      </c>
      <c r="H5" s="101"/>
      <c r="I5" s="101"/>
      <c r="J5" s="101"/>
      <c r="K5" s="100">
        <v>5000</v>
      </c>
      <c r="L5" s="101"/>
      <c r="M5" s="101"/>
      <c r="N5" s="101"/>
      <c r="O5" s="100">
        <v>10000</v>
      </c>
      <c r="P5" s="101"/>
      <c r="Q5" s="101"/>
      <c r="R5" s="101"/>
      <c r="S5" s="100">
        <v>20000</v>
      </c>
      <c r="T5" s="101"/>
      <c r="U5" s="101"/>
      <c r="V5" s="101"/>
      <c r="W5" s="100">
        <v>50000</v>
      </c>
      <c r="X5" s="101"/>
      <c r="Y5" s="101"/>
      <c r="Z5" s="102"/>
    </row>
    <row r="6" spans="1:50" x14ac:dyDescent="0.15">
      <c r="A6" s="13"/>
      <c r="B6" s="103" t="s">
        <v>141</v>
      </c>
      <c r="C6" s="104">
        <v>2000</v>
      </c>
      <c r="D6" s="105"/>
      <c r="E6" s="105"/>
      <c r="F6" s="105"/>
      <c r="G6" s="104">
        <v>3500</v>
      </c>
      <c r="H6" s="106"/>
      <c r="I6" s="106"/>
      <c r="J6" s="106"/>
      <c r="K6" s="104">
        <v>5000</v>
      </c>
      <c r="L6" s="106"/>
      <c r="M6" s="106"/>
      <c r="N6" s="106"/>
      <c r="O6" s="104">
        <v>10000</v>
      </c>
      <c r="P6" s="106"/>
      <c r="Q6" s="106"/>
      <c r="R6" s="106"/>
      <c r="S6" s="104">
        <v>20000</v>
      </c>
      <c r="T6" s="106"/>
      <c r="U6" s="106"/>
      <c r="V6" s="106"/>
      <c r="W6" s="104">
        <v>50000</v>
      </c>
      <c r="X6" s="107"/>
      <c r="Y6" s="107"/>
      <c r="Z6" s="108"/>
      <c r="AA6" s="13"/>
      <c r="AB6" s="13"/>
      <c r="AC6" s="13"/>
      <c r="AD6" s="13"/>
      <c r="AE6" s="13"/>
      <c r="AF6" s="13"/>
      <c r="AG6" s="13"/>
    </row>
    <row r="7" spans="1:50" x14ac:dyDescent="0.15">
      <c r="A7" s="13"/>
      <c r="B7" s="109"/>
      <c r="C7" s="31" t="s">
        <v>17</v>
      </c>
      <c r="D7" s="32" t="s">
        <v>18</v>
      </c>
      <c r="E7" s="32" t="s">
        <v>142</v>
      </c>
      <c r="F7" s="32" t="s">
        <v>143</v>
      </c>
      <c r="G7" s="31" t="s">
        <v>17</v>
      </c>
      <c r="H7" s="32" t="s">
        <v>18</v>
      </c>
      <c r="I7" s="32" t="s">
        <v>142</v>
      </c>
      <c r="J7" s="32" t="s">
        <v>143</v>
      </c>
      <c r="K7" s="31" t="s">
        <v>17</v>
      </c>
      <c r="L7" s="32" t="s">
        <v>18</v>
      </c>
      <c r="M7" s="32" t="s">
        <v>142</v>
      </c>
      <c r="N7" s="32" t="s">
        <v>143</v>
      </c>
      <c r="O7" s="31" t="s">
        <v>17</v>
      </c>
      <c r="P7" s="32" t="s">
        <v>18</v>
      </c>
      <c r="Q7" s="32" t="s">
        <v>142</v>
      </c>
      <c r="R7" s="32" t="s">
        <v>143</v>
      </c>
      <c r="S7" s="31" t="s">
        <v>17</v>
      </c>
      <c r="T7" s="32" t="s">
        <v>18</v>
      </c>
      <c r="U7" s="32" t="s">
        <v>142</v>
      </c>
      <c r="V7" s="32" t="s">
        <v>143</v>
      </c>
      <c r="W7" s="31" t="s">
        <v>17</v>
      </c>
      <c r="X7" s="32" t="s">
        <v>18</v>
      </c>
      <c r="Y7" s="32" t="s">
        <v>142</v>
      </c>
      <c r="Z7" s="47" t="s">
        <v>143</v>
      </c>
      <c r="AA7" s="13"/>
      <c r="AB7" s="13"/>
      <c r="AC7" s="13"/>
      <c r="AD7" s="13"/>
      <c r="AE7" s="13"/>
      <c r="AF7" s="13"/>
      <c r="AG7" s="13"/>
    </row>
    <row r="8" spans="1:50" x14ac:dyDescent="0.15">
      <c r="A8" s="13"/>
      <c r="B8" s="109"/>
      <c r="C8" s="34" t="s">
        <v>144</v>
      </c>
      <c r="D8" s="35" t="s">
        <v>21</v>
      </c>
      <c r="E8" s="35" t="s">
        <v>145</v>
      </c>
      <c r="F8" s="35" t="s">
        <v>146</v>
      </c>
      <c r="G8" s="34" t="s">
        <v>144</v>
      </c>
      <c r="H8" s="35" t="s">
        <v>21</v>
      </c>
      <c r="I8" s="35" t="s">
        <v>145</v>
      </c>
      <c r="J8" s="35" t="s">
        <v>146</v>
      </c>
      <c r="K8" s="34" t="s">
        <v>144</v>
      </c>
      <c r="L8" s="35" t="s">
        <v>21</v>
      </c>
      <c r="M8" s="35" t="s">
        <v>145</v>
      </c>
      <c r="N8" s="35" t="s">
        <v>146</v>
      </c>
      <c r="O8" s="34" t="s">
        <v>144</v>
      </c>
      <c r="P8" s="35" t="s">
        <v>21</v>
      </c>
      <c r="Q8" s="35" t="s">
        <v>145</v>
      </c>
      <c r="R8" s="35" t="s">
        <v>146</v>
      </c>
      <c r="S8" s="34" t="s">
        <v>144</v>
      </c>
      <c r="T8" s="35" t="s">
        <v>21</v>
      </c>
      <c r="U8" s="35" t="s">
        <v>145</v>
      </c>
      <c r="V8" s="35" t="s">
        <v>146</v>
      </c>
      <c r="W8" s="34" t="s">
        <v>144</v>
      </c>
      <c r="X8" s="35" t="s">
        <v>21</v>
      </c>
      <c r="Y8" s="35" t="s">
        <v>145</v>
      </c>
      <c r="Z8" s="38" t="s">
        <v>146</v>
      </c>
      <c r="AA8" s="13"/>
      <c r="AB8" s="13"/>
      <c r="AC8" s="13"/>
      <c r="AD8" s="13"/>
      <c r="AE8" s="13"/>
      <c r="AF8" s="13"/>
      <c r="AG8" s="13"/>
    </row>
    <row r="9" spans="1:50" x14ac:dyDescent="0.15">
      <c r="A9" s="13"/>
      <c r="B9" s="115" t="s">
        <v>147</v>
      </c>
      <c r="C9" s="30"/>
      <c r="D9" s="19"/>
      <c r="E9" s="19"/>
      <c r="F9" s="19"/>
      <c r="G9" s="30"/>
      <c r="H9" s="19"/>
      <c r="I9" s="19"/>
      <c r="J9" s="19"/>
      <c r="K9" s="30"/>
      <c r="L9" s="19"/>
      <c r="M9" s="19"/>
      <c r="N9" s="19"/>
      <c r="O9" s="30"/>
      <c r="P9" s="19"/>
      <c r="Q9" s="19"/>
      <c r="R9" s="19"/>
      <c r="S9" s="30"/>
      <c r="T9" s="19"/>
      <c r="U9" s="19"/>
      <c r="V9" s="19"/>
      <c r="W9" s="30"/>
      <c r="X9" s="19"/>
      <c r="Y9" s="19"/>
      <c r="Z9" s="37"/>
      <c r="AA9" s="13"/>
    </row>
    <row r="10" spans="1:50" x14ac:dyDescent="0.15">
      <c r="A10" s="13"/>
      <c r="B10" s="18" t="s">
        <v>148</v>
      </c>
      <c r="C10" s="30">
        <v>10202</v>
      </c>
      <c r="D10" s="19">
        <v>5407.06</v>
      </c>
      <c r="E10" s="19">
        <v>2805.55</v>
      </c>
      <c r="F10" s="19">
        <v>952.18666666666672</v>
      </c>
      <c r="G10" s="30">
        <v>8235</v>
      </c>
      <c r="H10" s="19">
        <v>4364.55</v>
      </c>
      <c r="I10" s="19">
        <v>2264.625</v>
      </c>
      <c r="J10" s="19">
        <v>768.6</v>
      </c>
      <c r="K10" s="30">
        <v>6922</v>
      </c>
      <c r="L10" s="19">
        <v>3668.6600000000003</v>
      </c>
      <c r="M10" s="19">
        <v>1903.5500000000002</v>
      </c>
      <c r="N10" s="19">
        <v>646.0533333333334</v>
      </c>
      <c r="O10" s="30">
        <v>4859</v>
      </c>
      <c r="P10" s="19">
        <v>2575.27</v>
      </c>
      <c r="Q10" s="19">
        <v>1336.2250000000001</v>
      </c>
      <c r="R10" s="19">
        <v>453.50666666666672</v>
      </c>
      <c r="S10" s="30">
        <v>3418</v>
      </c>
      <c r="T10" s="19">
        <v>1811.5400000000002</v>
      </c>
      <c r="U10" s="19">
        <v>939.95</v>
      </c>
      <c r="V10" s="19">
        <v>319.01333333333332</v>
      </c>
      <c r="W10" s="30">
        <v>1917</v>
      </c>
      <c r="X10" s="19">
        <v>1016.0100000000001</v>
      </c>
      <c r="Y10" s="19">
        <v>527.17500000000007</v>
      </c>
      <c r="Z10" s="37">
        <v>178.92000000000002</v>
      </c>
      <c r="AA10" s="13" t="b">
        <v>1</v>
      </c>
      <c r="AB10" s="15" t="b">
        <v>1</v>
      </c>
      <c r="AC10" s="15" t="b">
        <v>1</v>
      </c>
      <c r="AD10" s="15" t="b">
        <v>1</v>
      </c>
      <c r="AE10" s="15" t="b">
        <v>1</v>
      </c>
      <c r="AF10" s="15" t="b">
        <v>1</v>
      </c>
      <c r="AG10" s="15" t="b">
        <v>1</v>
      </c>
      <c r="AH10" s="15" t="b">
        <v>1</v>
      </c>
      <c r="AI10" s="15" t="b">
        <v>1</v>
      </c>
      <c r="AJ10" s="15" t="b">
        <v>1</v>
      </c>
      <c r="AK10" s="15" t="b">
        <v>1</v>
      </c>
      <c r="AL10" s="15" t="b">
        <v>1</v>
      </c>
      <c r="AM10" s="15" t="b">
        <v>1</v>
      </c>
      <c r="AN10" s="15" t="b">
        <v>1</v>
      </c>
      <c r="AO10" s="15" t="b">
        <v>1</v>
      </c>
      <c r="AP10" s="15" t="b">
        <v>1</v>
      </c>
      <c r="AQ10" s="15" t="b">
        <v>1</v>
      </c>
      <c r="AR10" s="15" t="b">
        <v>1</v>
      </c>
      <c r="AS10" s="15" t="b">
        <v>1</v>
      </c>
      <c r="AT10" s="15" t="b">
        <v>1</v>
      </c>
      <c r="AU10" s="15" t="b">
        <v>1</v>
      </c>
      <c r="AV10" s="15" t="b">
        <v>1</v>
      </c>
      <c r="AW10" s="15" t="b">
        <v>1</v>
      </c>
      <c r="AX10" s="15" t="b">
        <v>1</v>
      </c>
    </row>
    <row r="11" spans="1:50" x14ac:dyDescent="0.15">
      <c r="A11" s="13"/>
      <c r="B11" s="18" t="s">
        <v>149</v>
      </c>
      <c r="C11" s="30">
        <v>18591</v>
      </c>
      <c r="D11" s="19">
        <v>9853.2300000000014</v>
      </c>
      <c r="E11" s="19">
        <v>5112.5250000000005</v>
      </c>
      <c r="F11" s="19">
        <v>1735.16</v>
      </c>
      <c r="G11" s="30">
        <v>14708</v>
      </c>
      <c r="H11" s="19">
        <v>7795.2400000000007</v>
      </c>
      <c r="I11" s="19">
        <v>4044.7000000000003</v>
      </c>
      <c r="J11" s="19">
        <v>1372.7466666666669</v>
      </c>
      <c r="K11" s="30">
        <v>12531</v>
      </c>
      <c r="L11" s="19">
        <v>6641.43</v>
      </c>
      <c r="M11" s="19">
        <v>3446.0250000000001</v>
      </c>
      <c r="N11" s="19">
        <v>1169.5600000000002</v>
      </c>
      <c r="O11" s="30">
        <v>8712</v>
      </c>
      <c r="P11" s="19">
        <v>4617.3600000000006</v>
      </c>
      <c r="Q11" s="19">
        <v>2395.8000000000002</v>
      </c>
      <c r="R11" s="19">
        <v>813.12000000000012</v>
      </c>
      <c r="S11" s="30">
        <v>6036</v>
      </c>
      <c r="T11" s="19">
        <v>3199.0800000000004</v>
      </c>
      <c r="U11" s="19">
        <v>1659.9</v>
      </c>
      <c r="V11" s="19">
        <v>563.36</v>
      </c>
      <c r="W11" s="30">
        <v>3210</v>
      </c>
      <c r="X11" s="19">
        <v>1701.3000000000002</v>
      </c>
      <c r="Y11" s="19">
        <v>882.75000000000011</v>
      </c>
      <c r="Z11" s="37">
        <v>299.60000000000002</v>
      </c>
      <c r="AA11" s="13" t="b">
        <v>1</v>
      </c>
      <c r="AB11" s="15" t="b">
        <v>1</v>
      </c>
      <c r="AC11" s="15" t="b">
        <v>1</v>
      </c>
      <c r="AD11" s="15" t="b">
        <v>1</v>
      </c>
      <c r="AE11" s="15" t="b">
        <v>1</v>
      </c>
      <c r="AF11" s="15" t="b">
        <v>1</v>
      </c>
      <c r="AG11" s="15" t="b">
        <v>1</v>
      </c>
      <c r="AH11" s="15" t="b">
        <v>1</v>
      </c>
      <c r="AI11" s="15" t="b">
        <v>1</v>
      </c>
      <c r="AJ11" s="15" t="b">
        <v>1</v>
      </c>
      <c r="AK11" s="15" t="b">
        <v>1</v>
      </c>
      <c r="AL11" s="15" t="b">
        <v>1</v>
      </c>
      <c r="AM11" s="15" t="b">
        <v>1</v>
      </c>
      <c r="AN11" s="15" t="b">
        <v>1</v>
      </c>
      <c r="AO11" s="15" t="b">
        <v>1</v>
      </c>
      <c r="AP11" s="15" t="b">
        <v>1</v>
      </c>
      <c r="AQ11" s="15" t="b">
        <v>1</v>
      </c>
      <c r="AR11" s="15" t="b">
        <v>1</v>
      </c>
      <c r="AS11" s="15" t="b">
        <v>1</v>
      </c>
      <c r="AT11" s="15" t="b">
        <v>1</v>
      </c>
      <c r="AU11" s="15" t="b">
        <v>1</v>
      </c>
      <c r="AV11" s="15" t="b">
        <v>1</v>
      </c>
      <c r="AW11" s="15" t="b">
        <v>1</v>
      </c>
      <c r="AX11" s="15" t="b">
        <v>1</v>
      </c>
    </row>
    <row r="12" spans="1:50" x14ac:dyDescent="0.15">
      <c r="A12" s="13"/>
      <c r="B12" s="18" t="s">
        <v>150</v>
      </c>
      <c r="C12" s="30">
        <v>27010</v>
      </c>
      <c r="D12" s="19">
        <v>14315.300000000001</v>
      </c>
      <c r="E12" s="19">
        <v>7427.7500000000009</v>
      </c>
      <c r="F12" s="19">
        <v>2520.9333333333338</v>
      </c>
      <c r="G12" s="30">
        <v>21179</v>
      </c>
      <c r="H12" s="19">
        <v>11224.87</v>
      </c>
      <c r="I12" s="19">
        <v>5824.2250000000004</v>
      </c>
      <c r="J12" s="19">
        <v>1976.7066666666669</v>
      </c>
      <c r="K12" s="30">
        <v>18154</v>
      </c>
      <c r="L12" s="19">
        <v>9621.6200000000008</v>
      </c>
      <c r="M12" s="19">
        <v>4992.3500000000004</v>
      </c>
      <c r="N12" s="19">
        <v>1694.3733333333334</v>
      </c>
      <c r="O12" s="30">
        <v>12592</v>
      </c>
      <c r="P12" s="19">
        <v>6673.76</v>
      </c>
      <c r="Q12" s="19">
        <v>3462.8</v>
      </c>
      <c r="R12" s="19">
        <v>1175.2533333333333</v>
      </c>
      <c r="S12" s="30">
        <v>8682</v>
      </c>
      <c r="T12" s="19">
        <v>4601.46</v>
      </c>
      <c r="U12" s="19">
        <v>2387.5500000000002</v>
      </c>
      <c r="V12" s="19">
        <v>810.32</v>
      </c>
      <c r="W12" s="30">
        <v>4517</v>
      </c>
      <c r="X12" s="19">
        <v>2394.0100000000002</v>
      </c>
      <c r="Y12" s="19">
        <v>1242.1750000000002</v>
      </c>
      <c r="Z12" s="37">
        <v>421.5866666666667</v>
      </c>
      <c r="AA12" s="13" t="b">
        <v>1</v>
      </c>
      <c r="AB12" s="15" t="b">
        <v>1</v>
      </c>
      <c r="AC12" s="15" t="b">
        <v>1</v>
      </c>
      <c r="AD12" s="15" t="b">
        <v>1</v>
      </c>
      <c r="AE12" s="15" t="b">
        <v>1</v>
      </c>
      <c r="AF12" s="15" t="b">
        <v>1</v>
      </c>
      <c r="AG12" s="15" t="b">
        <v>1</v>
      </c>
      <c r="AH12" s="15" t="b">
        <v>1</v>
      </c>
      <c r="AI12" s="15" t="b">
        <v>1</v>
      </c>
      <c r="AJ12" s="15" t="b">
        <v>1</v>
      </c>
      <c r="AK12" s="15" t="b">
        <v>1</v>
      </c>
      <c r="AL12" s="15" t="b">
        <v>1</v>
      </c>
      <c r="AM12" s="15" t="b">
        <v>1</v>
      </c>
      <c r="AN12" s="15" t="b">
        <v>1</v>
      </c>
      <c r="AO12" s="15" t="b">
        <v>1</v>
      </c>
      <c r="AP12" s="15" t="b">
        <v>1</v>
      </c>
      <c r="AQ12" s="15" t="b">
        <v>1</v>
      </c>
      <c r="AR12" s="15" t="b">
        <v>1</v>
      </c>
      <c r="AS12" s="15" t="b">
        <v>1</v>
      </c>
      <c r="AT12" s="15" t="b">
        <v>1</v>
      </c>
      <c r="AU12" s="15" t="b">
        <v>1</v>
      </c>
      <c r="AV12" s="15" t="b">
        <v>1</v>
      </c>
      <c r="AW12" s="15" t="b">
        <v>1</v>
      </c>
      <c r="AX12" s="15" t="b">
        <v>1</v>
      </c>
    </row>
    <row r="13" spans="1:50" x14ac:dyDescent="0.15">
      <c r="A13" s="13"/>
      <c r="B13" s="18" t="s">
        <v>151</v>
      </c>
      <c r="C13" s="113"/>
      <c r="D13" s="19"/>
      <c r="E13" s="19"/>
      <c r="F13" s="19"/>
      <c r="G13" s="113"/>
      <c r="H13" s="19"/>
      <c r="I13" s="19"/>
      <c r="J13" s="19"/>
      <c r="K13" s="113"/>
      <c r="L13" s="19"/>
      <c r="M13" s="19"/>
      <c r="N13" s="19"/>
      <c r="O13" s="113"/>
      <c r="P13" s="19"/>
      <c r="Q13" s="19"/>
      <c r="R13" s="19"/>
      <c r="S13" s="113"/>
      <c r="T13" s="19"/>
      <c r="U13" s="19"/>
      <c r="V13" s="19"/>
      <c r="W13" s="113"/>
      <c r="X13" s="19"/>
      <c r="Y13" s="19"/>
      <c r="Z13" s="37"/>
      <c r="AA13" s="15" t="b">
        <v>1</v>
      </c>
      <c r="AB13" s="15" t="b">
        <v>1</v>
      </c>
      <c r="AC13" s="15" t="b">
        <v>1</v>
      </c>
      <c r="AD13" s="15" t="b">
        <v>1</v>
      </c>
      <c r="AE13" s="15" t="b">
        <v>1</v>
      </c>
      <c r="AF13" s="15" t="b">
        <v>1</v>
      </c>
      <c r="AG13" s="15" t="b">
        <v>1</v>
      </c>
      <c r="AH13" s="15" t="b">
        <v>1</v>
      </c>
      <c r="AI13" s="15" t="b">
        <v>1</v>
      </c>
      <c r="AJ13" s="15" t="b">
        <v>1</v>
      </c>
      <c r="AK13" s="15" t="b">
        <v>1</v>
      </c>
      <c r="AL13" s="15" t="b">
        <v>1</v>
      </c>
      <c r="AM13" s="15" t="b">
        <v>1</v>
      </c>
      <c r="AN13" s="15" t="b">
        <v>1</v>
      </c>
      <c r="AO13" s="15" t="b">
        <v>1</v>
      </c>
      <c r="AP13" s="15" t="b">
        <v>1</v>
      </c>
      <c r="AQ13" s="15" t="b">
        <v>1</v>
      </c>
      <c r="AR13" s="15" t="b">
        <v>1</v>
      </c>
      <c r="AS13" s="15" t="b">
        <v>1</v>
      </c>
      <c r="AT13" s="15" t="b">
        <v>1</v>
      </c>
      <c r="AU13" s="15" t="b">
        <v>1</v>
      </c>
      <c r="AV13" s="15" t="b">
        <v>1</v>
      </c>
      <c r="AW13" s="15" t="b">
        <v>1</v>
      </c>
      <c r="AX13" s="15" t="b">
        <v>1</v>
      </c>
    </row>
    <row r="14" spans="1:50" x14ac:dyDescent="0.15">
      <c r="A14" s="13"/>
      <c r="B14" s="110" t="s">
        <v>152</v>
      </c>
      <c r="C14" s="114"/>
      <c r="D14" s="111"/>
      <c r="E14" s="111"/>
      <c r="F14" s="111"/>
      <c r="G14" s="114"/>
      <c r="H14" s="111"/>
      <c r="I14" s="111"/>
      <c r="J14" s="111"/>
      <c r="K14" s="114"/>
      <c r="L14" s="111"/>
      <c r="M14" s="111"/>
      <c r="N14" s="111"/>
      <c r="O14" s="114"/>
      <c r="P14" s="111"/>
      <c r="Q14" s="111"/>
      <c r="R14" s="111"/>
      <c r="S14" s="114"/>
      <c r="T14" s="111"/>
      <c r="U14" s="111"/>
      <c r="V14" s="111"/>
      <c r="W14" s="114"/>
      <c r="X14" s="111"/>
      <c r="Y14" s="111"/>
      <c r="Z14" s="112"/>
      <c r="AA14" s="15" t="b">
        <v>1</v>
      </c>
      <c r="AB14" s="15" t="b">
        <v>1</v>
      </c>
      <c r="AC14" s="15" t="b">
        <v>1</v>
      </c>
      <c r="AD14" s="15" t="b">
        <v>1</v>
      </c>
      <c r="AE14" s="15" t="b">
        <v>1</v>
      </c>
      <c r="AF14" s="15" t="b">
        <v>1</v>
      </c>
      <c r="AG14" s="15" t="b">
        <v>1</v>
      </c>
      <c r="AH14" s="15" t="b">
        <v>1</v>
      </c>
      <c r="AI14" s="15" t="b">
        <v>1</v>
      </c>
      <c r="AJ14" s="15" t="b">
        <v>1</v>
      </c>
      <c r="AK14" s="15" t="b">
        <v>1</v>
      </c>
      <c r="AL14" s="15" t="b">
        <v>1</v>
      </c>
      <c r="AM14" s="15" t="b">
        <v>1</v>
      </c>
      <c r="AN14" s="15" t="b">
        <v>1</v>
      </c>
      <c r="AO14" s="15" t="b">
        <v>1</v>
      </c>
      <c r="AP14" s="15" t="b">
        <v>1</v>
      </c>
      <c r="AQ14" s="15" t="b">
        <v>1</v>
      </c>
      <c r="AR14" s="15" t="b">
        <v>1</v>
      </c>
      <c r="AS14" s="15" t="b">
        <v>1</v>
      </c>
      <c r="AT14" s="15" t="b">
        <v>1</v>
      </c>
      <c r="AU14" s="15" t="b">
        <v>1</v>
      </c>
      <c r="AV14" s="15" t="b">
        <v>1</v>
      </c>
      <c r="AW14" s="15" t="b">
        <v>1</v>
      </c>
      <c r="AX14" s="15" t="b">
        <v>1</v>
      </c>
    </row>
    <row r="15" spans="1:50" x14ac:dyDescent="0.15">
      <c r="A15" s="13"/>
      <c r="B15" s="18" t="s">
        <v>148</v>
      </c>
      <c r="C15" s="30">
        <v>13110</v>
      </c>
      <c r="D15" s="19">
        <v>6948.3</v>
      </c>
      <c r="E15" s="19">
        <v>3605.2500000000005</v>
      </c>
      <c r="F15" s="19">
        <v>1223.6000000000001</v>
      </c>
      <c r="G15" s="30">
        <v>10580</v>
      </c>
      <c r="H15" s="19">
        <v>5607.4000000000005</v>
      </c>
      <c r="I15" s="19">
        <v>2909.5000000000005</v>
      </c>
      <c r="J15" s="19">
        <v>987.4666666666667</v>
      </c>
      <c r="K15" s="30">
        <v>8861</v>
      </c>
      <c r="L15" s="19">
        <v>4696.33</v>
      </c>
      <c r="M15" s="19">
        <v>2436.7750000000001</v>
      </c>
      <c r="N15" s="19">
        <v>827.02666666666676</v>
      </c>
      <c r="O15" s="30">
        <v>6226</v>
      </c>
      <c r="P15" s="19">
        <v>3299.78</v>
      </c>
      <c r="Q15" s="19">
        <v>1712.15</v>
      </c>
      <c r="R15" s="19">
        <v>581.09333333333348</v>
      </c>
      <c r="S15" s="30">
        <v>4336</v>
      </c>
      <c r="T15" s="19">
        <v>2298.08</v>
      </c>
      <c r="U15" s="19">
        <v>1192.4000000000001</v>
      </c>
      <c r="V15" s="19">
        <v>404.69333333333333</v>
      </c>
      <c r="W15" s="30">
        <v>2356</v>
      </c>
      <c r="X15" s="19">
        <v>1248.68</v>
      </c>
      <c r="Y15" s="19">
        <v>647.90000000000009</v>
      </c>
      <c r="Z15" s="37">
        <v>219.89333333333337</v>
      </c>
      <c r="AA15" s="13" t="b">
        <v>1</v>
      </c>
      <c r="AB15" s="15" t="b">
        <v>1</v>
      </c>
      <c r="AC15" s="15" t="b">
        <v>1</v>
      </c>
      <c r="AD15" s="15" t="b">
        <v>1</v>
      </c>
      <c r="AE15" s="15" t="b">
        <v>1</v>
      </c>
      <c r="AF15" s="15" t="b">
        <v>1</v>
      </c>
      <c r="AG15" s="15" t="b">
        <v>1</v>
      </c>
      <c r="AH15" s="15" t="b">
        <v>1</v>
      </c>
      <c r="AI15" s="15" t="b">
        <v>1</v>
      </c>
      <c r="AJ15" s="15" t="b">
        <v>1</v>
      </c>
      <c r="AK15" s="15" t="b">
        <v>1</v>
      </c>
      <c r="AL15" s="15" t="b">
        <v>1</v>
      </c>
      <c r="AM15" s="15" t="b">
        <v>1</v>
      </c>
      <c r="AN15" s="15" t="b">
        <v>1</v>
      </c>
      <c r="AO15" s="15" t="b">
        <v>1</v>
      </c>
      <c r="AP15" s="15" t="b">
        <v>1</v>
      </c>
      <c r="AQ15" s="15" t="b">
        <v>1</v>
      </c>
      <c r="AR15" s="15" t="b">
        <v>1</v>
      </c>
      <c r="AS15" s="15" t="b">
        <v>1</v>
      </c>
      <c r="AT15" s="15" t="b">
        <v>1</v>
      </c>
      <c r="AU15" s="15" t="b">
        <v>1</v>
      </c>
      <c r="AV15" s="15" t="b">
        <v>1</v>
      </c>
      <c r="AW15" s="15" t="b">
        <v>1</v>
      </c>
      <c r="AX15" s="15" t="b">
        <v>1</v>
      </c>
    </row>
    <row r="16" spans="1:50" x14ac:dyDescent="0.15">
      <c r="A16" s="13"/>
      <c r="B16" s="18" t="s">
        <v>149</v>
      </c>
      <c r="C16" s="30">
        <v>21515</v>
      </c>
      <c r="D16" s="19">
        <v>11402.95</v>
      </c>
      <c r="E16" s="19">
        <v>5916.6250000000009</v>
      </c>
      <c r="F16" s="19">
        <v>2008.0666666666668</v>
      </c>
      <c r="G16" s="30">
        <v>17066</v>
      </c>
      <c r="H16" s="19">
        <v>9044.98</v>
      </c>
      <c r="I16" s="19">
        <v>4693.1500000000005</v>
      </c>
      <c r="J16" s="19">
        <v>1592.8266666666668</v>
      </c>
      <c r="K16" s="30">
        <v>14486</v>
      </c>
      <c r="L16" s="19">
        <v>7677.5800000000008</v>
      </c>
      <c r="M16" s="19">
        <v>3983.6500000000005</v>
      </c>
      <c r="N16" s="19">
        <v>1352.0266666666669</v>
      </c>
      <c r="O16" s="30">
        <v>10061</v>
      </c>
      <c r="P16" s="19">
        <v>5332.33</v>
      </c>
      <c r="Q16" s="19">
        <v>2766.7750000000001</v>
      </c>
      <c r="R16" s="19">
        <v>939.02666666666676</v>
      </c>
      <c r="S16" s="30">
        <v>6959</v>
      </c>
      <c r="T16" s="19">
        <v>3688.27</v>
      </c>
      <c r="U16" s="19">
        <v>1913.7250000000001</v>
      </c>
      <c r="V16" s="19">
        <v>649.50666666666666</v>
      </c>
      <c r="W16" s="30">
        <v>3684</v>
      </c>
      <c r="X16" s="19">
        <v>1952.5200000000002</v>
      </c>
      <c r="Y16" s="19">
        <v>1013.1000000000001</v>
      </c>
      <c r="Z16" s="37">
        <v>343.84000000000003</v>
      </c>
      <c r="AA16" s="13" t="b">
        <v>1</v>
      </c>
      <c r="AB16" s="15" t="b">
        <v>1</v>
      </c>
      <c r="AC16" s="15" t="b">
        <v>1</v>
      </c>
      <c r="AD16" s="15" t="b">
        <v>1</v>
      </c>
      <c r="AE16" s="15" t="b">
        <v>1</v>
      </c>
      <c r="AF16" s="15" t="b">
        <v>1</v>
      </c>
      <c r="AG16" s="15" t="b">
        <v>1</v>
      </c>
      <c r="AH16" s="15" t="b">
        <v>1</v>
      </c>
      <c r="AI16" s="15" t="b">
        <v>1</v>
      </c>
      <c r="AJ16" s="15" t="b">
        <v>1</v>
      </c>
      <c r="AK16" s="15" t="b">
        <v>1</v>
      </c>
      <c r="AL16" s="15" t="b">
        <v>1</v>
      </c>
      <c r="AM16" s="15" t="b">
        <v>1</v>
      </c>
      <c r="AN16" s="15" t="b">
        <v>1</v>
      </c>
      <c r="AO16" s="15" t="b">
        <v>1</v>
      </c>
      <c r="AP16" s="15" t="b">
        <v>1</v>
      </c>
      <c r="AQ16" s="15" t="b">
        <v>1</v>
      </c>
      <c r="AR16" s="15" t="b">
        <v>1</v>
      </c>
      <c r="AS16" s="15" t="b">
        <v>1</v>
      </c>
      <c r="AT16" s="15" t="b">
        <v>1</v>
      </c>
      <c r="AU16" s="15" t="b">
        <v>1</v>
      </c>
      <c r="AV16" s="15" t="b">
        <v>1</v>
      </c>
      <c r="AW16" s="15" t="b">
        <v>1</v>
      </c>
      <c r="AX16" s="15" t="b">
        <v>1</v>
      </c>
    </row>
    <row r="17" spans="1:50" x14ac:dyDescent="0.15">
      <c r="A17" s="13"/>
      <c r="B17" s="18" t="s">
        <v>150</v>
      </c>
      <c r="C17" s="30">
        <v>29921</v>
      </c>
      <c r="D17" s="19">
        <v>15858.130000000001</v>
      </c>
      <c r="E17" s="19">
        <v>8228.2750000000015</v>
      </c>
      <c r="F17" s="19">
        <v>2792.6266666666666</v>
      </c>
      <c r="G17" s="30">
        <v>23516</v>
      </c>
      <c r="H17" s="19">
        <v>12463.480000000001</v>
      </c>
      <c r="I17" s="19">
        <v>6466.9000000000005</v>
      </c>
      <c r="J17" s="19">
        <v>2194.8266666666668</v>
      </c>
      <c r="K17" s="30">
        <v>20109</v>
      </c>
      <c r="L17" s="19">
        <v>10657.77</v>
      </c>
      <c r="M17" s="19">
        <v>5529.9750000000004</v>
      </c>
      <c r="N17" s="19">
        <v>1876.8400000000001</v>
      </c>
      <c r="O17" s="30">
        <v>13929</v>
      </c>
      <c r="P17" s="19">
        <v>7382.3700000000008</v>
      </c>
      <c r="Q17" s="19">
        <v>3830.4750000000004</v>
      </c>
      <c r="R17" s="19">
        <v>1300.0400000000002</v>
      </c>
      <c r="S17" s="30">
        <v>9594</v>
      </c>
      <c r="T17" s="19">
        <v>5084.8200000000006</v>
      </c>
      <c r="U17" s="19">
        <v>2638.3500000000004</v>
      </c>
      <c r="V17" s="19">
        <v>895.44</v>
      </c>
      <c r="W17" s="30">
        <v>4989</v>
      </c>
      <c r="X17" s="19">
        <v>2644.17</v>
      </c>
      <c r="Y17" s="19">
        <v>1371.9750000000001</v>
      </c>
      <c r="Z17" s="37">
        <v>465.64000000000004</v>
      </c>
      <c r="AA17" s="13" t="b">
        <v>1</v>
      </c>
      <c r="AB17" s="15" t="b">
        <v>1</v>
      </c>
      <c r="AC17" s="15" t="b">
        <v>1</v>
      </c>
      <c r="AD17" s="15" t="b">
        <v>1</v>
      </c>
      <c r="AE17" s="15" t="b">
        <v>1</v>
      </c>
      <c r="AF17" s="15" t="b">
        <v>1</v>
      </c>
      <c r="AG17" s="15" t="b">
        <v>1</v>
      </c>
      <c r="AH17" s="15" t="b">
        <v>1</v>
      </c>
      <c r="AI17" s="15" t="b">
        <v>1</v>
      </c>
      <c r="AJ17" s="15" t="b">
        <v>1</v>
      </c>
      <c r="AK17" s="15" t="b">
        <v>1</v>
      </c>
      <c r="AL17" s="15" t="b">
        <v>1</v>
      </c>
      <c r="AM17" s="15" t="b">
        <v>1</v>
      </c>
      <c r="AN17" s="15" t="b">
        <v>1</v>
      </c>
      <c r="AO17" s="15" t="b">
        <v>1</v>
      </c>
      <c r="AP17" s="15" t="b">
        <v>1</v>
      </c>
      <c r="AQ17" s="15" t="b">
        <v>1</v>
      </c>
      <c r="AR17" s="15" t="b">
        <v>1</v>
      </c>
      <c r="AS17" s="15" t="b">
        <v>1</v>
      </c>
      <c r="AT17" s="15" t="b">
        <v>1</v>
      </c>
      <c r="AU17" s="15" t="b">
        <v>1</v>
      </c>
      <c r="AV17" s="15" t="b">
        <v>1</v>
      </c>
      <c r="AW17" s="15" t="b">
        <v>1</v>
      </c>
      <c r="AX17" s="15" t="b">
        <v>1</v>
      </c>
    </row>
    <row r="19" spans="1:50" x14ac:dyDescent="0.15">
      <c r="B19" s="262" t="s">
        <v>258</v>
      </c>
      <c r="C19" s="262"/>
      <c r="D19" s="262"/>
      <c r="E19" s="262"/>
      <c r="F19" s="262"/>
    </row>
    <row r="22" spans="1:50" ht="18" x14ac:dyDescent="0.15">
      <c r="A22" s="53"/>
      <c r="B22" s="54" t="s">
        <v>224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</row>
    <row r="24" spans="1:50" x14ac:dyDescent="0.15">
      <c r="B24" s="16" t="s">
        <v>2</v>
      </c>
    </row>
    <row r="25" spans="1:50" x14ac:dyDescent="0.15">
      <c r="B25" s="44" t="s">
        <v>140</v>
      </c>
      <c r="C25" s="127">
        <v>2000</v>
      </c>
      <c r="D25" s="120"/>
      <c r="E25" s="120"/>
      <c r="F25" s="120"/>
      <c r="G25" s="127">
        <v>3500</v>
      </c>
      <c r="H25" s="120"/>
      <c r="I25" s="120"/>
      <c r="J25" s="120"/>
      <c r="K25" s="127">
        <v>5000</v>
      </c>
      <c r="L25" s="120"/>
      <c r="M25" s="120"/>
      <c r="N25" s="120"/>
      <c r="O25" s="127">
        <v>10000</v>
      </c>
      <c r="P25" s="120"/>
      <c r="Q25" s="120"/>
      <c r="R25" s="120"/>
      <c r="S25" s="127">
        <v>20000</v>
      </c>
      <c r="T25" s="120"/>
      <c r="U25" s="120"/>
      <c r="V25" s="120"/>
      <c r="W25" s="127">
        <v>50000</v>
      </c>
      <c r="X25" s="120"/>
      <c r="Y25" s="120"/>
      <c r="Z25" s="129"/>
    </row>
    <row r="26" spans="1:50" x14ac:dyDescent="0.15">
      <c r="A26" s="13"/>
      <c r="B26" s="45" t="s">
        <v>141</v>
      </c>
      <c r="C26" s="128">
        <v>2000</v>
      </c>
      <c r="D26" s="122"/>
      <c r="E26" s="122"/>
      <c r="F26" s="122"/>
      <c r="G26" s="128">
        <v>3500</v>
      </c>
      <c r="H26" s="121"/>
      <c r="I26" s="121"/>
      <c r="J26" s="121"/>
      <c r="K26" s="128">
        <v>5000</v>
      </c>
      <c r="L26" s="121"/>
      <c r="M26" s="121"/>
      <c r="N26" s="121"/>
      <c r="O26" s="128">
        <v>10000</v>
      </c>
      <c r="P26" s="121"/>
      <c r="Q26" s="121"/>
      <c r="R26" s="121"/>
      <c r="S26" s="128">
        <v>20000</v>
      </c>
      <c r="T26" s="121"/>
      <c r="U26" s="121"/>
      <c r="V26" s="121"/>
      <c r="W26" s="128">
        <v>50000</v>
      </c>
      <c r="X26" s="123"/>
      <c r="Y26" s="123"/>
      <c r="Z26" s="130"/>
      <c r="AA26" s="13"/>
      <c r="AB26" s="13"/>
      <c r="AC26" s="13"/>
      <c r="AD26" s="13"/>
      <c r="AE26" s="13"/>
      <c r="AF26" s="13"/>
      <c r="AG26" s="13"/>
    </row>
    <row r="27" spans="1:50" x14ac:dyDescent="0.15">
      <c r="A27" s="13"/>
      <c r="B27" s="109"/>
      <c r="C27" s="31" t="s">
        <v>17</v>
      </c>
      <c r="D27" s="32" t="s">
        <v>18</v>
      </c>
      <c r="E27" s="32" t="s">
        <v>142</v>
      </c>
      <c r="F27" s="32" t="s">
        <v>143</v>
      </c>
      <c r="G27" s="31" t="s">
        <v>17</v>
      </c>
      <c r="H27" s="32" t="s">
        <v>18</v>
      </c>
      <c r="I27" s="32" t="s">
        <v>142</v>
      </c>
      <c r="J27" s="32" t="s">
        <v>143</v>
      </c>
      <c r="K27" s="31" t="s">
        <v>17</v>
      </c>
      <c r="L27" s="32" t="s">
        <v>18</v>
      </c>
      <c r="M27" s="32" t="s">
        <v>142</v>
      </c>
      <c r="N27" s="32" t="s">
        <v>143</v>
      </c>
      <c r="O27" s="31" t="s">
        <v>17</v>
      </c>
      <c r="P27" s="32" t="s">
        <v>18</v>
      </c>
      <c r="Q27" s="32" t="s">
        <v>142</v>
      </c>
      <c r="R27" s="32" t="s">
        <v>143</v>
      </c>
      <c r="S27" s="31" t="s">
        <v>17</v>
      </c>
      <c r="T27" s="32" t="s">
        <v>18</v>
      </c>
      <c r="U27" s="32" t="s">
        <v>142</v>
      </c>
      <c r="V27" s="32" t="s">
        <v>143</v>
      </c>
      <c r="W27" s="31" t="s">
        <v>17</v>
      </c>
      <c r="X27" s="32" t="s">
        <v>18</v>
      </c>
      <c r="Y27" s="32" t="s">
        <v>142</v>
      </c>
      <c r="Z27" s="47" t="s">
        <v>143</v>
      </c>
      <c r="AA27" s="13"/>
      <c r="AB27" s="13"/>
      <c r="AC27" s="13"/>
      <c r="AD27" s="13"/>
      <c r="AE27" s="13"/>
      <c r="AF27" s="13"/>
      <c r="AG27" s="13"/>
    </row>
    <row r="28" spans="1:50" x14ac:dyDescent="0.15">
      <c r="A28" s="13"/>
      <c r="B28" s="109"/>
      <c r="C28" s="34" t="s">
        <v>144</v>
      </c>
      <c r="D28" s="35" t="s">
        <v>21</v>
      </c>
      <c r="E28" s="35" t="s">
        <v>145</v>
      </c>
      <c r="F28" s="35" t="s">
        <v>146</v>
      </c>
      <c r="G28" s="34" t="s">
        <v>144</v>
      </c>
      <c r="H28" s="35" t="s">
        <v>21</v>
      </c>
      <c r="I28" s="35" t="s">
        <v>145</v>
      </c>
      <c r="J28" s="35" t="s">
        <v>146</v>
      </c>
      <c r="K28" s="34" t="s">
        <v>144</v>
      </c>
      <c r="L28" s="35" t="s">
        <v>21</v>
      </c>
      <c r="M28" s="35" t="s">
        <v>145</v>
      </c>
      <c r="N28" s="35" t="s">
        <v>146</v>
      </c>
      <c r="O28" s="34" t="s">
        <v>144</v>
      </c>
      <c r="P28" s="35" t="s">
        <v>21</v>
      </c>
      <c r="Q28" s="35" t="s">
        <v>145</v>
      </c>
      <c r="R28" s="35" t="s">
        <v>146</v>
      </c>
      <c r="S28" s="34" t="s">
        <v>144</v>
      </c>
      <c r="T28" s="35" t="s">
        <v>21</v>
      </c>
      <c r="U28" s="35" t="s">
        <v>145</v>
      </c>
      <c r="V28" s="35" t="s">
        <v>146</v>
      </c>
      <c r="W28" s="34" t="s">
        <v>144</v>
      </c>
      <c r="X28" s="35" t="s">
        <v>21</v>
      </c>
      <c r="Y28" s="35" t="s">
        <v>145</v>
      </c>
      <c r="Z28" s="38" t="s">
        <v>146</v>
      </c>
      <c r="AA28" s="13"/>
      <c r="AB28" s="13"/>
      <c r="AC28" s="13"/>
      <c r="AD28" s="13"/>
      <c r="AE28" s="13"/>
      <c r="AF28" s="13"/>
      <c r="AG28" s="13"/>
    </row>
    <row r="29" spans="1:50" x14ac:dyDescent="0.15">
      <c r="A29" s="13"/>
      <c r="B29" s="115" t="s">
        <v>147</v>
      </c>
      <c r="C29" s="30"/>
      <c r="D29" s="19"/>
      <c r="E29" s="19"/>
      <c r="F29" s="19"/>
      <c r="G29" s="30"/>
      <c r="H29" s="19"/>
      <c r="I29" s="19"/>
      <c r="J29" s="19"/>
      <c r="K29" s="30"/>
      <c r="L29" s="19"/>
      <c r="M29" s="19"/>
      <c r="N29" s="19"/>
      <c r="O29" s="30"/>
      <c r="P29" s="19"/>
      <c r="Q29" s="19"/>
      <c r="R29" s="19"/>
      <c r="S29" s="30"/>
      <c r="T29" s="19"/>
      <c r="U29" s="19"/>
      <c r="V29" s="19"/>
      <c r="W29" s="30"/>
      <c r="X29" s="19"/>
      <c r="Y29" s="19"/>
      <c r="Z29" s="37"/>
    </row>
    <row r="30" spans="1:50" x14ac:dyDescent="0.15">
      <c r="A30" s="13"/>
      <c r="B30" s="18" t="s">
        <v>148</v>
      </c>
      <c r="C30" s="30">
        <v>7023</v>
      </c>
      <c r="D30" s="19">
        <v>3722.19</v>
      </c>
      <c r="E30" s="19">
        <v>1931.325</v>
      </c>
      <c r="F30" s="19">
        <v>655.48</v>
      </c>
      <c r="G30" s="30">
        <v>5690</v>
      </c>
      <c r="H30" s="19">
        <v>3015.7000000000003</v>
      </c>
      <c r="I30" s="19">
        <v>1564.7500000000002</v>
      </c>
      <c r="J30" s="19">
        <v>531.06666666666672</v>
      </c>
      <c r="K30" s="30">
        <v>4848</v>
      </c>
      <c r="L30" s="19">
        <v>2569.44</v>
      </c>
      <c r="M30" s="19">
        <v>1333.2</v>
      </c>
      <c r="N30" s="19">
        <v>452.48</v>
      </c>
      <c r="O30" s="30">
        <v>3688</v>
      </c>
      <c r="P30" s="19">
        <v>1954.64</v>
      </c>
      <c r="Q30" s="19">
        <v>1014.2</v>
      </c>
      <c r="R30" s="19">
        <v>344.21333333333337</v>
      </c>
      <c r="S30" s="30">
        <v>2757</v>
      </c>
      <c r="T30" s="19">
        <v>1461.21</v>
      </c>
      <c r="U30" s="19">
        <v>758.17500000000007</v>
      </c>
      <c r="V30" s="19">
        <v>257.32000000000005</v>
      </c>
      <c r="W30" s="30">
        <v>1760</v>
      </c>
      <c r="X30" s="19">
        <v>932.80000000000007</v>
      </c>
      <c r="Y30" s="19">
        <v>484.00000000000006</v>
      </c>
      <c r="Z30" s="37">
        <v>164.26666666666668</v>
      </c>
      <c r="AA30" s="13" t="b">
        <v>1</v>
      </c>
      <c r="AB30" s="15" t="b">
        <v>1</v>
      </c>
      <c r="AC30" s="15" t="b">
        <v>1</v>
      </c>
      <c r="AD30" s="15" t="b">
        <v>1</v>
      </c>
      <c r="AE30" s="15" t="b">
        <v>1</v>
      </c>
      <c r="AF30" s="15" t="b">
        <v>1</v>
      </c>
      <c r="AG30" s="15" t="b">
        <v>1</v>
      </c>
      <c r="AH30" s="15" t="b">
        <v>1</v>
      </c>
      <c r="AI30" s="15" t="b">
        <v>1</v>
      </c>
      <c r="AJ30" s="15" t="b">
        <v>1</v>
      </c>
      <c r="AK30" s="15" t="b">
        <v>1</v>
      </c>
      <c r="AL30" s="15" t="b">
        <v>1</v>
      </c>
      <c r="AM30" s="15" t="b">
        <v>1</v>
      </c>
      <c r="AN30" s="15" t="b">
        <v>1</v>
      </c>
      <c r="AO30" s="15" t="b">
        <v>1</v>
      </c>
      <c r="AP30" s="15" t="b">
        <v>1</v>
      </c>
      <c r="AQ30" s="15" t="b">
        <v>1</v>
      </c>
      <c r="AR30" s="15" t="b">
        <v>1</v>
      </c>
      <c r="AS30" s="15" t="b">
        <v>1</v>
      </c>
      <c r="AT30" s="15" t="b">
        <v>1</v>
      </c>
      <c r="AU30" s="15" t="b">
        <v>1</v>
      </c>
      <c r="AV30" s="15" t="b">
        <v>1</v>
      </c>
      <c r="AW30" s="15" t="b">
        <v>1</v>
      </c>
      <c r="AX30" s="15" t="b">
        <v>1</v>
      </c>
    </row>
    <row r="31" spans="1:50" x14ac:dyDescent="0.15">
      <c r="A31" s="13"/>
      <c r="B31" s="18" t="s">
        <v>149</v>
      </c>
      <c r="C31" s="30">
        <v>12372</v>
      </c>
      <c r="D31" s="19">
        <v>6557.1600000000008</v>
      </c>
      <c r="E31" s="19">
        <v>3402.3</v>
      </c>
      <c r="F31" s="19">
        <v>1154.72</v>
      </c>
      <c r="G31" s="30">
        <v>9690</v>
      </c>
      <c r="H31" s="19">
        <v>5135.7</v>
      </c>
      <c r="I31" s="19">
        <v>2664.75</v>
      </c>
      <c r="J31" s="19">
        <v>904.40000000000009</v>
      </c>
      <c r="K31" s="30">
        <v>8346</v>
      </c>
      <c r="L31" s="19">
        <v>4423.38</v>
      </c>
      <c r="M31" s="19">
        <v>2295.15</v>
      </c>
      <c r="N31" s="19">
        <v>778.96</v>
      </c>
      <c r="O31" s="30">
        <v>6185</v>
      </c>
      <c r="P31" s="19">
        <v>3278.05</v>
      </c>
      <c r="Q31" s="19">
        <v>1700.8750000000002</v>
      </c>
      <c r="R31" s="19">
        <v>577.26666666666665</v>
      </c>
      <c r="S31" s="30">
        <v>4462</v>
      </c>
      <c r="T31" s="19">
        <v>2364.86</v>
      </c>
      <c r="U31" s="19">
        <v>1227.0500000000002</v>
      </c>
      <c r="V31" s="19">
        <v>416.45333333333338</v>
      </c>
      <c r="W31" s="30">
        <v>2632</v>
      </c>
      <c r="X31" s="19">
        <v>1394.96</v>
      </c>
      <c r="Y31" s="19">
        <v>723.80000000000007</v>
      </c>
      <c r="Z31" s="37">
        <v>245.65333333333336</v>
      </c>
      <c r="AA31" s="13" t="b">
        <v>1</v>
      </c>
      <c r="AB31" s="15" t="b">
        <v>1</v>
      </c>
      <c r="AC31" s="15" t="b">
        <v>1</v>
      </c>
      <c r="AD31" s="15" t="b">
        <v>1</v>
      </c>
      <c r="AE31" s="15" t="b">
        <v>1</v>
      </c>
      <c r="AF31" s="15" t="b">
        <v>1</v>
      </c>
      <c r="AG31" s="15" t="b">
        <v>1</v>
      </c>
      <c r="AH31" s="15" t="b">
        <v>1</v>
      </c>
      <c r="AI31" s="15" t="b">
        <v>1</v>
      </c>
      <c r="AJ31" s="15" t="b">
        <v>1</v>
      </c>
      <c r="AK31" s="15" t="b">
        <v>1</v>
      </c>
      <c r="AL31" s="15" t="b">
        <v>1</v>
      </c>
      <c r="AM31" s="15" t="b">
        <v>1</v>
      </c>
      <c r="AN31" s="15" t="b">
        <v>1</v>
      </c>
      <c r="AO31" s="15" t="b">
        <v>1</v>
      </c>
      <c r="AP31" s="15" t="b">
        <v>1</v>
      </c>
      <c r="AQ31" s="15" t="b">
        <v>1</v>
      </c>
      <c r="AR31" s="15" t="b">
        <v>1</v>
      </c>
      <c r="AS31" s="15" t="b">
        <v>1</v>
      </c>
      <c r="AT31" s="15" t="b">
        <v>1</v>
      </c>
      <c r="AU31" s="15" t="b">
        <v>1</v>
      </c>
      <c r="AV31" s="15" t="b">
        <v>1</v>
      </c>
      <c r="AW31" s="15" t="b">
        <v>1</v>
      </c>
      <c r="AX31" s="15" t="b">
        <v>1</v>
      </c>
    </row>
    <row r="32" spans="1:50" x14ac:dyDescent="0.15">
      <c r="A32" s="13"/>
      <c r="B32" s="18" t="s">
        <v>150</v>
      </c>
      <c r="C32" s="30">
        <v>17691</v>
      </c>
      <c r="D32" s="19">
        <v>9376.23</v>
      </c>
      <c r="E32" s="19">
        <v>4865.0250000000005</v>
      </c>
      <c r="F32" s="19">
        <v>1651.16</v>
      </c>
      <c r="G32" s="30">
        <v>13725</v>
      </c>
      <c r="H32" s="19">
        <v>7274.25</v>
      </c>
      <c r="I32" s="19">
        <v>3774.3750000000005</v>
      </c>
      <c r="J32" s="19">
        <v>1281.0000000000002</v>
      </c>
      <c r="K32" s="30">
        <v>11837</v>
      </c>
      <c r="L32" s="19">
        <v>6273.6100000000006</v>
      </c>
      <c r="M32" s="19">
        <v>3255.1750000000002</v>
      </c>
      <c r="N32" s="19">
        <v>1104.7866666666666</v>
      </c>
      <c r="O32" s="30">
        <v>8705</v>
      </c>
      <c r="P32" s="19">
        <v>4613.6500000000005</v>
      </c>
      <c r="Q32" s="19">
        <v>2393.875</v>
      </c>
      <c r="R32" s="19">
        <v>812.4666666666667</v>
      </c>
      <c r="S32" s="30">
        <v>6162</v>
      </c>
      <c r="T32" s="19">
        <v>3265.86</v>
      </c>
      <c r="U32" s="19">
        <v>1694.5500000000002</v>
      </c>
      <c r="V32" s="19">
        <v>575.12</v>
      </c>
      <c r="W32" s="30">
        <v>3467</v>
      </c>
      <c r="X32" s="19">
        <v>1837.51</v>
      </c>
      <c r="Y32" s="19">
        <v>953.42500000000007</v>
      </c>
      <c r="Z32" s="37">
        <v>323.5866666666667</v>
      </c>
      <c r="AA32" s="13" t="b">
        <v>1</v>
      </c>
      <c r="AB32" s="15" t="b">
        <v>1</v>
      </c>
      <c r="AC32" s="15" t="b">
        <v>1</v>
      </c>
      <c r="AD32" s="15" t="b">
        <v>1</v>
      </c>
      <c r="AE32" s="15" t="b">
        <v>1</v>
      </c>
      <c r="AF32" s="15" t="b">
        <v>1</v>
      </c>
      <c r="AG32" s="15" t="b">
        <v>1</v>
      </c>
      <c r="AH32" s="15" t="b">
        <v>1</v>
      </c>
      <c r="AI32" s="15" t="b">
        <v>1</v>
      </c>
      <c r="AJ32" s="15" t="b">
        <v>1</v>
      </c>
      <c r="AK32" s="15" t="b">
        <v>1</v>
      </c>
      <c r="AL32" s="15" t="b">
        <v>1</v>
      </c>
      <c r="AM32" s="15" t="b">
        <v>1</v>
      </c>
      <c r="AN32" s="15" t="b">
        <v>1</v>
      </c>
      <c r="AO32" s="15" t="b">
        <v>1</v>
      </c>
      <c r="AP32" s="15" t="b">
        <v>1</v>
      </c>
      <c r="AQ32" s="15" t="b">
        <v>1</v>
      </c>
      <c r="AR32" s="15" t="b">
        <v>1</v>
      </c>
      <c r="AS32" s="15" t="b">
        <v>1</v>
      </c>
      <c r="AT32" s="15" t="b">
        <v>1</v>
      </c>
      <c r="AU32" s="15" t="b">
        <v>1</v>
      </c>
      <c r="AV32" s="15" t="b">
        <v>1</v>
      </c>
      <c r="AW32" s="15" t="b">
        <v>1</v>
      </c>
      <c r="AX32" s="15" t="b">
        <v>1</v>
      </c>
    </row>
    <row r="33" spans="1:50" x14ac:dyDescent="0.15">
      <c r="A33" s="13"/>
      <c r="B33" s="18" t="s">
        <v>151</v>
      </c>
      <c r="C33" s="113"/>
      <c r="D33" s="19"/>
      <c r="E33" s="19"/>
      <c r="F33" s="19"/>
      <c r="G33" s="113"/>
      <c r="H33" s="19"/>
      <c r="I33" s="19"/>
      <c r="J33" s="19"/>
      <c r="K33" s="113"/>
      <c r="L33" s="19"/>
      <c r="M33" s="19"/>
      <c r="N33" s="19"/>
      <c r="O33" s="113"/>
      <c r="P33" s="19"/>
      <c r="Q33" s="19"/>
      <c r="R33" s="19"/>
      <c r="S33" s="113"/>
      <c r="T33" s="19"/>
      <c r="U33" s="19"/>
      <c r="V33" s="19"/>
      <c r="W33" s="113"/>
      <c r="X33" s="19"/>
      <c r="Y33" s="19"/>
      <c r="Z33" s="37"/>
      <c r="AA33" s="15" t="b">
        <v>1</v>
      </c>
      <c r="AB33" s="15" t="b">
        <v>1</v>
      </c>
      <c r="AC33" s="15" t="b">
        <v>1</v>
      </c>
      <c r="AD33" s="15" t="b">
        <v>1</v>
      </c>
      <c r="AE33" s="15" t="b">
        <v>1</v>
      </c>
      <c r="AF33" s="15" t="b">
        <v>1</v>
      </c>
      <c r="AG33" s="15" t="b">
        <v>1</v>
      </c>
      <c r="AH33" s="15" t="b">
        <v>1</v>
      </c>
      <c r="AI33" s="15" t="b">
        <v>1</v>
      </c>
      <c r="AJ33" s="15" t="b">
        <v>1</v>
      </c>
      <c r="AK33" s="15" t="b">
        <v>1</v>
      </c>
      <c r="AL33" s="15" t="b">
        <v>1</v>
      </c>
      <c r="AM33" s="15" t="b">
        <v>1</v>
      </c>
      <c r="AN33" s="15" t="b">
        <v>1</v>
      </c>
      <c r="AO33" s="15" t="b">
        <v>1</v>
      </c>
      <c r="AP33" s="15" t="b">
        <v>1</v>
      </c>
      <c r="AQ33" s="15" t="b">
        <v>1</v>
      </c>
      <c r="AR33" s="15" t="b">
        <v>1</v>
      </c>
      <c r="AS33" s="15" t="b">
        <v>1</v>
      </c>
      <c r="AT33" s="15" t="b">
        <v>1</v>
      </c>
      <c r="AU33" s="15" t="b">
        <v>1</v>
      </c>
      <c r="AV33" s="15" t="b">
        <v>1</v>
      </c>
      <c r="AW33" s="15" t="b">
        <v>1</v>
      </c>
      <c r="AX33" s="15" t="b">
        <v>1</v>
      </c>
    </row>
    <row r="34" spans="1:50" x14ac:dyDescent="0.15">
      <c r="A34" s="13"/>
      <c r="B34" s="110" t="s">
        <v>152</v>
      </c>
      <c r="C34" s="114"/>
      <c r="D34" s="111"/>
      <c r="E34" s="111"/>
      <c r="F34" s="111"/>
      <c r="G34" s="114"/>
      <c r="H34" s="111"/>
      <c r="I34" s="111"/>
      <c r="J34" s="111"/>
      <c r="K34" s="114"/>
      <c r="L34" s="111"/>
      <c r="M34" s="111"/>
      <c r="N34" s="111"/>
      <c r="O34" s="114"/>
      <c r="P34" s="111"/>
      <c r="Q34" s="111"/>
      <c r="R34" s="111"/>
      <c r="S34" s="114"/>
      <c r="T34" s="111"/>
      <c r="U34" s="111"/>
      <c r="V34" s="111"/>
      <c r="W34" s="114"/>
      <c r="X34" s="111"/>
      <c r="Y34" s="111"/>
      <c r="Z34" s="112"/>
      <c r="AA34" s="15" t="b">
        <v>1</v>
      </c>
      <c r="AB34" s="15" t="b">
        <v>1</v>
      </c>
      <c r="AC34" s="15" t="b">
        <v>1</v>
      </c>
      <c r="AD34" s="15" t="b">
        <v>1</v>
      </c>
      <c r="AE34" s="15" t="b">
        <v>1</v>
      </c>
      <c r="AF34" s="15" t="b">
        <v>1</v>
      </c>
      <c r="AG34" s="15" t="b">
        <v>1</v>
      </c>
      <c r="AH34" s="15" t="b">
        <v>1</v>
      </c>
      <c r="AI34" s="15" t="b">
        <v>1</v>
      </c>
      <c r="AJ34" s="15" t="b">
        <v>1</v>
      </c>
      <c r="AK34" s="15" t="b">
        <v>1</v>
      </c>
      <c r="AL34" s="15" t="b">
        <v>1</v>
      </c>
      <c r="AM34" s="15" t="b">
        <v>1</v>
      </c>
      <c r="AN34" s="15" t="b">
        <v>1</v>
      </c>
      <c r="AO34" s="15" t="b">
        <v>1</v>
      </c>
      <c r="AP34" s="15" t="b">
        <v>1</v>
      </c>
      <c r="AQ34" s="15" t="b">
        <v>1</v>
      </c>
      <c r="AR34" s="15" t="b">
        <v>1</v>
      </c>
      <c r="AS34" s="15" t="b">
        <v>1</v>
      </c>
      <c r="AT34" s="15" t="b">
        <v>1</v>
      </c>
      <c r="AU34" s="15" t="b">
        <v>1</v>
      </c>
      <c r="AV34" s="15" t="b">
        <v>1</v>
      </c>
      <c r="AW34" s="15" t="b">
        <v>1</v>
      </c>
      <c r="AX34" s="15" t="b">
        <v>1</v>
      </c>
    </row>
    <row r="35" spans="1:50" x14ac:dyDescent="0.15">
      <c r="A35" s="13"/>
      <c r="B35" s="18" t="s">
        <v>148</v>
      </c>
      <c r="C35" s="30">
        <v>8897</v>
      </c>
      <c r="D35" s="19">
        <v>4715.41</v>
      </c>
      <c r="E35" s="19">
        <v>2446.6750000000002</v>
      </c>
      <c r="F35" s="19">
        <v>830.38666666666666</v>
      </c>
      <c r="G35" s="30">
        <v>7162</v>
      </c>
      <c r="H35" s="19">
        <v>3795.86</v>
      </c>
      <c r="I35" s="19">
        <v>1969.5500000000002</v>
      </c>
      <c r="J35" s="19">
        <v>668.45333333333349</v>
      </c>
      <c r="K35" s="30">
        <v>6081</v>
      </c>
      <c r="L35" s="19">
        <v>3222.9300000000003</v>
      </c>
      <c r="M35" s="19">
        <v>1672.2750000000001</v>
      </c>
      <c r="N35" s="19">
        <v>567.56000000000006</v>
      </c>
      <c r="O35" s="30">
        <v>4552</v>
      </c>
      <c r="P35" s="19">
        <v>2412.56</v>
      </c>
      <c r="Q35" s="19">
        <v>1251.8000000000002</v>
      </c>
      <c r="R35" s="19">
        <v>424.85333333333335</v>
      </c>
      <c r="S35" s="30">
        <v>3347</v>
      </c>
      <c r="T35" s="19">
        <v>1773.91</v>
      </c>
      <c r="U35" s="19">
        <v>920.42500000000007</v>
      </c>
      <c r="V35" s="19">
        <v>312.38666666666671</v>
      </c>
      <c r="W35" s="30">
        <v>2049</v>
      </c>
      <c r="X35" s="19">
        <v>1085.97</v>
      </c>
      <c r="Y35" s="19">
        <v>563.47500000000002</v>
      </c>
      <c r="Z35" s="37">
        <v>191.24</v>
      </c>
      <c r="AA35" s="13" t="b">
        <v>1</v>
      </c>
      <c r="AB35" s="15" t="b">
        <v>1</v>
      </c>
      <c r="AC35" s="15" t="b">
        <v>1</v>
      </c>
      <c r="AD35" s="15" t="b">
        <v>1</v>
      </c>
      <c r="AE35" s="15" t="b">
        <v>1</v>
      </c>
      <c r="AF35" s="15" t="b">
        <v>1</v>
      </c>
      <c r="AG35" s="15" t="b">
        <v>1</v>
      </c>
      <c r="AH35" s="15" t="b">
        <v>1</v>
      </c>
      <c r="AI35" s="15" t="b">
        <v>1</v>
      </c>
      <c r="AJ35" s="15" t="b">
        <v>1</v>
      </c>
      <c r="AK35" s="15" t="b">
        <v>1</v>
      </c>
      <c r="AL35" s="15" t="b">
        <v>1</v>
      </c>
      <c r="AM35" s="15" t="b">
        <v>1</v>
      </c>
      <c r="AN35" s="15" t="b">
        <v>1</v>
      </c>
      <c r="AO35" s="15" t="b">
        <v>1</v>
      </c>
      <c r="AP35" s="15" t="b">
        <v>1</v>
      </c>
      <c r="AQ35" s="15" t="b">
        <v>1</v>
      </c>
      <c r="AR35" s="15" t="b">
        <v>1</v>
      </c>
      <c r="AS35" s="15" t="b">
        <v>1</v>
      </c>
      <c r="AT35" s="15" t="b">
        <v>1</v>
      </c>
      <c r="AU35" s="15" t="b">
        <v>1</v>
      </c>
      <c r="AV35" s="15" t="b">
        <v>1</v>
      </c>
      <c r="AW35" s="15" t="b">
        <v>1</v>
      </c>
      <c r="AX35" s="15" t="b">
        <v>1</v>
      </c>
    </row>
    <row r="36" spans="1:50" x14ac:dyDescent="0.15">
      <c r="A36" s="13"/>
      <c r="B36" s="18" t="s">
        <v>149</v>
      </c>
      <c r="C36" s="30">
        <v>14225</v>
      </c>
      <c r="D36" s="19">
        <v>7539.25</v>
      </c>
      <c r="E36" s="19">
        <v>3911.8750000000005</v>
      </c>
      <c r="F36" s="19">
        <v>1327.666666666667</v>
      </c>
      <c r="G36" s="30">
        <v>11159</v>
      </c>
      <c r="H36" s="19">
        <v>5914.27</v>
      </c>
      <c r="I36" s="19">
        <v>3068.7250000000004</v>
      </c>
      <c r="J36" s="19">
        <v>1041.5066666666667</v>
      </c>
      <c r="K36" s="30">
        <v>9564</v>
      </c>
      <c r="L36" s="19">
        <v>5068.92</v>
      </c>
      <c r="M36" s="19">
        <v>2630.1000000000004</v>
      </c>
      <c r="N36" s="19">
        <v>892.6400000000001</v>
      </c>
      <c r="O36" s="30">
        <v>7050</v>
      </c>
      <c r="P36" s="19">
        <v>3736.5</v>
      </c>
      <c r="Q36" s="19">
        <v>1938.7500000000002</v>
      </c>
      <c r="R36" s="19">
        <v>658.00000000000011</v>
      </c>
      <c r="S36" s="30">
        <v>5045</v>
      </c>
      <c r="T36" s="19">
        <v>2673.85</v>
      </c>
      <c r="U36" s="19">
        <v>1387.375</v>
      </c>
      <c r="V36" s="19">
        <v>470.86666666666673</v>
      </c>
      <c r="W36" s="30">
        <v>2921</v>
      </c>
      <c r="X36" s="19">
        <v>1548.13</v>
      </c>
      <c r="Y36" s="19">
        <v>803.27500000000009</v>
      </c>
      <c r="Z36" s="37">
        <v>272.62666666666667</v>
      </c>
      <c r="AA36" s="13" t="b">
        <v>1</v>
      </c>
      <c r="AB36" s="15" t="b">
        <v>1</v>
      </c>
      <c r="AC36" s="15" t="b">
        <v>1</v>
      </c>
      <c r="AD36" s="15" t="b">
        <v>1</v>
      </c>
      <c r="AE36" s="15" t="b">
        <v>1</v>
      </c>
      <c r="AF36" s="15" t="b">
        <v>1</v>
      </c>
      <c r="AG36" s="15" t="b">
        <v>1</v>
      </c>
      <c r="AH36" s="15" t="b">
        <v>1</v>
      </c>
      <c r="AI36" s="15" t="b">
        <v>1</v>
      </c>
      <c r="AJ36" s="15" t="b">
        <v>1</v>
      </c>
      <c r="AK36" s="15" t="b">
        <v>1</v>
      </c>
      <c r="AL36" s="15" t="b">
        <v>1</v>
      </c>
      <c r="AM36" s="15" t="b">
        <v>1</v>
      </c>
      <c r="AN36" s="15" t="b">
        <v>1</v>
      </c>
      <c r="AO36" s="15" t="b">
        <v>1</v>
      </c>
      <c r="AP36" s="15" t="b">
        <v>1</v>
      </c>
      <c r="AQ36" s="15" t="b">
        <v>1</v>
      </c>
      <c r="AR36" s="15" t="b">
        <v>1</v>
      </c>
      <c r="AS36" s="15" t="b">
        <v>1</v>
      </c>
      <c r="AT36" s="15" t="b">
        <v>1</v>
      </c>
      <c r="AU36" s="15" t="b">
        <v>1</v>
      </c>
      <c r="AV36" s="15" t="b">
        <v>1</v>
      </c>
      <c r="AW36" s="15" t="b">
        <v>1</v>
      </c>
      <c r="AX36" s="15" t="b">
        <v>1</v>
      </c>
    </row>
    <row r="37" spans="1:50" x14ac:dyDescent="0.15">
      <c r="A37" s="13"/>
      <c r="B37" s="18" t="s">
        <v>150</v>
      </c>
      <c r="C37" s="30">
        <v>19574</v>
      </c>
      <c r="D37" s="19">
        <v>10374.220000000001</v>
      </c>
      <c r="E37" s="19">
        <v>5382.85</v>
      </c>
      <c r="F37" s="19">
        <v>1826.906666666667</v>
      </c>
      <c r="G37" s="30">
        <v>15203</v>
      </c>
      <c r="H37" s="19">
        <v>8057.59</v>
      </c>
      <c r="I37" s="19">
        <v>4180.8250000000007</v>
      </c>
      <c r="J37" s="19">
        <v>1418.9466666666669</v>
      </c>
      <c r="K37" s="30">
        <v>13050</v>
      </c>
      <c r="L37" s="19">
        <v>6916.5</v>
      </c>
      <c r="M37" s="19">
        <v>3588.7500000000005</v>
      </c>
      <c r="N37" s="19">
        <v>1218.0000000000002</v>
      </c>
      <c r="O37" s="30">
        <v>9558</v>
      </c>
      <c r="P37" s="19">
        <v>5065.7400000000007</v>
      </c>
      <c r="Q37" s="19">
        <v>2628.4500000000003</v>
      </c>
      <c r="R37" s="19">
        <v>892.08</v>
      </c>
      <c r="S37" s="30">
        <v>6747</v>
      </c>
      <c r="T37" s="19">
        <v>3575.9100000000003</v>
      </c>
      <c r="U37" s="19">
        <v>1855.4250000000002</v>
      </c>
      <c r="V37" s="19">
        <v>629.72</v>
      </c>
      <c r="W37" s="30">
        <v>3760</v>
      </c>
      <c r="X37" s="19">
        <v>1992.8000000000002</v>
      </c>
      <c r="Y37" s="19">
        <v>1034</v>
      </c>
      <c r="Z37" s="37">
        <v>350.93333333333334</v>
      </c>
      <c r="AA37" s="13" t="b">
        <v>1</v>
      </c>
      <c r="AB37" s="15" t="b">
        <v>1</v>
      </c>
      <c r="AC37" s="15" t="b">
        <v>1</v>
      </c>
      <c r="AD37" s="15" t="b">
        <v>1</v>
      </c>
      <c r="AE37" s="15" t="b">
        <v>1</v>
      </c>
      <c r="AF37" s="15" t="b">
        <v>1</v>
      </c>
      <c r="AG37" s="15" t="b">
        <v>1</v>
      </c>
      <c r="AH37" s="15" t="b">
        <v>1</v>
      </c>
      <c r="AI37" s="15" t="b">
        <v>1</v>
      </c>
      <c r="AJ37" s="15" t="b">
        <v>1</v>
      </c>
      <c r="AK37" s="15" t="b">
        <v>1</v>
      </c>
      <c r="AL37" s="15" t="b">
        <v>1</v>
      </c>
      <c r="AM37" s="15" t="b">
        <v>1</v>
      </c>
      <c r="AN37" s="15" t="b">
        <v>1</v>
      </c>
      <c r="AO37" s="15" t="b">
        <v>1</v>
      </c>
      <c r="AP37" s="15" t="b">
        <v>1</v>
      </c>
      <c r="AQ37" s="15" t="b">
        <v>1</v>
      </c>
      <c r="AR37" s="15" t="b">
        <v>1</v>
      </c>
      <c r="AS37" s="15" t="b">
        <v>1</v>
      </c>
      <c r="AT37" s="15" t="b">
        <v>1</v>
      </c>
      <c r="AU37" s="15" t="b">
        <v>1</v>
      </c>
      <c r="AV37" s="15" t="b">
        <v>1</v>
      </c>
      <c r="AW37" s="15" t="b">
        <v>1</v>
      </c>
      <c r="AX37" s="15" t="b">
        <v>1</v>
      </c>
    </row>
    <row r="39" spans="1:50" x14ac:dyDescent="0.15">
      <c r="B39" s="262" t="str">
        <f>$B$19</f>
        <v>BUPA CRITICAL CARE PREMIUM BOOKLET, EFFECTIVE JANUARY 1, 2026</v>
      </c>
      <c r="C39" s="262"/>
      <c r="D39" s="262"/>
      <c r="E39" s="262"/>
      <c r="F39" s="262"/>
    </row>
    <row r="42" spans="1:50" ht="18" x14ac:dyDescent="0.15">
      <c r="A42" s="53"/>
      <c r="B42" s="54" t="s">
        <v>225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</row>
    <row r="44" spans="1:50" x14ac:dyDescent="0.15">
      <c r="B44" s="86" t="s">
        <v>2</v>
      </c>
      <c r="Z44" s="91"/>
    </row>
    <row r="45" spans="1:50" x14ac:dyDescent="0.15">
      <c r="B45" s="117" t="s">
        <v>140</v>
      </c>
      <c r="C45" s="118">
        <v>2000</v>
      </c>
      <c r="D45" s="46"/>
      <c r="E45" s="46"/>
      <c r="F45" s="46"/>
      <c r="G45" s="136">
        <v>3500</v>
      </c>
      <c r="H45" s="46"/>
      <c r="I45" s="46"/>
      <c r="J45" s="46"/>
      <c r="K45" s="136">
        <v>5000</v>
      </c>
      <c r="L45" s="46"/>
      <c r="M45" s="46"/>
      <c r="N45" s="46"/>
      <c r="O45" s="136">
        <v>10000</v>
      </c>
      <c r="P45" s="46"/>
      <c r="Q45" s="46"/>
      <c r="R45" s="46"/>
      <c r="S45" s="118">
        <v>20000</v>
      </c>
      <c r="T45" s="46"/>
      <c r="U45" s="46"/>
      <c r="V45" s="46"/>
      <c r="W45" s="136">
        <v>50000</v>
      </c>
      <c r="X45" s="46"/>
      <c r="Y45" s="46"/>
      <c r="Z45" s="137"/>
    </row>
    <row r="46" spans="1:50" x14ac:dyDescent="0.15">
      <c r="A46" s="13"/>
      <c r="B46" s="44" t="s">
        <v>141</v>
      </c>
      <c r="C46" s="119">
        <v>2000</v>
      </c>
      <c r="D46" s="132"/>
      <c r="E46" s="132"/>
      <c r="F46" s="132"/>
      <c r="G46" s="127">
        <v>3500</v>
      </c>
      <c r="H46" s="119"/>
      <c r="I46" s="119"/>
      <c r="J46" s="119"/>
      <c r="K46" s="127">
        <v>5000</v>
      </c>
      <c r="L46" s="119"/>
      <c r="M46" s="119"/>
      <c r="N46" s="119"/>
      <c r="O46" s="127">
        <v>10000</v>
      </c>
      <c r="P46" s="119"/>
      <c r="Q46" s="119"/>
      <c r="R46" s="119"/>
      <c r="S46" s="119">
        <v>20000</v>
      </c>
      <c r="T46" s="119"/>
      <c r="U46" s="119"/>
      <c r="V46" s="119"/>
      <c r="W46" s="127">
        <v>50000</v>
      </c>
      <c r="X46" s="133"/>
      <c r="Y46" s="133"/>
      <c r="Z46" s="138"/>
      <c r="AA46" s="13"/>
      <c r="AB46" s="13"/>
      <c r="AC46" s="13"/>
      <c r="AD46" s="13"/>
      <c r="AE46" s="13"/>
      <c r="AF46" s="13"/>
      <c r="AG46" s="13"/>
    </row>
    <row r="47" spans="1:50" x14ac:dyDescent="0.15">
      <c r="A47" s="13"/>
      <c r="B47" s="109"/>
      <c r="C47" s="32" t="s">
        <v>17</v>
      </c>
      <c r="D47" s="32" t="s">
        <v>18</v>
      </c>
      <c r="E47" s="32" t="s">
        <v>142</v>
      </c>
      <c r="F47" s="32" t="s">
        <v>143</v>
      </c>
      <c r="G47" s="31" t="s">
        <v>17</v>
      </c>
      <c r="H47" s="32" t="s">
        <v>18</v>
      </c>
      <c r="I47" s="32" t="s">
        <v>142</v>
      </c>
      <c r="J47" s="32" t="s">
        <v>143</v>
      </c>
      <c r="K47" s="31" t="s">
        <v>17</v>
      </c>
      <c r="L47" s="32" t="s">
        <v>18</v>
      </c>
      <c r="M47" s="32" t="s">
        <v>142</v>
      </c>
      <c r="N47" s="32" t="s">
        <v>143</v>
      </c>
      <c r="O47" s="31" t="s">
        <v>17</v>
      </c>
      <c r="P47" s="32" t="s">
        <v>18</v>
      </c>
      <c r="Q47" s="32" t="s">
        <v>142</v>
      </c>
      <c r="R47" s="32" t="s">
        <v>143</v>
      </c>
      <c r="S47" s="32" t="s">
        <v>17</v>
      </c>
      <c r="T47" s="32" t="s">
        <v>18</v>
      </c>
      <c r="U47" s="32" t="s">
        <v>142</v>
      </c>
      <c r="V47" s="32" t="s">
        <v>143</v>
      </c>
      <c r="W47" s="31" t="s">
        <v>17</v>
      </c>
      <c r="X47" s="32" t="s">
        <v>18</v>
      </c>
      <c r="Y47" s="32" t="s">
        <v>142</v>
      </c>
      <c r="Z47" s="47" t="s">
        <v>143</v>
      </c>
      <c r="AA47" s="13"/>
      <c r="AB47" s="13"/>
      <c r="AC47" s="13"/>
      <c r="AD47" s="13"/>
      <c r="AE47" s="13"/>
      <c r="AF47" s="13"/>
      <c r="AG47" s="13"/>
    </row>
    <row r="48" spans="1:50" x14ac:dyDescent="0.15">
      <c r="A48" s="13"/>
      <c r="B48" s="109"/>
      <c r="C48" s="35" t="s">
        <v>144</v>
      </c>
      <c r="D48" s="35" t="s">
        <v>21</v>
      </c>
      <c r="E48" s="35" t="s">
        <v>145</v>
      </c>
      <c r="F48" s="35" t="s">
        <v>146</v>
      </c>
      <c r="G48" s="34" t="s">
        <v>144</v>
      </c>
      <c r="H48" s="35" t="s">
        <v>21</v>
      </c>
      <c r="I48" s="35" t="s">
        <v>145</v>
      </c>
      <c r="J48" s="35" t="s">
        <v>146</v>
      </c>
      <c r="K48" s="34" t="s">
        <v>144</v>
      </c>
      <c r="L48" s="35" t="s">
        <v>21</v>
      </c>
      <c r="M48" s="35" t="s">
        <v>145</v>
      </c>
      <c r="N48" s="35" t="s">
        <v>146</v>
      </c>
      <c r="O48" s="34" t="s">
        <v>144</v>
      </c>
      <c r="P48" s="35" t="s">
        <v>21</v>
      </c>
      <c r="Q48" s="35" t="s">
        <v>145</v>
      </c>
      <c r="R48" s="35" t="s">
        <v>146</v>
      </c>
      <c r="S48" s="35" t="s">
        <v>144</v>
      </c>
      <c r="T48" s="35" t="s">
        <v>21</v>
      </c>
      <c r="U48" s="35" t="s">
        <v>145</v>
      </c>
      <c r="V48" s="35" t="s">
        <v>146</v>
      </c>
      <c r="W48" s="34" t="s">
        <v>144</v>
      </c>
      <c r="X48" s="35" t="s">
        <v>21</v>
      </c>
      <c r="Y48" s="35" t="s">
        <v>145</v>
      </c>
      <c r="Z48" s="38" t="s">
        <v>146</v>
      </c>
      <c r="AA48" s="13"/>
      <c r="AB48" s="13"/>
      <c r="AC48" s="13"/>
      <c r="AD48" s="13"/>
      <c r="AE48" s="13"/>
      <c r="AF48" s="13"/>
      <c r="AG48" s="13"/>
    </row>
    <row r="49" spans="1:50" x14ac:dyDescent="0.15">
      <c r="A49" s="13"/>
      <c r="B49" s="115" t="s">
        <v>147</v>
      </c>
      <c r="C49" s="19"/>
      <c r="D49" s="19"/>
      <c r="E49" s="19"/>
      <c r="F49" s="19"/>
      <c r="G49" s="30"/>
      <c r="H49" s="19"/>
      <c r="I49" s="19"/>
      <c r="J49" s="19"/>
      <c r="K49" s="30"/>
      <c r="L49" s="19"/>
      <c r="M49" s="19"/>
      <c r="N49" s="19"/>
      <c r="O49" s="30"/>
      <c r="P49" s="19"/>
      <c r="Q49" s="19"/>
      <c r="R49" s="19"/>
      <c r="S49" s="19"/>
      <c r="T49" s="19"/>
      <c r="U49" s="19"/>
      <c r="V49" s="19"/>
      <c r="W49" s="30"/>
      <c r="X49" s="19"/>
      <c r="Y49" s="19"/>
      <c r="Z49" s="37"/>
    </row>
    <row r="50" spans="1:50" x14ac:dyDescent="0.15">
      <c r="A50" s="13"/>
      <c r="B50" s="18" t="s">
        <v>148</v>
      </c>
      <c r="C50" s="19">
        <v>8402</v>
      </c>
      <c r="D50" s="19">
        <v>4453.0600000000004</v>
      </c>
      <c r="E50" s="19">
        <v>2310.5500000000002</v>
      </c>
      <c r="F50" s="19">
        <v>784.18666666666672</v>
      </c>
      <c r="G50" s="30">
        <v>7307</v>
      </c>
      <c r="H50" s="19">
        <v>3872.71</v>
      </c>
      <c r="I50" s="19">
        <v>2009.4250000000002</v>
      </c>
      <c r="J50" s="19">
        <v>681.98666666666668</v>
      </c>
      <c r="K50" s="30">
        <v>6140</v>
      </c>
      <c r="L50" s="19">
        <v>3254.2000000000003</v>
      </c>
      <c r="M50" s="19">
        <v>1688.5000000000002</v>
      </c>
      <c r="N50" s="19">
        <v>573.06666666666672</v>
      </c>
      <c r="O50" s="30">
        <v>4511</v>
      </c>
      <c r="P50" s="19">
        <v>2390.83</v>
      </c>
      <c r="Q50" s="19">
        <v>1240.5250000000001</v>
      </c>
      <c r="R50" s="19">
        <v>421.02666666666676</v>
      </c>
      <c r="S50" s="19">
        <v>3188</v>
      </c>
      <c r="T50" s="19">
        <v>1689.64</v>
      </c>
      <c r="U50" s="19">
        <v>876.7</v>
      </c>
      <c r="V50" s="19">
        <v>297.54666666666674</v>
      </c>
      <c r="W50" s="30">
        <v>1768</v>
      </c>
      <c r="X50" s="19">
        <v>937.04000000000008</v>
      </c>
      <c r="Y50" s="19">
        <v>486.20000000000005</v>
      </c>
      <c r="Z50" s="37">
        <v>165.01333333333335</v>
      </c>
      <c r="AA50" s="13" t="b">
        <v>1</v>
      </c>
      <c r="AB50" s="15" t="b">
        <v>1</v>
      </c>
      <c r="AC50" s="15" t="b">
        <v>1</v>
      </c>
      <c r="AD50" s="15" t="b">
        <v>1</v>
      </c>
      <c r="AE50" s="15" t="b">
        <v>1</v>
      </c>
      <c r="AF50" s="15" t="b">
        <v>1</v>
      </c>
      <c r="AG50" s="15" t="b">
        <v>1</v>
      </c>
      <c r="AH50" s="15" t="b">
        <v>1</v>
      </c>
      <c r="AI50" s="15" t="b">
        <v>1</v>
      </c>
      <c r="AJ50" s="15" t="b">
        <v>1</v>
      </c>
      <c r="AK50" s="15" t="b">
        <v>1</v>
      </c>
      <c r="AL50" s="15" t="b">
        <v>1</v>
      </c>
      <c r="AM50" s="15" t="b">
        <v>1</v>
      </c>
      <c r="AN50" s="15" t="b">
        <v>1</v>
      </c>
      <c r="AO50" s="15" t="b">
        <v>1</v>
      </c>
      <c r="AP50" s="15" t="b">
        <v>1</v>
      </c>
      <c r="AQ50" s="15" t="b">
        <v>1</v>
      </c>
      <c r="AR50" s="15" t="b">
        <v>1</v>
      </c>
      <c r="AS50" s="15" t="b">
        <v>1</v>
      </c>
      <c r="AT50" s="15" t="b">
        <v>1</v>
      </c>
      <c r="AU50" s="15" t="b">
        <v>1</v>
      </c>
      <c r="AV50" s="15" t="b">
        <v>1</v>
      </c>
      <c r="AW50" s="15" t="b">
        <v>1</v>
      </c>
      <c r="AX50" s="15" t="b">
        <v>1</v>
      </c>
    </row>
    <row r="51" spans="1:50" x14ac:dyDescent="0.15">
      <c r="A51" s="13"/>
      <c r="B51" s="18" t="s">
        <v>149</v>
      </c>
      <c r="C51" s="19">
        <v>15323</v>
      </c>
      <c r="D51" s="19">
        <v>8121.1900000000005</v>
      </c>
      <c r="E51" s="19">
        <v>4213.8250000000007</v>
      </c>
      <c r="F51" s="19">
        <v>1430.146666666667</v>
      </c>
      <c r="G51" s="30">
        <v>13048</v>
      </c>
      <c r="H51" s="19">
        <v>6915.4400000000005</v>
      </c>
      <c r="I51" s="19">
        <v>3588.2000000000003</v>
      </c>
      <c r="J51" s="19">
        <v>1217.8133333333333</v>
      </c>
      <c r="K51" s="30">
        <v>11114</v>
      </c>
      <c r="L51" s="19">
        <v>5890.42</v>
      </c>
      <c r="M51" s="19">
        <v>3056.3500000000004</v>
      </c>
      <c r="N51" s="19">
        <v>1037.3066666666666</v>
      </c>
      <c r="O51" s="30">
        <v>8088</v>
      </c>
      <c r="P51" s="19">
        <v>4286.6400000000003</v>
      </c>
      <c r="Q51" s="19">
        <v>2224.2000000000003</v>
      </c>
      <c r="R51" s="19">
        <v>754.88000000000011</v>
      </c>
      <c r="S51" s="19">
        <v>5618</v>
      </c>
      <c r="T51" s="19">
        <v>2977.54</v>
      </c>
      <c r="U51" s="19">
        <v>1544.95</v>
      </c>
      <c r="V51" s="19">
        <v>524.34666666666669</v>
      </c>
      <c r="W51" s="30">
        <v>2998</v>
      </c>
      <c r="X51" s="19">
        <v>1588.94</v>
      </c>
      <c r="Y51" s="19">
        <v>824.45</v>
      </c>
      <c r="Z51" s="37">
        <v>279.81333333333339</v>
      </c>
      <c r="AA51" s="13" t="b">
        <v>1</v>
      </c>
      <c r="AB51" s="15" t="b">
        <v>1</v>
      </c>
      <c r="AC51" s="15" t="b">
        <v>1</v>
      </c>
      <c r="AD51" s="15" t="b">
        <v>1</v>
      </c>
      <c r="AE51" s="15" t="b">
        <v>1</v>
      </c>
      <c r="AF51" s="15" t="b">
        <v>1</v>
      </c>
      <c r="AG51" s="15" t="b">
        <v>1</v>
      </c>
      <c r="AH51" s="15" t="b">
        <v>1</v>
      </c>
      <c r="AI51" s="15" t="b">
        <v>1</v>
      </c>
      <c r="AJ51" s="15" t="b">
        <v>1</v>
      </c>
      <c r="AK51" s="15" t="b">
        <v>1</v>
      </c>
      <c r="AL51" s="15" t="b">
        <v>1</v>
      </c>
      <c r="AM51" s="15" t="b">
        <v>1</v>
      </c>
      <c r="AN51" s="15" t="b">
        <v>1</v>
      </c>
      <c r="AO51" s="15" t="b">
        <v>1</v>
      </c>
      <c r="AP51" s="15" t="b">
        <v>1</v>
      </c>
      <c r="AQ51" s="15" t="b">
        <v>1</v>
      </c>
      <c r="AR51" s="15" t="b">
        <v>1</v>
      </c>
      <c r="AS51" s="15" t="b">
        <v>1</v>
      </c>
      <c r="AT51" s="15" t="b">
        <v>1</v>
      </c>
      <c r="AU51" s="15" t="b">
        <v>1</v>
      </c>
      <c r="AV51" s="15" t="b">
        <v>1</v>
      </c>
      <c r="AW51" s="15" t="b">
        <v>1</v>
      </c>
      <c r="AX51" s="15" t="b">
        <v>1</v>
      </c>
    </row>
    <row r="52" spans="1:50" x14ac:dyDescent="0.15">
      <c r="A52" s="13"/>
      <c r="B52" s="18" t="s">
        <v>150</v>
      </c>
      <c r="C52" s="19">
        <v>22266</v>
      </c>
      <c r="D52" s="19">
        <v>11800.980000000001</v>
      </c>
      <c r="E52" s="19">
        <v>6123.1500000000005</v>
      </c>
      <c r="F52" s="19">
        <v>2078.1600000000003</v>
      </c>
      <c r="G52" s="30">
        <v>18768</v>
      </c>
      <c r="H52" s="19">
        <v>9947.0400000000009</v>
      </c>
      <c r="I52" s="19">
        <v>5161.2000000000007</v>
      </c>
      <c r="J52" s="19">
        <v>1751.68</v>
      </c>
      <c r="K52" s="30">
        <v>16078</v>
      </c>
      <c r="L52" s="19">
        <v>8521.34</v>
      </c>
      <c r="M52" s="19">
        <v>4421.4500000000007</v>
      </c>
      <c r="N52" s="19">
        <v>1500.6133333333335</v>
      </c>
      <c r="O52" s="30">
        <v>11661</v>
      </c>
      <c r="P52" s="19">
        <v>6180.33</v>
      </c>
      <c r="Q52" s="19">
        <v>3206.7750000000001</v>
      </c>
      <c r="R52" s="19">
        <v>1088.3600000000001</v>
      </c>
      <c r="S52" s="19">
        <v>8055</v>
      </c>
      <c r="T52" s="19">
        <v>4269.1500000000005</v>
      </c>
      <c r="U52" s="19">
        <v>2215.125</v>
      </c>
      <c r="V52" s="19">
        <v>751.80000000000007</v>
      </c>
      <c r="W52" s="30">
        <v>4216</v>
      </c>
      <c r="X52" s="19">
        <v>2234.48</v>
      </c>
      <c r="Y52" s="19">
        <v>1159.4000000000001</v>
      </c>
      <c r="Z52" s="37">
        <v>393.49333333333334</v>
      </c>
      <c r="AA52" s="13" t="b">
        <v>1</v>
      </c>
      <c r="AB52" s="15" t="b">
        <v>1</v>
      </c>
      <c r="AC52" s="15" t="b">
        <v>1</v>
      </c>
      <c r="AD52" s="15" t="b">
        <v>1</v>
      </c>
      <c r="AE52" s="15" t="b">
        <v>1</v>
      </c>
      <c r="AF52" s="15" t="b">
        <v>1</v>
      </c>
      <c r="AG52" s="15" t="b">
        <v>1</v>
      </c>
      <c r="AH52" s="15" t="b">
        <v>1</v>
      </c>
      <c r="AI52" s="15" t="b">
        <v>1</v>
      </c>
      <c r="AJ52" s="15" t="b">
        <v>1</v>
      </c>
      <c r="AK52" s="15" t="b">
        <v>1</v>
      </c>
      <c r="AL52" s="15" t="b">
        <v>1</v>
      </c>
      <c r="AM52" s="15" t="b">
        <v>1</v>
      </c>
      <c r="AN52" s="15" t="b">
        <v>1</v>
      </c>
      <c r="AO52" s="15" t="b">
        <v>1</v>
      </c>
      <c r="AP52" s="15" t="b">
        <v>1</v>
      </c>
      <c r="AQ52" s="15" t="b">
        <v>1</v>
      </c>
      <c r="AR52" s="15" t="b">
        <v>1</v>
      </c>
      <c r="AS52" s="15" t="b">
        <v>1</v>
      </c>
      <c r="AT52" s="15" t="b">
        <v>1</v>
      </c>
      <c r="AU52" s="15" t="b">
        <v>1</v>
      </c>
      <c r="AV52" s="15" t="b">
        <v>1</v>
      </c>
      <c r="AW52" s="15" t="b">
        <v>1</v>
      </c>
      <c r="AX52" s="15" t="b">
        <v>1</v>
      </c>
    </row>
    <row r="53" spans="1:50" x14ac:dyDescent="0.15">
      <c r="A53" s="13"/>
      <c r="B53" s="18" t="s">
        <v>151</v>
      </c>
      <c r="D53" s="19"/>
      <c r="E53" s="19"/>
      <c r="F53" s="19"/>
      <c r="G53" s="113"/>
      <c r="H53" s="19"/>
      <c r="I53" s="19"/>
      <c r="J53" s="19"/>
      <c r="K53" s="113"/>
      <c r="L53" s="19"/>
      <c r="M53" s="19"/>
      <c r="N53" s="19"/>
      <c r="O53" s="113"/>
      <c r="P53" s="19"/>
      <c r="Q53" s="19"/>
      <c r="R53" s="19"/>
      <c r="T53" s="19"/>
      <c r="U53" s="19"/>
      <c r="V53" s="19"/>
      <c r="W53" s="113"/>
      <c r="X53" s="19"/>
      <c r="Y53" s="19"/>
      <c r="Z53" s="37"/>
      <c r="AA53" s="15" t="b">
        <v>1</v>
      </c>
      <c r="AB53" s="15" t="b">
        <v>1</v>
      </c>
      <c r="AC53" s="15" t="b">
        <v>1</v>
      </c>
      <c r="AD53" s="15" t="b">
        <v>1</v>
      </c>
      <c r="AE53" s="15" t="b">
        <v>1</v>
      </c>
      <c r="AF53" s="15" t="b">
        <v>1</v>
      </c>
      <c r="AG53" s="15" t="b">
        <v>1</v>
      </c>
      <c r="AH53" s="15" t="b">
        <v>1</v>
      </c>
      <c r="AI53" s="15" t="b">
        <v>1</v>
      </c>
      <c r="AJ53" s="15" t="b">
        <v>1</v>
      </c>
      <c r="AK53" s="15" t="b">
        <v>1</v>
      </c>
      <c r="AL53" s="15" t="b">
        <v>1</v>
      </c>
      <c r="AM53" s="15" t="b">
        <v>1</v>
      </c>
      <c r="AN53" s="15" t="b">
        <v>1</v>
      </c>
      <c r="AO53" s="15" t="b">
        <v>1</v>
      </c>
      <c r="AP53" s="15" t="b">
        <v>1</v>
      </c>
      <c r="AQ53" s="15" t="b">
        <v>1</v>
      </c>
      <c r="AR53" s="15" t="b">
        <v>1</v>
      </c>
      <c r="AS53" s="15" t="b">
        <v>1</v>
      </c>
      <c r="AT53" s="15" t="b">
        <v>1</v>
      </c>
      <c r="AU53" s="15" t="b">
        <v>1</v>
      </c>
      <c r="AV53" s="15" t="b">
        <v>1</v>
      </c>
      <c r="AW53" s="15" t="b">
        <v>1</v>
      </c>
      <c r="AX53" s="15" t="b">
        <v>1</v>
      </c>
    </row>
    <row r="54" spans="1:50" x14ac:dyDescent="0.15">
      <c r="A54" s="13"/>
      <c r="B54" s="110" t="s">
        <v>152</v>
      </c>
      <c r="C54" s="52"/>
      <c r="D54" s="111"/>
      <c r="E54" s="111"/>
      <c r="F54" s="111"/>
      <c r="G54" s="114"/>
      <c r="H54" s="111"/>
      <c r="I54" s="111"/>
      <c r="J54" s="111"/>
      <c r="K54" s="114"/>
      <c r="L54" s="111"/>
      <c r="M54" s="111"/>
      <c r="N54" s="111"/>
      <c r="O54" s="114"/>
      <c r="P54" s="111"/>
      <c r="Q54" s="111"/>
      <c r="R54" s="111"/>
      <c r="S54" s="52"/>
      <c r="T54" s="111"/>
      <c r="U54" s="111"/>
      <c r="V54" s="111"/>
      <c r="W54" s="114"/>
      <c r="X54" s="111"/>
      <c r="Y54" s="111"/>
      <c r="Z54" s="112"/>
      <c r="AA54" s="15" t="b">
        <v>1</v>
      </c>
      <c r="AB54" s="15" t="b">
        <v>1</v>
      </c>
      <c r="AC54" s="15" t="b">
        <v>1</v>
      </c>
      <c r="AD54" s="15" t="b">
        <v>1</v>
      </c>
      <c r="AE54" s="15" t="b">
        <v>1</v>
      </c>
      <c r="AF54" s="15" t="b">
        <v>1</v>
      </c>
      <c r="AG54" s="15" t="b">
        <v>1</v>
      </c>
      <c r="AH54" s="15" t="b">
        <v>1</v>
      </c>
      <c r="AI54" s="15" t="b">
        <v>1</v>
      </c>
      <c r="AJ54" s="15" t="b">
        <v>1</v>
      </c>
      <c r="AK54" s="15" t="b">
        <v>1</v>
      </c>
      <c r="AL54" s="15" t="b">
        <v>1</v>
      </c>
      <c r="AM54" s="15" t="b">
        <v>1</v>
      </c>
      <c r="AN54" s="15" t="b">
        <v>1</v>
      </c>
      <c r="AO54" s="15" t="b">
        <v>1</v>
      </c>
      <c r="AP54" s="15" t="b">
        <v>1</v>
      </c>
      <c r="AQ54" s="15" t="b">
        <v>1</v>
      </c>
      <c r="AR54" s="15" t="b">
        <v>1</v>
      </c>
      <c r="AS54" s="15" t="b">
        <v>1</v>
      </c>
      <c r="AT54" s="15" t="b">
        <v>1</v>
      </c>
      <c r="AU54" s="15" t="b">
        <v>1</v>
      </c>
      <c r="AV54" s="15" t="b">
        <v>1</v>
      </c>
      <c r="AW54" s="15" t="b">
        <v>1</v>
      </c>
      <c r="AX54" s="15" t="b">
        <v>1</v>
      </c>
    </row>
    <row r="55" spans="1:50" x14ac:dyDescent="0.15">
      <c r="A55" s="13"/>
      <c r="B55" s="18" t="s">
        <v>148</v>
      </c>
      <c r="C55" s="19">
        <v>10823</v>
      </c>
      <c r="D55" s="19">
        <v>5736.1900000000005</v>
      </c>
      <c r="E55" s="19">
        <v>2976.3250000000003</v>
      </c>
      <c r="F55" s="19">
        <v>1010.1466666666668</v>
      </c>
      <c r="G55" s="30">
        <v>9400</v>
      </c>
      <c r="H55" s="19">
        <v>4982</v>
      </c>
      <c r="I55" s="19">
        <v>2585</v>
      </c>
      <c r="J55" s="19">
        <v>877.33333333333348</v>
      </c>
      <c r="K55" s="30">
        <v>7877</v>
      </c>
      <c r="L55" s="19">
        <v>4174.8100000000004</v>
      </c>
      <c r="M55" s="19">
        <v>2166.1750000000002</v>
      </c>
      <c r="N55" s="19">
        <v>735.18666666666672</v>
      </c>
      <c r="O55" s="30">
        <v>5784</v>
      </c>
      <c r="P55" s="19">
        <v>3065.52</v>
      </c>
      <c r="Q55" s="19">
        <v>1590.6000000000001</v>
      </c>
      <c r="R55" s="19">
        <v>539.84</v>
      </c>
      <c r="S55" s="19">
        <v>4048</v>
      </c>
      <c r="T55" s="19">
        <v>2145.44</v>
      </c>
      <c r="U55" s="19">
        <v>1113.2</v>
      </c>
      <c r="V55" s="19">
        <v>377.81333333333333</v>
      </c>
      <c r="W55" s="30">
        <v>2182</v>
      </c>
      <c r="X55" s="19">
        <v>1156.46</v>
      </c>
      <c r="Y55" s="19">
        <v>600.05000000000007</v>
      </c>
      <c r="Z55" s="37">
        <v>203.65333333333336</v>
      </c>
      <c r="AA55" s="13" t="b">
        <v>1</v>
      </c>
      <c r="AB55" s="15" t="b">
        <v>1</v>
      </c>
      <c r="AC55" s="15" t="b">
        <v>1</v>
      </c>
      <c r="AD55" s="15" t="b">
        <v>1</v>
      </c>
      <c r="AE55" s="15" t="b">
        <v>1</v>
      </c>
      <c r="AF55" s="15" t="b">
        <v>1</v>
      </c>
      <c r="AG55" s="15" t="b">
        <v>1</v>
      </c>
      <c r="AH55" s="15" t="b">
        <v>1</v>
      </c>
      <c r="AI55" s="15" t="b">
        <v>1</v>
      </c>
      <c r="AJ55" s="15" t="b">
        <v>1</v>
      </c>
      <c r="AK55" s="15" t="b">
        <v>1</v>
      </c>
      <c r="AL55" s="15" t="b">
        <v>1</v>
      </c>
      <c r="AM55" s="15" t="b">
        <v>1</v>
      </c>
      <c r="AN55" s="15" t="b">
        <v>1</v>
      </c>
      <c r="AO55" s="15" t="b">
        <v>1</v>
      </c>
      <c r="AP55" s="15" t="b">
        <v>1</v>
      </c>
      <c r="AQ55" s="15" t="b">
        <v>1</v>
      </c>
      <c r="AR55" s="15" t="b">
        <v>1</v>
      </c>
      <c r="AS55" s="15" t="b">
        <v>1</v>
      </c>
      <c r="AT55" s="15" t="b">
        <v>1</v>
      </c>
      <c r="AU55" s="15" t="b">
        <v>1</v>
      </c>
      <c r="AV55" s="15" t="b">
        <v>1</v>
      </c>
      <c r="AW55" s="15" t="b">
        <v>1</v>
      </c>
      <c r="AX55" s="15" t="b">
        <v>1</v>
      </c>
    </row>
    <row r="56" spans="1:50" x14ac:dyDescent="0.15">
      <c r="A56" s="13"/>
      <c r="B56" s="18" t="s">
        <v>149</v>
      </c>
      <c r="C56" s="19">
        <v>17733</v>
      </c>
      <c r="D56" s="19">
        <v>9398.49</v>
      </c>
      <c r="E56" s="19">
        <v>4876.5750000000007</v>
      </c>
      <c r="F56" s="19">
        <v>1655.0800000000002</v>
      </c>
      <c r="G56" s="30">
        <v>15126</v>
      </c>
      <c r="H56" s="19">
        <v>8016.7800000000007</v>
      </c>
      <c r="I56" s="19">
        <v>4159.6500000000005</v>
      </c>
      <c r="J56" s="19">
        <v>1411.7600000000002</v>
      </c>
      <c r="K56" s="30">
        <v>12830</v>
      </c>
      <c r="L56" s="19">
        <v>6799.9000000000005</v>
      </c>
      <c r="M56" s="19">
        <v>3528.2500000000005</v>
      </c>
      <c r="N56" s="19">
        <v>1197.4666666666669</v>
      </c>
      <c r="O56" s="30">
        <v>9354</v>
      </c>
      <c r="P56" s="19">
        <v>4957.62</v>
      </c>
      <c r="Q56" s="19">
        <v>2572.3500000000004</v>
      </c>
      <c r="R56" s="19">
        <v>873.04000000000008</v>
      </c>
      <c r="S56" s="19">
        <v>6459</v>
      </c>
      <c r="T56" s="19">
        <v>3423.27</v>
      </c>
      <c r="U56" s="19">
        <v>1776.2250000000001</v>
      </c>
      <c r="V56" s="19">
        <v>602.84</v>
      </c>
      <c r="W56" s="30">
        <v>3424</v>
      </c>
      <c r="X56" s="19">
        <v>1814.72</v>
      </c>
      <c r="Y56" s="19">
        <v>941.6</v>
      </c>
      <c r="Z56" s="37">
        <v>319.57333333333332</v>
      </c>
      <c r="AA56" s="13" t="b">
        <v>1</v>
      </c>
      <c r="AB56" s="15" t="b">
        <v>1</v>
      </c>
      <c r="AC56" s="15" t="b">
        <v>1</v>
      </c>
      <c r="AD56" s="15" t="b">
        <v>1</v>
      </c>
      <c r="AE56" s="15" t="b">
        <v>1</v>
      </c>
      <c r="AF56" s="15" t="b">
        <v>1</v>
      </c>
      <c r="AG56" s="15" t="b">
        <v>1</v>
      </c>
      <c r="AH56" s="15" t="b">
        <v>1</v>
      </c>
      <c r="AI56" s="15" t="b">
        <v>1</v>
      </c>
      <c r="AJ56" s="15" t="b">
        <v>1</v>
      </c>
      <c r="AK56" s="15" t="b">
        <v>1</v>
      </c>
      <c r="AL56" s="15" t="b">
        <v>1</v>
      </c>
      <c r="AM56" s="15" t="b">
        <v>1</v>
      </c>
      <c r="AN56" s="15" t="b">
        <v>1</v>
      </c>
      <c r="AO56" s="15" t="b">
        <v>1</v>
      </c>
      <c r="AP56" s="15" t="b">
        <v>1</v>
      </c>
      <c r="AQ56" s="15" t="b">
        <v>1</v>
      </c>
      <c r="AR56" s="15" t="b">
        <v>1</v>
      </c>
      <c r="AS56" s="15" t="b">
        <v>1</v>
      </c>
      <c r="AT56" s="15" t="b">
        <v>1</v>
      </c>
      <c r="AU56" s="15" t="b">
        <v>1</v>
      </c>
      <c r="AV56" s="15" t="b">
        <v>1</v>
      </c>
      <c r="AW56" s="15" t="b">
        <v>1</v>
      </c>
      <c r="AX56" s="15" t="b">
        <v>1</v>
      </c>
    </row>
    <row r="57" spans="1:50" x14ac:dyDescent="0.15">
      <c r="A57" s="13"/>
      <c r="B57" s="18" t="s">
        <v>150</v>
      </c>
      <c r="C57" s="19">
        <v>24660</v>
      </c>
      <c r="D57" s="19">
        <v>13069.800000000001</v>
      </c>
      <c r="E57" s="19">
        <v>6781.5000000000009</v>
      </c>
      <c r="F57" s="19">
        <v>2301.6000000000004</v>
      </c>
      <c r="G57" s="30">
        <v>20846</v>
      </c>
      <c r="H57" s="19">
        <v>11048.380000000001</v>
      </c>
      <c r="I57" s="19">
        <v>5732.6500000000005</v>
      </c>
      <c r="J57" s="19">
        <v>1945.626666666667</v>
      </c>
      <c r="K57" s="30">
        <v>17820</v>
      </c>
      <c r="L57" s="19">
        <v>9444.6</v>
      </c>
      <c r="M57" s="19">
        <v>4900.5</v>
      </c>
      <c r="N57" s="19">
        <v>1663.2</v>
      </c>
      <c r="O57" s="30">
        <v>12926</v>
      </c>
      <c r="P57" s="19">
        <v>6850.7800000000007</v>
      </c>
      <c r="Q57" s="19">
        <v>3554.65</v>
      </c>
      <c r="R57" s="19">
        <v>1206.426666666667</v>
      </c>
      <c r="S57" s="19">
        <v>8902</v>
      </c>
      <c r="T57" s="19">
        <v>4718.0600000000004</v>
      </c>
      <c r="U57" s="19">
        <v>2448.0500000000002</v>
      </c>
      <c r="V57" s="19">
        <v>830.85333333333347</v>
      </c>
      <c r="W57" s="30">
        <v>4625</v>
      </c>
      <c r="X57" s="19">
        <v>2451.25</v>
      </c>
      <c r="Y57" s="19">
        <v>1271.875</v>
      </c>
      <c r="Z57" s="37">
        <v>431.66666666666674</v>
      </c>
      <c r="AA57" s="13" t="b">
        <v>1</v>
      </c>
      <c r="AB57" s="15" t="b">
        <v>1</v>
      </c>
      <c r="AC57" s="15" t="b">
        <v>1</v>
      </c>
      <c r="AD57" s="15" t="b">
        <v>1</v>
      </c>
      <c r="AE57" s="15" t="b">
        <v>1</v>
      </c>
      <c r="AF57" s="15" t="b">
        <v>1</v>
      </c>
      <c r="AG57" s="15" t="b">
        <v>1</v>
      </c>
      <c r="AH57" s="15" t="b">
        <v>1</v>
      </c>
      <c r="AI57" s="15" t="b">
        <v>1</v>
      </c>
      <c r="AJ57" s="15" t="b">
        <v>1</v>
      </c>
      <c r="AK57" s="15" t="b">
        <v>1</v>
      </c>
      <c r="AL57" s="15" t="b">
        <v>1</v>
      </c>
      <c r="AM57" s="15" t="b">
        <v>1</v>
      </c>
      <c r="AN57" s="15" t="b">
        <v>1</v>
      </c>
      <c r="AO57" s="15" t="b">
        <v>1</v>
      </c>
      <c r="AP57" s="15" t="b">
        <v>1</v>
      </c>
      <c r="AQ57" s="15" t="b">
        <v>1</v>
      </c>
      <c r="AR57" s="15" t="b">
        <v>1</v>
      </c>
      <c r="AS57" s="15" t="b">
        <v>1</v>
      </c>
      <c r="AT57" s="15" t="b">
        <v>1</v>
      </c>
      <c r="AU57" s="15" t="b">
        <v>1</v>
      </c>
      <c r="AV57" s="15" t="b">
        <v>1</v>
      </c>
      <c r="AW57" s="15" t="b">
        <v>1</v>
      </c>
      <c r="AX57" s="15" t="b">
        <v>1</v>
      </c>
    </row>
    <row r="59" spans="1:50" x14ac:dyDescent="0.15">
      <c r="B59" s="262" t="str">
        <f>$B$19</f>
        <v>BUPA CRITICAL CARE PREMIUM BOOKLET, EFFECTIVE JANUARY 1, 2026</v>
      </c>
      <c r="C59" s="262"/>
      <c r="D59" s="262"/>
      <c r="E59" s="262"/>
      <c r="F59" s="262"/>
    </row>
    <row r="60" spans="1:50" x14ac:dyDescent="0.15">
      <c r="B60" s="116"/>
      <c r="C60" s="116"/>
      <c r="D60" s="116"/>
      <c r="E60" s="116"/>
      <c r="F60" s="116"/>
    </row>
    <row r="62" spans="1:50" ht="23" customHeight="1" x14ac:dyDescent="0.15">
      <c r="A62" s="53"/>
      <c r="B62" s="230" t="s">
        <v>226</v>
      </c>
      <c r="C62" s="230"/>
      <c r="D62" s="230"/>
      <c r="E62" s="230"/>
      <c r="F62" s="230"/>
      <c r="G62" s="230"/>
      <c r="H62" s="230"/>
      <c r="I62" s="230"/>
      <c r="J62" s="230"/>
      <c r="K62" s="230"/>
      <c r="L62" s="230"/>
      <c r="M62" s="230"/>
      <c r="N62" s="230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</row>
    <row r="64" spans="1:50" x14ac:dyDescent="0.15">
      <c r="B64" s="16" t="s">
        <v>2</v>
      </c>
    </row>
    <row r="65" spans="1:50" x14ac:dyDescent="0.15">
      <c r="B65" s="44" t="s">
        <v>140</v>
      </c>
      <c r="C65" s="127">
        <v>2000</v>
      </c>
      <c r="D65" s="120"/>
      <c r="E65" s="120"/>
      <c r="F65" s="120"/>
      <c r="G65" s="127">
        <v>3500</v>
      </c>
      <c r="H65" s="120"/>
      <c r="I65" s="120"/>
      <c r="J65" s="120"/>
      <c r="K65" s="127">
        <v>5000</v>
      </c>
      <c r="L65" s="120"/>
      <c r="M65" s="120"/>
      <c r="N65" s="120"/>
      <c r="O65" s="127">
        <v>10000</v>
      </c>
      <c r="P65" s="120"/>
      <c r="Q65" s="120"/>
      <c r="R65" s="120"/>
      <c r="S65" s="127">
        <v>20000</v>
      </c>
      <c r="T65" s="120"/>
      <c r="U65" s="120"/>
      <c r="V65" s="120"/>
      <c r="W65" s="127">
        <v>50000</v>
      </c>
      <c r="X65" s="120"/>
      <c r="Y65" s="120"/>
      <c r="Z65" s="129"/>
    </row>
    <row r="66" spans="1:50" x14ac:dyDescent="0.15">
      <c r="A66" s="13"/>
      <c r="B66" s="44" t="s">
        <v>141</v>
      </c>
      <c r="C66" s="127">
        <v>2000</v>
      </c>
      <c r="D66" s="132"/>
      <c r="E66" s="132"/>
      <c r="F66" s="132"/>
      <c r="G66" s="127">
        <v>3500</v>
      </c>
      <c r="H66" s="119"/>
      <c r="I66" s="119"/>
      <c r="J66" s="119"/>
      <c r="K66" s="127">
        <v>5000</v>
      </c>
      <c r="L66" s="119"/>
      <c r="M66" s="119"/>
      <c r="N66" s="119"/>
      <c r="O66" s="127">
        <v>10000</v>
      </c>
      <c r="P66" s="119"/>
      <c r="Q66" s="119"/>
      <c r="R66" s="119"/>
      <c r="S66" s="127">
        <v>20000</v>
      </c>
      <c r="T66" s="119"/>
      <c r="U66" s="119"/>
      <c r="V66" s="119"/>
      <c r="W66" s="127">
        <v>50000</v>
      </c>
      <c r="X66" s="133"/>
      <c r="Y66" s="133"/>
      <c r="Z66" s="138"/>
      <c r="AA66" s="13"/>
      <c r="AB66" s="13"/>
      <c r="AC66" s="13"/>
      <c r="AD66" s="13"/>
      <c r="AE66" s="13"/>
      <c r="AF66" s="13"/>
      <c r="AG66" s="13"/>
    </row>
    <row r="67" spans="1:50" x14ac:dyDescent="0.15">
      <c r="A67" s="13"/>
      <c r="B67" s="126"/>
      <c r="C67" s="134" t="s">
        <v>17</v>
      </c>
      <c r="D67" s="124" t="s">
        <v>18</v>
      </c>
      <c r="E67" s="124" t="s">
        <v>142</v>
      </c>
      <c r="F67" s="124" t="s">
        <v>143</v>
      </c>
      <c r="G67" s="134" t="s">
        <v>17</v>
      </c>
      <c r="H67" s="124" t="s">
        <v>18</v>
      </c>
      <c r="I67" s="124" t="s">
        <v>142</v>
      </c>
      <c r="J67" s="124" t="s">
        <v>143</v>
      </c>
      <c r="K67" s="134" t="s">
        <v>17</v>
      </c>
      <c r="L67" s="124" t="s">
        <v>18</v>
      </c>
      <c r="M67" s="124" t="s">
        <v>142</v>
      </c>
      <c r="N67" s="124" t="s">
        <v>143</v>
      </c>
      <c r="O67" s="134" t="s">
        <v>17</v>
      </c>
      <c r="P67" s="124" t="s">
        <v>18</v>
      </c>
      <c r="Q67" s="124" t="s">
        <v>142</v>
      </c>
      <c r="R67" s="124" t="s">
        <v>143</v>
      </c>
      <c r="S67" s="134" t="s">
        <v>17</v>
      </c>
      <c r="T67" s="124" t="s">
        <v>18</v>
      </c>
      <c r="U67" s="124" t="s">
        <v>142</v>
      </c>
      <c r="V67" s="124" t="s">
        <v>143</v>
      </c>
      <c r="W67" s="134" t="s">
        <v>17</v>
      </c>
      <c r="X67" s="124" t="s">
        <v>18</v>
      </c>
      <c r="Y67" s="124" t="s">
        <v>142</v>
      </c>
      <c r="Z67" s="139" t="s">
        <v>143</v>
      </c>
      <c r="AA67" s="13"/>
      <c r="AB67" s="13"/>
      <c r="AC67" s="13"/>
      <c r="AD67" s="13"/>
      <c r="AE67" s="13"/>
      <c r="AF67" s="13"/>
      <c r="AG67" s="13"/>
    </row>
    <row r="68" spans="1:50" x14ac:dyDescent="0.15">
      <c r="A68" s="13"/>
      <c r="B68" s="126"/>
      <c r="C68" s="135" t="s">
        <v>144</v>
      </c>
      <c r="D68" s="125" t="s">
        <v>21</v>
      </c>
      <c r="E68" s="125" t="s">
        <v>145</v>
      </c>
      <c r="F68" s="125" t="s">
        <v>146</v>
      </c>
      <c r="G68" s="135" t="s">
        <v>144</v>
      </c>
      <c r="H68" s="125" t="s">
        <v>21</v>
      </c>
      <c r="I68" s="125" t="s">
        <v>145</v>
      </c>
      <c r="J68" s="125" t="s">
        <v>146</v>
      </c>
      <c r="K68" s="135" t="s">
        <v>144</v>
      </c>
      <c r="L68" s="125" t="s">
        <v>21</v>
      </c>
      <c r="M68" s="125" t="s">
        <v>145</v>
      </c>
      <c r="N68" s="125" t="s">
        <v>146</v>
      </c>
      <c r="O68" s="135" t="s">
        <v>144</v>
      </c>
      <c r="P68" s="125" t="s">
        <v>21</v>
      </c>
      <c r="Q68" s="125" t="s">
        <v>145</v>
      </c>
      <c r="R68" s="125" t="s">
        <v>146</v>
      </c>
      <c r="S68" s="135" t="s">
        <v>144</v>
      </c>
      <c r="T68" s="125" t="s">
        <v>21</v>
      </c>
      <c r="U68" s="125" t="s">
        <v>145</v>
      </c>
      <c r="V68" s="125" t="s">
        <v>146</v>
      </c>
      <c r="W68" s="135" t="s">
        <v>144</v>
      </c>
      <c r="X68" s="125" t="s">
        <v>21</v>
      </c>
      <c r="Y68" s="125" t="s">
        <v>145</v>
      </c>
      <c r="Z68" s="140" t="s">
        <v>146</v>
      </c>
      <c r="AA68" s="13"/>
      <c r="AB68" s="13"/>
      <c r="AC68" s="13"/>
      <c r="AD68" s="13"/>
      <c r="AE68" s="13"/>
      <c r="AF68" s="13"/>
      <c r="AG68" s="13"/>
    </row>
    <row r="69" spans="1:50" x14ac:dyDescent="0.15">
      <c r="A69" s="13"/>
      <c r="B69" s="115" t="s">
        <v>147</v>
      </c>
      <c r="C69" s="30"/>
      <c r="D69" s="19"/>
      <c r="E69" s="19"/>
      <c r="F69" s="19"/>
      <c r="G69" s="30"/>
      <c r="H69" s="19"/>
      <c r="I69" s="19"/>
      <c r="J69" s="19"/>
      <c r="K69" s="30"/>
      <c r="L69" s="19"/>
      <c r="M69" s="19"/>
      <c r="N69" s="19"/>
      <c r="O69" s="30"/>
      <c r="P69" s="19"/>
      <c r="Q69" s="19"/>
      <c r="R69" s="19"/>
      <c r="S69" s="30"/>
      <c r="T69" s="19"/>
      <c r="U69" s="19"/>
      <c r="V69" s="19"/>
      <c r="W69" s="30"/>
      <c r="X69" s="19"/>
      <c r="Y69" s="19"/>
      <c r="Z69" s="37"/>
    </row>
    <row r="70" spans="1:50" x14ac:dyDescent="0.15">
      <c r="A70" s="13"/>
      <c r="B70" s="18" t="s">
        <v>148</v>
      </c>
      <c r="C70" s="30">
        <v>6348</v>
      </c>
      <c r="D70" s="19">
        <v>3364.44</v>
      </c>
      <c r="E70" s="19">
        <v>1745.7</v>
      </c>
      <c r="F70" s="19">
        <v>592.48</v>
      </c>
      <c r="G70" s="30">
        <v>5129</v>
      </c>
      <c r="H70" s="19">
        <v>2718.3700000000003</v>
      </c>
      <c r="I70" s="19">
        <v>1410.4750000000001</v>
      </c>
      <c r="J70" s="19">
        <v>478.70666666666671</v>
      </c>
      <c r="K70" s="30">
        <v>4389</v>
      </c>
      <c r="L70" s="19">
        <v>2326.17</v>
      </c>
      <c r="M70" s="19">
        <v>1206.9750000000001</v>
      </c>
      <c r="N70" s="19">
        <v>409.64000000000004</v>
      </c>
      <c r="O70" s="30">
        <v>3342</v>
      </c>
      <c r="P70" s="19">
        <v>1771.26</v>
      </c>
      <c r="Q70" s="19">
        <v>919.05000000000007</v>
      </c>
      <c r="R70" s="19">
        <v>311.92</v>
      </c>
      <c r="S70" s="30">
        <v>2507</v>
      </c>
      <c r="T70" s="19">
        <v>1328.71</v>
      </c>
      <c r="U70" s="19">
        <v>689.42500000000007</v>
      </c>
      <c r="V70" s="19">
        <v>233.98666666666668</v>
      </c>
      <c r="W70" s="30">
        <v>1572</v>
      </c>
      <c r="X70" s="19">
        <v>833.16000000000008</v>
      </c>
      <c r="Y70" s="19">
        <v>432.3</v>
      </c>
      <c r="Z70" s="37">
        <v>146.72000000000003</v>
      </c>
      <c r="AA70" s="13" t="b">
        <v>1</v>
      </c>
      <c r="AB70" s="15" t="b">
        <v>1</v>
      </c>
      <c r="AC70" s="15" t="b">
        <v>1</v>
      </c>
      <c r="AD70" s="15" t="b">
        <v>1</v>
      </c>
      <c r="AE70" s="15" t="b">
        <v>1</v>
      </c>
      <c r="AF70" s="15" t="b">
        <v>1</v>
      </c>
      <c r="AG70" s="15" t="b">
        <v>1</v>
      </c>
      <c r="AH70" s="15" t="b">
        <v>1</v>
      </c>
      <c r="AI70" s="15" t="b">
        <v>1</v>
      </c>
      <c r="AJ70" s="15" t="b">
        <v>1</v>
      </c>
      <c r="AK70" s="15" t="b">
        <v>1</v>
      </c>
      <c r="AL70" s="15" t="b">
        <v>1</v>
      </c>
      <c r="AM70" s="15" t="b">
        <v>1</v>
      </c>
      <c r="AN70" s="15" t="b">
        <v>1</v>
      </c>
      <c r="AO70" s="15" t="b">
        <v>1</v>
      </c>
      <c r="AP70" s="15" t="b">
        <v>1</v>
      </c>
      <c r="AQ70" s="15" t="b">
        <v>1</v>
      </c>
      <c r="AR70" s="15" t="b">
        <v>1</v>
      </c>
      <c r="AS70" s="15" t="b">
        <v>1</v>
      </c>
      <c r="AT70" s="15" t="b">
        <v>1</v>
      </c>
      <c r="AU70" s="15" t="b">
        <v>1</v>
      </c>
      <c r="AV70" s="15" t="b">
        <v>1</v>
      </c>
      <c r="AW70" s="15" t="b">
        <v>1</v>
      </c>
      <c r="AX70" s="15" t="b">
        <v>1</v>
      </c>
    </row>
    <row r="71" spans="1:50" x14ac:dyDescent="0.15">
      <c r="A71" s="13"/>
      <c r="B71" s="18" t="s">
        <v>149</v>
      </c>
      <c r="C71" s="30">
        <v>11162</v>
      </c>
      <c r="D71" s="19">
        <v>5915.8600000000006</v>
      </c>
      <c r="E71" s="19">
        <v>3069.55</v>
      </c>
      <c r="F71" s="19">
        <v>1041.7866666666666</v>
      </c>
      <c r="G71" s="30">
        <v>8750</v>
      </c>
      <c r="H71" s="19">
        <v>4637.5</v>
      </c>
      <c r="I71" s="19">
        <v>2406.25</v>
      </c>
      <c r="J71" s="19">
        <v>816.66666666666674</v>
      </c>
      <c r="K71" s="30">
        <v>7545</v>
      </c>
      <c r="L71" s="19">
        <v>3998.8500000000004</v>
      </c>
      <c r="M71" s="19">
        <v>2074.875</v>
      </c>
      <c r="N71" s="19">
        <v>704.2</v>
      </c>
      <c r="O71" s="30">
        <v>5595</v>
      </c>
      <c r="P71" s="19">
        <v>2965.3500000000004</v>
      </c>
      <c r="Q71" s="19">
        <v>1538.6250000000002</v>
      </c>
      <c r="R71" s="19">
        <v>522.20000000000005</v>
      </c>
      <c r="S71" s="30">
        <v>4041</v>
      </c>
      <c r="T71" s="19">
        <v>2141.73</v>
      </c>
      <c r="U71" s="19">
        <v>1111.2750000000001</v>
      </c>
      <c r="V71" s="19">
        <v>377.16</v>
      </c>
      <c r="W71" s="30">
        <v>2316</v>
      </c>
      <c r="X71" s="19">
        <v>1227.48</v>
      </c>
      <c r="Y71" s="19">
        <v>636.90000000000009</v>
      </c>
      <c r="Z71" s="37">
        <v>216.16000000000003</v>
      </c>
      <c r="AA71" s="13" t="b">
        <v>1</v>
      </c>
      <c r="AB71" s="15" t="b">
        <v>1</v>
      </c>
      <c r="AC71" s="15" t="b">
        <v>1</v>
      </c>
      <c r="AD71" s="15" t="b">
        <v>1</v>
      </c>
      <c r="AE71" s="15" t="b">
        <v>1</v>
      </c>
      <c r="AF71" s="15" t="b">
        <v>1</v>
      </c>
      <c r="AG71" s="15" t="b">
        <v>1</v>
      </c>
      <c r="AH71" s="15" t="b">
        <v>1</v>
      </c>
      <c r="AI71" s="15" t="b">
        <v>1</v>
      </c>
      <c r="AJ71" s="15" t="b">
        <v>1</v>
      </c>
      <c r="AK71" s="15" t="b">
        <v>1</v>
      </c>
      <c r="AL71" s="15" t="b">
        <v>1</v>
      </c>
      <c r="AM71" s="15" t="b">
        <v>1</v>
      </c>
      <c r="AN71" s="15" t="b">
        <v>1</v>
      </c>
      <c r="AO71" s="15" t="b">
        <v>1</v>
      </c>
      <c r="AP71" s="15" t="b">
        <v>1</v>
      </c>
      <c r="AQ71" s="15" t="b">
        <v>1</v>
      </c>
      <c r="AR71" s="15" t="b">
        <v>1</v>
      </c>
      <c r="AS71" s="15" t="b">
        <v>1</v>
      </c>
      <c r="AT71" s="15" t="b">
        <v>1</v>
      </c>
      <c r="AU71" s="15" t="b">
        <v>1</v>
      </c>
      <c r="AV71" s="15" t="b">
        <v>1</v>
      </c>
      <c r="AW71" s="15" t="b">
        <v>1</v>
      </c>
      <c r="AX71" s="15" t="b">
        <v>1</v>
      </c>
    </row>
    <row r="72" spans="1:50" x14ac:dyDescent="0.15">
      <c r="A72" s="13"/>
      <c r="B72" s="18" t="s">
        <v>150</v>
      </c>
      <c r="C72" s="30">
        <v>15960</v>
      </c>
      <c r="D72" s="19">
        <v>8458.8000000000011</v>
      </c>
      <c r="E72" s="19">
        <v>4389</v>
      </c>
      <c r="F72" s="19">
        <v>1489.6000000000001</v>
      </c>
      <c r="G72" s="30">
        <v>12378</v>
      </c>
      <c r="H72" s="19">
        <v>6560.34</v>
      </c>
      <c r="I72" s="19">
        <v>3403.9500000000003</v>
      </c>
      <c r="J72" s="19">
        <v>1155.2800000000002</v>
      </c>
      <c r="K72" s="30">
        <v>10668</v>
      </c>
      <c r="L72" s="19">
        <v>5654.04</v>
      </c>
      <c r="M72" s="19">
        <v>2933.7000000000003</v>
      </c>
      <c r="N72" s="19">
        <v>995.68000000000006</v>
      </c>
      <c r="O72" s="30">
        <v>7842</v>
      </c>
      <c r="P72" s="19">
        <v>4156.26</v>
      </c>
      <c r="Q72" s="19">
        <v>2156.5500000000002</v>
      </c>
      <c r="R72" s="19">
        <v>731.92000000000007</v>
      </c>
      <c r="S72" s="30">
        <v>5577</v>
      </c>
      <c r="T72" s="19">
        <v>2955.81</v>
      </c>
      <c r="U72" s="19">
        <v>1533.6750000000002</v>
      </c>
      <c r="V72" s="19">
        <v>520.5200000000001</v>
      </c>
      <c r="W72" s="30">
        <v>3075</v>
      </c>
      <c r="X72" s="19">
        <v>1629.75</v>
      </c>
      <c r="Y72" s="19">
        <v>845.62500000000011</v>
      </c>
      <c r="Z72" s="37">
        <v>287</v>
      </c>
      <c r="AA72" s="13" t="b">
        <v>1</v>
      </c>
      <c r="AB72" s="15" t="b">
        <v>1</v>
      </c>
      <c r="AC72" s="15" t="b">
        <v>1</v>
      </c>
      <c r="AD72" s="15" t="b">
        <v>1</v>
      </c>
      <c r="AE72" s="15" t="b">
        <v>1</v>
      </c>
      <c r="AF72" s="15" t="b">
        <v>1</v>
      </c>
      <c r="AG72" s="15" t="b">
        <v>1</v>
      </c>
      <c r="AH72" s="15" t="b">
        <v>1</v>
      </c>
      <c r="AI72" s="15" t="b">
        <v>1</v>
      </c>
      <c r="AJ72" s="15" t="b">
        <v>1</v>
      </c>
      <c r="AK72" s="15" t="b">
        <v>1</v>
      </c>
      <c r="AL72" s="15" t="b">
        <v>1</v>
      </c>
      <c r="AM72" s="15" t="b">
        <v>1</v>
      </c>
      <c r="AN72" s="15" t="b">
        <v>1</v>
      </c>
      <c r="AO72" s="15" t="b">
        <v>1</v>
      </c>
      <c r="AP72" s="15" t="b">
        <v>1</v>
      </c>
      <c r="AQ72" s="15" t="b">
        <v>1</v>
      </c>
      <c r="AR72" s="15" t="b">
        <v>1</v>
      </c>
      <c r="AS72" s="15" t="b">
        <v>1</v>
      </c>
      <c r="AT72" s="15" t="b">
        <v>1</v>
      </c>
      <c r="AU72" s="15" t="b">
        <v>1</v>
      </c>
      <c r="AV72" s="15" t="b">
        <v>1</v>
      </c>
      <c r="AW72" s="15" t="b">
        <v>1</v>
      </c>
      <c r="AX72" s="15" t="b">
        <v>1</v>
      </c>
    </row>
    <row r="73" spans="1:50" x14ac:dyDescent="0.15">
      <c r="A73" s="13"/>
      <c r="B73" s="18" t="s">
        <v>151</v>
      </c>
      <c r="C73" s="113"/>
      <c r="D73" s="19"/>
      <c r="E73" s="19"/>
      <c r="F73" s="19"/>
      <c r="G73" s="113"/>
      <c r="H73" s="19"/>
      <c r="I73" s="19"/>
      <c r="J73" s="19"/>
      <c r="K73" s="113"/>
      <c r="L73" s="19"/>
      <c r="M73" s="19"/>
      <c r="N73" s="19"/>
      <c r="O73" s="113"/>
      <c r="P73" s="19"/>
      <c r="Q73" s="19"/>
      <c r="R73" s="19"/>
      <c r="S73" s="113"/>
      <c r="T73" s="19"/>
      <c r="U73" s="19"/>
      <c r="V73" s="19"/>
      <c r="W73" s="113"/>
      <c r="X73" s="19"/>
      <c r="Y73" s="19"/>
      <c r="Z73" s="37"/>
      <c r="AA73" s="15" t="b">
        <v>1</v>
      </c>
      <c r="AB73" s="15" t="b">
        <v>1</v>
      </c>
      <c r="AC73" s="15" t="b">
        <v>1</v>
      </c>
      <c r="AD73" s="15" t="b">
        <v>1</v>
      </c>
      <c r="AE73" s="15" t="b">
        <v>1</v>
      </c>
      <c r="AF73" s="15" t="b">
        <v>1</v>
      </c>
      <c r="AG73" s="15" t="b">
        <v>1</v>
      </c>
      <c r="AH73" s="15" t="b">
        <v>1</v>
      </c>
      <c r="AI73" s="15" t="b">
        <v>1</v>
      </c>
      <c r="AJ73" s="15" t="b">
        <v>1</v>
      </c>
      <c r="AK73" s="15" t="b">
        <v>1</v>
      </c>
      <c r="AL73" s="15" t="b">
        <v>1</v>
      </c>
      <c r="AM73" s="15" t="b">
        <v>1</v>
      </c>
      <c r="AN73" s="15" t="b">
        <v>1</v>
      </c>
      <c r="AO73" s="15" t="b">
        <v>1</v>
      </c>
      <c r="AP73" s="15" t="b">
        <v>1</v>
      </c>
      <c r="AQ73" s="15" t="b">
        <v>1</v>
      </c>
      <c r="AR73" s="15" t="b">
        <v>1</v>
      </c>
      <c r="AS73" s="15" t="b">
        <v>1</v>
      </c>
      <c r="AT73" s="15" t="b">
        <v>1</v>
      </c>
      <c r="AU73" s="15" t="b">
        <v>1</v>
      </c>
      <c r="AV73" s="15" t="b">
        <v>1</v>
      </c>
      <c r="AW73" s="15" t="b">
        <v>1</v>
      </c>
      <c r="AX73" s="15" t="b">
        <v>1</v>
      </c>
    </row>
    <row r="74" spans="1:50" x14ac:dyDescent="0.15">
      <c r="A74" s="13"/>
      <c r="B74" s="110" t="s">
        <v>152</v>
      </c>
      <c r="C74" s="114"/>
      <c r="D74" s="111"/>
      <c r="E74" s="111"/>
      <c r="F74" s="111"/>
      <c r="G74" s="114"/>
      <c r="H74" s="111"/>
      <c r="I74" s="111"/>
      <c r="J74" s="111"/>
      <c r="K74" s="114"/>
      <c r="L74" s="111"/>
      <c r="M74" s="111"/>
      <c r="N74" s="111"/>
      <c r="O74" s="114"/>
      <c r="P74" s="111"/>
      <c r="Q74" s="111"/>
      <c r="R74" s="111"/>
      <c r="S74" s="114"/>
      <c r="T74" s="111"/>
      <c r="U74" s="111"/>
      <c r="V74" s="111"/>
      <c r="W74" s="114"/>
      <c r="X74" s="111"/>
      <c r="Y74" s="111"/>
      <c r="Z74" s="112"/>
      <c r="AA74" s="15" t="b">
        <v>1</v>
      </c>
      <c r="AB74" s="15" t="b">
        <v>1</v>
      </c>
      <c r="AC74" s="15" t="b">
        <v>1</v>
      </c>
      <c r="AD74" s="15" t="b">
        <v>1</v>
      </c>
      <c r="AE74" s="15" t="b">
        <v>1</v>
      </c>
      <c r="AF74" s="15" t="b">
        <v>1</v>
      </c>
      <c r="AG74" s="15" t="b">
        <v>1</v>
      </c>
      <c r="AH74" s="15" t="b">
        <v>1</v>
      </c>
      <c r="AI74" s="15" t="b">
        <v>1</v>
      </c>
      <c r="AJ74" s="15" t="b">
        <v>1</v>
      </c>
      <c r="AK74" s="15" t="b">
        <v>1</v>
      </c>
      <c r="AL74" s="15" t="b">
        <v>1</v>
      </c>
      <c r="AM74" s="15" t="b">
        <v>1</v>
      </c>
      <c r="AN74" s="15" t="b">
        <v>1</v>
      </c>
      <c r="AO74" s="15" t="b">
        <v>1</v>
      </c>
      <c r="AP74" s="15" t="b">
        <v>1</v>
      </c>
      <c r="AQ74" s="15" t="b">
        <v>1</v>
      </c>
      <c r="AR74" s="15" t="b">
        <v>1</v>
      </c>
      <c r="AS74" s="15" t="b">
        <v>1</v>
      </c>
      <c r="AT74" s="15" t="b">
        <v>1</v>
      </c>
      <c r="AU74" s="15" t="b">
        <v>1</v>
      </c>
      <c r="AV74" s="15" t="b">
        <v>1</v>
      </c>
      <c r="AW74" s="15" t="b">
        <v>1</v>
      </c>
      <c r="AX74" s="15" t="b">
        <v>1</v>
      </c>
    </row>
    <row r="75" spans="1:50" x14ac:dyDescent="0.15">
      <c r="A75" s="13"/>
      <c r="B75" s="18" t="s">
        <v>148</v>
      </c>
      <c r="C75" s="30">
        <v>8026</v>
      </c>
      <c r="D75" s="19">
        <v>4253.7800000000007</v>
      </c>
      <c r="E75" s="19">
        <v>2207.15</v>
      </c>
      <c r="F75" s="19">
        <v>749.09333333333348</v>
      </c>
      <c r="G75" s="30">
        <v>6478</v>
      </c>
      <c r="H75" s="19">
        <v>3433.34</v>
      </c>
      <c r="I75" s="19">
        <v>1781.45</v>
      </c>
      <c r="J75" s="19">
        <v>604.61333333333346</v>
      </c>
      <c r="K75" s="30">
        <v>5474</v>
      </c>
      <c r="L75" s="19">
        <v>2901.2200000000003</v>
      </c>
      <c r="M75" s="19">
        <v>1505.3500000000001</v>
      </c>
      <c r="N75" s="19">
        <v>510.90666666666675</v>
      </c>
      <c r="O75" s="30">
        <v>4122</v>
      </c>
      <c r="P75" s="19">
        <v>2184.6600000000003</v>
      </c>
      <c r="Q75" s="19">
        <v>1133.5500000000002</v>
      </c>
      <c r="R75" s="19">
        <v>384.72</v>
      </c>
      <c r="S75" s="30">
        <v>3036</v>
      </c>
      <c r="T75" s="19">
        <v>1609.0800000000002</v>
      </c>
      <c r="U75" s="19">
        <v>834.90000000000009</v>
      </c>
      <c r="V75" s="19">
        <v>283.36</v>
      </c>
      <c r="W75" s="30">
        <v>1836</v>
      </c>
      <c r="X75" s="19">
        <v>973.08</v>
      </c>
      <c r="Y75" s="19">
        <v>504.90000000000003</v>
      </c>
      <c r="Z75" s="37">
        <v>171.36</v>
      </c>
      <c r="AA75" s="13" t="b">
        <v>1</v>
      </c>
      <c r="AB75" s="15" t="b">
        <v>1</v>
      </c>
      <c r="AC75" s="15" t="b">
        <v>1</v>
      </c>
      <c r="AD75" s="15" t="b">
        <v>1</v>
      </c>
      <c r="AE75" s="15" t="b">
        <v>1</v>
      </c>
      <c r="AF75" s="15" t="b">
        <v>1</v>
      </c>
      <c r="AG75" s="15" t="b">
        <v>1</v>
      </c>
      <c r="AH75" s="15" t="b">
        <v>1</v>
      </c>
      <c r="AI75" s="15" t="b">
        <v>1</v>
      </c>
      <c r="AJ75" s="15" t="b">
        <v>1</v>
      </c>
      <c r="AK75" s="15" t="b">
        <v>1</v>
      </c>
      <c r="AL75" s="15" t="b">
        <v>1</v>
      </c>
      <c r="AM75" s="15" t="b">
        <v>1</v>
      </c>
      <c r="AN75" s="15" t="b">
        <v>1</v>
      </c>
      <c r="AO75" s="15" t="b">
        <v>1</v>
      </c>
      <c r="AP75" s="15" t="b">
        <v>1</v>
      </c>
      <c r="AQ75" s="15" t="b">
        <v>1</v>
      </c>
      <c r="AR75" s="15" t="b">
        <v>1</v>
      </c>
      <c r="AS75" s="15" t="b">
        <v>1</v>
      </c>
      <c r="AT75" s="15" t="b">
        <v>1</v>
      </c>
      <c r="AU75" s="15" t="b">
        <v>1</v>
      </c>
      <c r="AV75" s="15" t="b">
        <v>1</v>
      </c>
      <c r="AW75" s="15" t="b">
        <v>1</v>
      </c>
      <c r="AX75" s="15" t="b">
        <v>1</v>
      </c>
    </row>
    <row r="76" spans="1:50" x14ac:dyDescent="0.15">
      <c r="A76" s="13"/>
      <c r="B76" s="18" t="s">
        <v>149</v>
      </c>
      <c r="C76" s="30">
        <v>12831</v>
      </c>
      <c r="D76" s="19">
        <v>6800.43</v>
      </c>
      <c r="E76" s="19">
        <v>3528.5250000000001</v>
      </c>
      <c r="F76" s="19">
        <v>1197.5600000000002</v>
      </c>
      <c r="G76" s="30">
        <v>10094</v>
      </c>
      <c r="H76" s="19">
        <v>5349.8200000000006</v>
      </c>
      <c r="I76" s="19">
        <v>2775.8500000000004</v>
      </c>
      <c r="J76" s="19">
        <v>942.10666666666668</v>
      </c>
      <c r="K76" s="30">
        <v>8644</v>
      </c>
      <c r="L76" s="19">
        <v>4581.3200000000006</v>
      </c>
      <c r="M76" s="19">
        <v>2377.1000000000004</v>
      </c>
      <c r="N76" s="19">
        <v>806.77333333333343</v>
      </c>
      <c r="O76" s="30">
        <v>6370</v>
      </c>
      <c r="P76" s="19">
        <v>3376.1000000000004</v>
      </c>
      <c r="Q76" s="19">
        <v>1751.7500000000002</v>
      </c>
      <c r="R76" s="19">
        <v>594.53333333333342</v>
      </c>
      <c r="S76" s="30">
        <v>4566</v>
      </c>
      <c r="T76" s="19">
        <v>2419.98</v>
      </c>
      <c r="U76" s="19">
        <v>1255.6500000000001</v>
      </c>
      <c r="V76" s="19">
        <v>426.16</v>
      </c>
      <c r="W76" s="30">
        <v>2572</v>
      </c>
      <c r="X76" s="19">
        <v>1363.16</v>
      </c>
      <c r="Y76" s="19">
        <v>707.30000000000007</v>
      </c>
      <c r="Z76" s="37">
        <v>240.05333333333337</v>
      </c>
      <c r="AA76" s="13" t="b">
        <v>1</v>
      </c>
      <c r="AB76" s="15" t="b">
        <v>1</v>
      </c>
      <c r="AC76" s="15" t="b">
        <v>1</v>
      </c>
      <c r="AD76" s="15" t="b">
        <v>1</v>
      </c>
      <c r="AE76" s="15" t="b">
        <v>1</v>
      </c>
      <c r="AF76" s="15" t="b">
        <v>1</v>
      </c>
      <c r="AG76" s="15" t="b">
        <v>1</v>
      </c>
      <c r="AH76" s="15" t="b">
        <v>1</v>
      </c>
      <c r="AI76" s="15" t="b">
        <v>1</v>
      </c>
      <c r="AJ76" s="15" t="b">
        <v>1</v>
      </c>
      <c r="AK76" s="15" t="b">
        <v>1</v>
      </c>
      <c r="AL76" s="15" t="b">
        <v>1</v>
      </c>
      <c r="AM76" s="15" t="b">
        <v>1</v>
      </c>
      <c r="AN76" s="15" t="b">
        <v>1</v>
      </c>
      <c r="AO76" s="15" t="b">
        <v>1</v>
      </c>
      <c r="AP76" s="15" t="b">
        <v>1</v>
      </c>
      <c r="AQ76" s="15" t="b">
        <v>1</v>
      </c>
      <c r="AR76" s="15" t="b">
        <v>1</v>
      </c>
      <c r="AS76" s="15" t="b">
        <v>1</v>
      </c>
      <c r="AT76" s="15" t="b">
        <v>1</v>
      </c>
      <c r="AU76" s="15" t="b">
        <v>1</v>
      </c>
      <c r="AV76" s="15" t="b">
        <v>1</v>
      </c>
      <c r="AW76" s="15" t="b">
        <v>1</v>
      </c>
      <c r="AX76" s="15" t="b">
        <v>1</v>
      </c>
    </row>
    <row r="77" spans="1:50" x14ac:dyDescent="0.15">
      <c r="A77" s="13"/>
      <c r="B77" s="18" t="s">
        <v>150</v>
      </c>
      <c r="C77" s="30">
        <v>17638</v>
      </c>
      <c r="D77" s="19">
        <v>9348.1400000000012</v>
      </c>
      <c r="E77" s="19">
        <v>4850.4500000000007</v>
      </c>
      <c r="F77" s="19">
        <v>1646.2133333333334</v>
      </c>
      <c r="G77" s="30">
        <v>13695</v>
      </c>
      <c r="H77" s="19">
        <v>7258.35</v>
      </c>
      <c r="I77" s="19">
        <v>3766.1250000000005</v>
      </c>
      <c r="J77" s="19">
        <v>1278.2</v>
      </c>
      <c r="K77" s="30">
        <v>11763</v>
      </c>
      <c r="L77" s="19">
        <v>6234.39</v>
      </c>
      <c r="M77" s="19">
        <v>3234.8250000000003</v>
      </c>
      <c r="N77" s="19">
        <v>1097.8800000000001</v>
      </c>
      <c r="O77" s="30">
        <v>8642</v>
      </c>
      <c r="P77" s="19">
        <v>4580.26</v>
      </c>
      <c r="Q77" s="19">
        <v>2376.5500000000002</v>
      </c>
      <c r="R77" s="19">
        <v>806.5866666666667</v>
      </c>
      <c r="S77" s="30">
        <v>6107</v>
      </c>
      <c r="T77" s="19">
        <v>3236.71</v>
      </c>
      <c r="U77" s="19">
        <v>1679.4250000000002</v>
      </c>
      <c r="V77" s="19">
        <v>569.98666666666679</v>
      </c>
      <c r="W77" s="30">
        <v>3335</v>
      </c>
      <c r="X77" s="19">
        <v>1767.5500000000002</v>
      </c>
      <c r="Y77" s="19">
        <v>917.12500000000011</v>
      </c>
      <c r="Z77" s="37">
        <v>311.26666666666671</v>
      </c>
      <c r="AA77" s="13" t="b">
        <v>1</v>
      </c>
      <c r="AB77" s="15" t="b">
        <v>1</v>
      </c>
      <c r="AC77" s="15" t="b">
        <v>1</v>
      </c>
      <c r="AD77" s="15" t="b">
        <v>1</v>
      </c>
      <c r="AE77" s="15" t="b">
        <v>1</v>
      </c>
      <c r="AF77" s="15" t="b">
        <v>1</v>
      </c>
      <c r="AG77" s="15" t="b">
        <v>1</v>
      </c>
      <c r="AH77" s="15" t="b">
        <v>1</v>
      </c>
      <c r="AI77" s="15" t="b">
        <v>1</v>
      </c>
      <c r="AJ77" s="15" t="b">
        <v>1</v>
      </c>
      <c r="AK77" s="15" t="b">
        <v>1</v>
      </c>
      <c r="AL77" s="15" t="b">
        <v>1</v>
      </c>
      <c r="AM77" s="15" t="b">
        <v>1</v>
      </c>
      <c r="AN77" s="15" t="b">
        <v>1</v>
      </c>
      <c r="AO77" s="15" t="b">
        <v>1</v>
      </c>
      <c r="AP77" s="15" t="b">
        <v>1</v>
      </c>
      <c r="AQ77" s="15" t="b">
        <v>1</v>
      </c>
      <c r="AR77" s="15" t="b">
        <v>1</v>
      </c>
      <c r="AS77" s="15" t="b">
        <v>1</v>
      </c>
      <c r="AT77" s="15" t="b">
        <v>1</v>
      </c>
      <c r="AU77" s="15" t="b">
        <v>1</v>
      </c>
      <c r="AV77" s="15" t="b">
        <v>1</v>
      </c>
      <c r="AW77" s="15" t="b">
        <v>1</v>
      </c>
      <c r="AX77" s="15" t="b">
        <v>1</v>
      </c>
    </row>
    <row r="79" spans="1:50" x14ac:dyDescent="0.15">
      <c r="B79" s="262" t="str">
        <f>$B$19</f>
        <v>BUPA CRITICAL CARE PREMIUM BOOKLET, EFFECTIVE JANUARY 1, 2026</v>
      </c>
      <c r="C79" s="262"/>
      <c r="D79" s="262"/>
      <c r="E79" s="262"/>
      <c r="F79" s="262"/>
    </row>
    <row r="82" spans="1:50" ht="18" x14ac:dyDescent="0.15">
      <c r="A82" s="53"/>
      <c r="B82" s="54" t="s">
        <v>227</v>
      </c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</row>
    <row r="84" spans="1:50" x14ac:dyDescent="0.15">
      <c r="B84" s="16" t="s">
        <v>2</v>
      </c>
      <c r="O84" s="113"/>
    </row>
    <row r="85" spans="1:50" x14ac:dyDescent="0.15">
      <c r="B85" s="44" t="s">
        <v>140</v>
      </c>
      <c r="C85" s="127">
        <v>2000</v>
      </c>
      <c r="D85" s="120"/>
      <c r="E85" s="120"/>
      <c r="F85" s="120"/>
      <c r="G85" s="127">
        <v>3500</v>
      </c>
      <c r="H85" s="120"/>
      <c r="I85" s="120"/>
      <c r="J85" s="120"/>
      <c r="K85" s="127">
        <v>5000</v>
      </c>
      <c r="L85" s="120"/>
      <c r="M85" s="120"/>
      <c r="N85" s="120"/>
      <c r="O85" s="127">
        <v>10000</v>
      </c>
      <c r="P85" s="120"/>
      <c r="Q85" s="120"/>
      <c r="R85" s="120"/>
      <c r="S85" s="127">
        <v>20000</v>
      </c>
      <c r="T85" s="120"/>
      <c r="U85" s="120"/>
      <c r="V85" s="120"/>
      <c r="W85" s="127">
        <v>50000</v>
      </c>
      <c r="X85" s="120"/>
      <c r="Y85" s="120"/>
      <c r="Z85" s="129"/>
    </row>
    <row r="86" spans="1:50" x14ac:dyDescent="0.15">
      <c r="A86" s="13"/>
      <c r="B86" s="45" t="s">
        <v>141</v>
      </c>
      <c r="C86" s="128">
        <v>2000</v>
      </c>
      <c r="D86" s="122"/>
      <c r="E86" s="122"/>
      <c r="F86" s="122"/>
      <c r="G86" s="128">
        <v>3500</v>
      </c>
      <c r="H86" s="121"/>
      <c r="I86" s="121"/>
      <c r="J86" s="121"/>
      <c r="K86" s="128">
        <v>5000</v>
      </c>
      <c r="L86" s="121"/>
      <c r="M86" s="121"/>
      <c r="N86" s="121"/>
      <c r="O86" s="128">
        <v>10000</v>
      </c>
      <c r="P86" s="121"/>
      <c r="Q86" s="121"/>
      <c r="R86" s="121"/>
      <c r="S86" s="128">
        <v>20000</v>
      </c>
      <c r="T86" s="121"/>
      <c r="U86" s="121"/>
      <c r="V86" s="121"/>
      <c r="W86" s="128">
        <v>50000</v>
      </c>
      <c r="X86" s="123"/>
      <c r="Y86" s="123"/>
      <c r="Z86" s="130"/>
      <c r="AA86" s="13"/>
      <c r="AB86" s="13"/>
      <c r="AC86" s="13"/>
      <c r="AD86" s="13"/>
      <c r="AE86" s="13"/>
      <c r="AF86" s="13"/>
      <c r="AG86" s="13"/>
    </row>
    <row r="87" spans="1:50" x14ac:dyDescent="0.15">
      <c r="A87" s="13"/>
      <c r="B87" s="109"/>
      <c r="C87" s="31" t="s">
        <v>17</v>
      </c>
      <c r="D87" s="32" t="s">
        <v>18</v>
      </c>
      <c r="E87" s="32" t="s">
        <v>142</v>
      </c>
      <c r="F87" s="32" t="s">
        <v>143</v>
      </c>
      <c r="G87" s="31" t="s">
        <v>17</v>
      </c>
      <c r="H87" s="32" t="s">
        <v>18</v>
      </c>
      <c r="I87" s="32" t="s">
        <v>142</v>
      </c>
      <c r="J87" s="32" t="s">
        <v>143</v>
      </c>
      <c r="K87" s="31" t="s">
        <v>17</v>
      </c>
      <c r="L87" s="32" t="s">
        <v>18</v>
      </c>
      <c r="M87" s="32" t="s">
        <v>142</v>
      </c>
      <c r="N87" s="32" t="s">
        <v>143</v>
      </c>
      <c r="O87" s="31" t="s">
        <v>17</v>
      </c>
      <c r="P87" s="32" t="s">
        <v>18</v>
      </c>
      <c r="Q87" s="32" t="s">
        <v>142</v>
      </c>
      <c r="R87" s="32" t="s">
        <v>143</v>
      </c>
      <c r="S87" s="31" t="s">
        <v>17</v>
      </c>
      <c r="T87" s="32" t="s">
        <v>18</v>
      </c>
      <c r="U87" s="32" t="s">
        <v>142</v>
      </c>
      <c r="V87" s="32" t="s">
        <v>143</v>
      </c>
      <c r="W87" s="31" t="s">
        <v>17</v>
      </c>
      <c r="X87" s="32" t="s">
        <v>18</v>
      </c>
      <c r="Y87" s="32" t="s">
        <v>142</v>
      </c>
      <c r="Z87" s="47" t="s">
        <v>143</v>
      </c>
      <c r="AA87" s="13"/>
      <c r="AB87" s="13"/>
      <c r="AC87" s="13"/>
      <c r="AD87" s="13"/>
      <c r="AE87" s="13"/>
      <c r="AF87" s="13"/>
      <c r="AG87" s="13"/>
    </row>
    <row r="88" spans="1:50" x14ac:dyDescent="0.15">
      <c r="A88" s="13"/>
      <c r="B88" s="109"/>
      <c r="C88" s="34" t="s">
        <v>144</v>
      </c>
      <c r="D88" s="35" t="s">
        <v>21</v>
      </c>
      <c r="E88" s="35" t="s">
        <v>145</v>
      </c>
      <c r="F88" s="35" t="s">
        <v>146</v>
      </c>
      <c r="G88" s="34" t="s">
        <v>144</v>
      </c>
      <c r="H88" s="35" t="s">
        <v>21</v>
      </c>
      <c r="I88" s="35" t="s">
        <v>145</v>
      </c>
      <c r="J88" s="35" t="s">
        <v>146</v>
      </c>
      <c r="K88" s="34" t="s">
        <v>144</v>
      </c>
      <c r="L88" s="35" t="s">
        <v>21</v>
      </c>
      <c r="M88" s="35" t="s">
        <v>145</v>
      </c>
      <c r="N88" s="35" t="s">
        <v>146</v>
      </c>
      <c r="O88" s="34" t="s">
        <v>144</v>
      </c>
      <c r="P88" s="35" t="s">
        <v>21</v>
      </c>
      <c r="Q88" s="35" t="s">
        <v>145</v>
      </c>
      <c r="R88" s="35" t="s">
        <v>146</v>
      </c>
      <c r="S88" s="34" t="s">
        <v>144</v>
      </c>
      <c r="T88" s="35" t="s">
        <v>21</v>
      </c>
      <c r="U88" s="35" t="s">
        <v>145</v>
      </c>
      <c r="V88" s="35" t="s">
        <v>146</v>
      </c>
      <c r="W88" s="34" t="s">
        <v>144</v>
      </c>
      <c r="X88" s="35" t="s">
        <v>21</v>
      </c>
      <c r="Y88" s="35" t="s">
        <v>145</v>
      </c>
      <c r="Z88" s="38" t="s">
        <v>146</v>
      </c>
      <c r="AA88" s="13"/>
      <c r="AB88" s="13"/>
      <c r="AC88" s="13"/>
      <c r="AD88" s="13"/>
      <c r="AE88" s="13"/>
      <c r="AF88" s="13"/>
      <c r="AG88" s="13"/>
    </row>
    <row r="89" spans="1:50" x14ac:dyDescent="0.15">
      <c r="A89" s="13"/>
      <c r="B89" s="115" t="s">
        <v>147</v>
      </c>
      <c r="C89" s="30"/>
      <c r="D89" s="19"/>
      <c r="E89" s="19"/>
      <c r="F89" s="19"/>
      <c r="G89" s="30"/>
      <c r="H89" s="19"/>
      <c r="I89" s="19"/>
      <c r="J89" s="19"/>
      <c r="K89" s="30"/>
      <c r="L89" s="19"/>
      <c r="M89" s="19"/>
      <c r="N89" s="19"/>
      <c r="O89" s="30"/>
      <c r="P89" s="19"/>
      <c r="Q89" s="19"/>
      <c r="R89" s="19"/>
      <c r="S89" s="30"/>
      <c r="T89" s="19"/>
      <c r="U89" s="19"/>
      <c r="V89" s="19"/>
      <c r="W89" s="30"/>
      <c r="X89" s="19"/>
      <c r="Y89" s="19"/>
      <c r="Z89" s="37"/>
    </row>
    <row r="90" spans="1:50" x14ac:dyDescent="0.15">
      <c r="A90" s="13"/>
      <c r="B90" s="18" t="s">
        <v>148</v>
      </c>
      <c r="C90" s="30">
        <v>4673</v>
      </c>
      <c r="D90" s="19">
        <v>2476.69</v>
      </c>
      <c r="E90" s="19">
        <v>1285.075</v>
      </c>
      <c r="F90" s="19">
        <v>436.1466666666667</v>
      </c>
      <c r="G90" s="30">
        <v>4071</v>
      </c>
      <c r="H90" s="19">
        <v>2157.63</v>
      </c>
      <c r="I90" s="19">
        <v>1119.5250000000001</v>
      </c>
      <c r="J90" s="19">
        <v>379.96000000000004</v>
      </c>
      <c r="K90" s="30">
        <v>3486</v>
      </c>
      <c r="L90" s="19">
        <v>1847.5800000000002</v>
      </c>
      <c r="M90" s="19">
        <v>958.65000000000009</v>
      </c>
      <c r="N90" s="19">
        <v>325.36</v>
      </c>
      <c r="O90" s="30">
        <v>2507</v>
      </c>
      <c r="P90" s="19">
        <v>1328.71</v>
      </c>
      <c r="Q90" s="19">
        <v>689.42500000000007</v>
      </c>
      <c r="R90" s="19">
        <v>233.98666666666668</v>
      </c>
      <c r="S90" s="30">
        <v>1781</v>
      </c>
      <c r="T90" s="19">
        <v>943.93000000000006</v>
      </c>
      <c r="U90" s="19">
        <v>489.77500000000003</v>
      </c>
      <c r="V90" s="19">
        <v>166.22666666666666</v>
      </c>
      <c r="W90" s="30">
        <v>1002</v>
      </c>
      <c r="X90" s="19">
        <v>531.06000000000006</v>
      </c>
      <c r="Y90" s="19">
        <v>275.55</v>
      </c>
      <c r="Z90" s="37">
        <v>93.52000000000001</v>
      </c>
      <c r="AA90" s="13" t="b">
        <v>1</v>
      </c>
      <c r="AB90" s="15" t="b">
        <v>1</v>
      </c>
      <c r="AC90" s="15" t="b">
        <v>1</v>
      </c>
      <c r="AD90" s="15" t="b">
        <v>1</v>
      </c>
      <c r="AE90" s="15" t="b">
        <v>1</v>
      </c>
      <c r="AF90" s="15" t="b">
        <v>1</v>
      </c>
      <c r="AG90" s="15" t="b">
        <v>1</v>
      </c>
      <c r="AH90" s="15" t="b">
        <v>1</v>
      </c>
      <c r="AI90" s="15" t="b">
        <v>1</v>
      </c>
      <c r="AJ90" s="15" t="b">
        <v>1</v>
      </c>
      <c r="AK90" s="15" t="b">
        <v>1</v>
      </c>
      <c r="AL90" s="15" t="b">
        <v>1</v>
      </c>
      <c r="AM90" s="15" t="b">
        <v>1</v>
      </c>
      <c r="AN90" s="15" t="b">
        <v>1</v>
      </c>
      <c r="AO90" s="15" t="b">
        <v>1</v>
      </c>
      <c r="AP90" s="15" t="b">
        <v>1</v>
      </c>
      <c r="AQ90" s="15" t="b">
        <v>1</v>
      </c>
      <c r="AR90" s="15" t="b">
        <v>1</v>
      </c>
      <c r="AS90" s="15" t="b">
        <v>1</v>
      </c>
      <c r="AT90" s="15" t="b">
        <v>1</v>
      </c>
      <c r="AU90" s="15" t="b">
        <v>1</v>
      </c>
      <c r="AV90" s="15" t="b">
        <v>1</v>
      </c>
      <c r="AW90" s="15" t="b">
        <v>1</v>
      </c>
      <c r="AX90" s="15" t="b">
        <v>1</v>
      </c>
    </row>
    <row r="91" spans="1:50" x14ac:dyDescent="0.15">
      <c r="A91" s="13"/>
      <c r="B91" s="18" t="s">
        <v>149</v>
      </c>
      <c r="C91" s="30">
        <v>8494</v>
      </c>
      <c r="D91" s="19">
        <v>4501.8200000000006</v>
      </c>
      <c r="E91" s="19">
        <v>2335.8500000000004</v>
      </c>
      <c r="F91" s="19">
        <v>792.77333333333343</v>
      </c>
      <c r="G91" s="30">
        <v>7236</v>
      </c>
      <c r="H91" s="19">
        <v>3835.0800000000004</v>
      </c>
      <c r="I91" s="19">
        <v>1989.9</v>
      </c>
      <c r="J91" s="19">
        <v>675.36</v>
      </c>
      <c r="K91" s="30">
        <v>6308</v>
      </c>
      <c r="L91" s="19">
        <v>3343.2400000000002</v>
      </c>
      <c r="M91" s="19">
        <v>1734.7</v>
      </c>
      <c r="N91" s="19">
        <v>588.74666666666667</v>
      </c>
      <c r="O91" s="30">
        <v>4478</v>
      </c>
      <c r="P91" s="19">
        <v>2373.34</v>
      </c>
      <c r="Q91" s="19">
        <v>1231.45</v>
      </c>
      <c r="R91" s="19">
        <v>417.94666666666672</v>
      </c>
      <c r="S91" s="30">
        <v>3117</v>
      </c>
      <c r="T91" s="19">
        <v>1652.01</v>
      </c>
      <c r="U91" s="19">
        <v>857.17500000000007</v>
      </c>
      <c r="V91" s="19">
        <v>290.92</v>
      </c>
      <c r="W91" s="30">
        <v>1662</v>
      </c>
      <c r="X91" s="19">
        <v>880.86</v>
      </c>
      <c r="Y91" s="19">
        <v>457.05</v>
      </c>
      <c r="Z91" s="37">
        <v>155.12</v>
      </c>
      <c r="AA91" s="13" t="b">
        <v>1</v>
      </c>
      <c r="AB91" s="15" t="b">
        <v>1</v>
      </c>
      <c r="AC91" s="15" t="b">
        <v>1</v>
      </c>
      <c r="AD91" s="15" t="b">
        <v>1</v>
      </c>
      <c r="AE91" s="15" t="b">
        <v>1</v>
      </c>
      <c r="AF91" s="15" t="b">
        <v>1</v>
      </c>
      <c r="AG91" s="15" t="b">
        <v>1</v>
      </c>
      <c r="AH91" s="15" t="b">
        <v>1</v>
      </c>
      <c r="AI91" s="15" t="b">
        <v>1</v>
      </c>
      <c r="AJ91" s="15" t="b">
        <v>1</v>
      </c>
      <c r="AK91" s="15" t="b">
        <v>1</v>
      </c>
      <c r="AL91" s="15" t="b">
        <v>1</v>
      </c>
      <c r="AM91" s="15" t="b">
        <v>1</v>
      </c>
      <c r="AN91" s="15" t="b">
        <v>1</v>
      </c>
      <c r="AO91" s="15" t="b">
        <v>1</v>
      </c>
      <c r="AP91" s="15" t="b">
        <v>1</v>
      </c>
      <c r="AQ91" s="15" t="b">
        <v>1</v>
      </c>
      <c r="AR91" s="15" t="b">
        <v>1</v>
      </c>
      <c r="AS91" s="15" t="b">
        <v>1</v>
      </c>
      <c r="AT91" s="15" t="b">
        <v>1</v>
      </c>
      <c r="AU91" s="15" t="b">
        <v>1</v>
      </c>
      <c r="AV91" s="15" t="b">
        <v>1</v>
      </c>
      <c r="AW91" s="15" t="b">
        <v>1</v>
      </c>
      <c r="AX91" s="15" t="b">
        <v>1</v>
      </c>
    </row>
    <row r="92" spans="1:50" x14ac:dyDescent="0.15">
      <c r="A92" s="13"/>
      <c r="B92" s="18" t="s">
        <v>150</v>
      </c>
      <c r="C92" s="30">
        <v>12327</v>
      </c>
      <c r="D92" s="19">
        <v>6533.31</v>
      </c>
      <c r="E92" s="19">
        <v>3389.9250000000002</v>
      </c>
      <c r="F92" s="19">
        <v>1150.5200000000002</v>
      </c>
      <c r="G92" s="30">
        <v>10409</v>
      </c>
      <c r="H92" s="19">
        <v>5516.77</v>
      </c>
      <c r="I92" s="19">
        <v>2862.4750000000004</v>
      </c>
      <c r="J92" s="19">
        <v>971.50666666666666</v>
      </c>
      <c r="K92" s="30">
        <v>9108</v>
      </c>
      <c r="L92" s="19">
        <v>4827.2400000000007</v>
      </c>
      <c r="M92" s="19">
        <v>2504.7000000000003</v>
      </c>
      <c r="N92" s="19">
        <v>850.08</v>
      </c>
      <c r="O92" s="30">
        <v>6448</v>
      </c>
      <c r="P92" s="19">
        <v>3417.44</v>
      </c>
      <c r="Q92" s="19">
        <v>1773.2</v>
      </c>
      <c r="R92" s="19">
        <v>601.81333333333339</v>
      </c>
      <c r="S92" s="30">
        <v>4458</v>
      </c>
      <c r="T92" s="19">
        <v>2362.7400000000002</v>
      </c>
      <c r="U92" s="19">
        <v>1225.95</v>
      </c>
      <c r="V92" s="19">
        <v>416.08000000000004</v>
      </c>
      <c r="W92" s="30">
        <v>2333</v>
      </c>
      <c r="X92" s="19">
        <v>1236.49</v>
      </c>
      <c r="Y92" s="19">
        <v>641.57500000000005</v>
      </c>
      <c r="Z92" s="37">
        <v>217.74666666666667</v>
      </c>
      <c r="AA92" s="13" t="b">
        <v>1</v>
      </c>
      <c r="AB92" s="15" t="b">
        <v>1</v>
      </c>
      <c r="AC92" s="15" t="b">
        <v>1</v>
      </c>
      <c r="AD92" s="15" t="b">
        <v>1</v>
      </c>
      <c r="AE92" s="15" t="b">
        <v>1</v>
      </c>
      <c r="AF92" s="15" t="b">
        <v>1</v>
      </c>
      <c r="AG92" s="15" t="b">
        <v>1</v>
      </c>
      <c r="AH92" s="15" t="b">
        <v>1</v>
      </c>
      <c r="AI92" s="15" t="b">
        <v>1</v>
      </c>
      <c r="AJ92" s="15" t="b">
        <v>1</v>
      </c>
      <c r="AK92" s="15" t="b">
        <v>1</v>
      </c>
      <c r="AL92" s="15" t="b">
        <v>1</v>
      </c>
      <c r="AM92" s="15" t="b">
        <v>1</v>
      </c>
      <c r="AN92" s="15" t="b">
        <v>1</v>
      </c>
      <c r="AO92" s="15" t="b">
        <v>1</v>
      </c>
      <c r="AP92" s="15" t="b">
        <v>1</v>
      </c>
      <c r="AQ92" s="15" t="b">
        <v>1</v>
      </c>
      <c r="AR92" s="15" t="b">
        <v>1</v>
      </c>
      <c r="AS92" s="15" t="b">
        <v>1</v>
      </c>
      <c r="AT92" s="15" t="b">
        <v>1</v>
      </c>
      <c r="AU92" s="15" t="b">
        <v>1</v>
      </c>
      <c r="AV92" s="15" t="b">
        <v>1</v>
      </c>
      <c r="AW92" s="15" t="b">
        <v>1</v>
      </c>
      <c r="AX92" s="15" t="b">
        <v>1</v>
      </c>
    </row>
    <row r="93" spans="1:50" x14ac:dyDescent="0.15">
      <c r="A93" s="13"/>
      <c r="B93" s="141" t="s">
        <v>151</v>
      </c>
      <c r="C93" s="143"/>
      <c r="D93" s="142"/>
      <c r="E93" s="142"/>
      <c r="F93" s="142"/>
      <c r="G93" s="143"/>
      <c r="H93" s="142"/>
      <c r="I93" s="142"/>
      <c r="J93" s="142"/>
      <c r="K93" s="143"/>
      <c r="L93" s="142"/>
      <c r="M93" s="142"/>
      <c r="N93" s="142"/>
      <c r="O93" s="143"/>
      <c r="P93" s="142"/>
      <c r="Q93" s="142"/>
      <c r="R93" s="142"/>
      <c r="S93" s="143"/>
      <c r="T93" s="142"/>
      <c r="U93" s="142"/>
      <c r="V93" s="142"/>
      <c r="W93" s="143"/>
      <c r="X93" s="142"/>
      <c r="Y93" s="142"/>
      <c r="Z93" s="144"/>
      <c r="AA93" s="15" t="b">
        <v>1</v>
      </c>
      <c r="AB93" s="15" t="b">
        <v>1</v>
      </c>
      <c r="AC93" s="15" t="b">
        <v>1</v>
      </c>
      <c r="AD93" s="15" t="b">
        <v>1</v>
      </c>
      <c r="AE93" s="15" t="b">
        <v>1</v>
      </c>
      <c r="AF93" s="15" t="b">
        <v>1</v>
      </c>
      <c r="AG93" s="15" t="b">
        <v>1</v>
      </c>
      <c r="AH93" s="15" t="b">
        <v>1</v>
      </c>
      <c r="AI93" s="15" t="b">
        <v>1</v>
      </c>
      <c r="AJ93" s="15" t="b">
        <v>1</v>
      </c>
      <c r="AK93" s="15" t="b">
        <v>1</v>
      </c>
      <c r="AL93" s="15" t="b">
        <v>1</v>
      </c>
      <c r="AM93" s="15" t="b">
        <v>1</v>
      </c>
      <c r="AN93" s="15" t="b">
        <v>1</v>
      </c>
      <c r="AO93" s="15" t="b">
        <v>1</v>
      </c>
      <c r="AP93" s="15" t="b">
        <v>1</v>
      </c>
      <c r="AQ93" s="15" t="b">
        <v>1</v>
      </c>
      <c r="AR93" s="15" t="b">
        <v>1</v>
      </c>
      <c r="AS93" s="15" t="b">
        <v>1</v>
      </c>
      <c r="AT93" s="15" t="b">
        <v>1</v>
      </c>
      <c r="AU93" s="15" t="b">
        <v>1</v>
      </c>
      <c r="AV93" s="15" t="b">
        <v>1</v>
      </c>
      <c r="AW93" s="15" t="b">
        <v>1</v>
      </c>
      <c r="AX93" s="15" t="b">
        <v>1</v>
      </c>
    </row>
    <row r="94" spans="1:50" x14ac:dyDescent="0.15">
      <c r="A94" s="13"/>
      <c r="B94" s="115" t="s">
        <v>152</v>
      </c>
      <c r="C94" s="113"/>
      <c r="D94" s="19"/>
      <c r="E94" s="19"/>
      <c r="F94" s="19"/>
      <c r="G94" s="113"/>
      <c r="H94" s="19"/>
      <c r="I94" s="19"/>
      <c r="J94" s="19"/>
      <c r="K94" s="113"/>
      <c r="L94" s="19"/>
      <c r="M94" s="19"/>
      <c r="N94" s="19"/>
      <c r="O94" s="113"/>
      <c r="P94" s="19"/>
      <c r="Q94" s="19"/>
      <c r="R94" s="19"/>
      <c r="S94" s="113"/>
      <c r="T94" s="19"/>
      <c r="U94" s="19"/>
      <c r="V94" s="19"/>
      <c r="W94" s="113"/>
      <c r="X94" s="19"/>
      <c r="Y94" s="19"/>
      <c r="Z94" s="37"/>
      <c r="AA94" s="15" t="b">
        <v>1</v>
      </c>
      <c r="AB94" s="15" t="b">
        <v>1</v>
      </c>
      <c r="AC94" s="15" t="b">
        <v>1</v>
      </c>
      <c r="AD94" s="15" t="b">
        <v>1</v>
      </c>
      <c r="AE94" s="15" t="b">
        <v>1</v>
      </c>
      <c r="AF94" s="15" t="b">
        <v>1</v>
      </c>
      <c r="AG94" s="15" t="b">
        <v>1</v>
      </c>
      <c r="AH94" s="15" t="b">
        <v>1</v>
      </c>
      <c r="AI94" s="15" t="b">
        <v>1</v>
      </c>
      <c r="AJ94" s="15" t="b">
        <v>1</v>
      </c>
      <c r="AK94" s="15" t="b">
        <v>1</v>
      </c>
      <c r="AL94" s="15" t="b">
        <v>1</v>
      </c>
      <c r="AM94" s="15" t="b">
        <v>1</v>
      </c>
      <c r="AN94" s="15" t="b">
        <v>1</v>
      </c>
      <c r="AO94" s="15" t="b">
        <v>1</v>
      </c>
      <c r="AP94" s="15" t="b">
        <v>1</v>
      </c>
      <c r="AQ94" s="15" t="b">
        <v>1</v>
      </c>
      <c r="AR94" s="15" t="b">
        <v>1</v>
      </c>
      <c r="AS94" s="15" t="b">
        <v>1</v>
      </c>
      <c r="AT94" s="15" t="b">
        <v>1</v>
      </c>
      <c r="AU94" s="15" t="b">
        <v>1</v>
      </c>
      <c r="AV94" s="15" t="b">
        <v>1</v>
      </c>
      <c r="AW94" s="15" t="b">
        <v>1</v>
      </c>
      <c r="AX94" s="15" t="b">
        <v>1</v>
      </c>
    </row>
    <row r="95" spans="1:50" x14ac:dyDescent="0.15">
      <c r="A95" s="13"/>
      <c r="B95" s="18" t="s">
        <v>148</v>
      </c>
      <c r="C95" s="30">
        <v>6005</v>
      </c>
      <c r="D95" s="19">
        <v>3182.65</v>
      </c>
      <c r="E95" s="19">
        <v>1651.3750000000002</v>
      </c>
      <c r="F95" s="19">
        <v>560.4666666666667</v>
      </c>
      <c r="G95" s="30">
        <v>5230</v>
      </c>
      <c r="H95" s="19">
        <v>2771.9</v>
      </c>
      <c r="I95" s="19">
        <v>1438.2500000000002</v>
      </c>
      <c r="J95" s="19">
        <v>488.13333333333338</v>
      </c>
      <c r="K95" s="30">
        <v>4479</v>
      </c>
      <c r="L95" s="19">
        <v>2373.8700000000003</v>
      </c>
      <c r="M95" s="19">
        <v>1231.7250000000001</v>
      </c>
      <c r="N95" s="19">
        <v>418.04</v>
      </c>
      <c r="O95" s="30">
        <v>3197</v>
      </c>
      <c r="P95" s="19">
        <v>1694.41</v>
      </c>
      <c r="Q95" s="19">
        <v>879.17500000000007</v>
      </c>
      <c r="R95" s="19">
        <v>298.38666666666671</v>
      </c>
      <c r="S95" s="30">
        <v>2238</v>
      </c>
      <c r="T95" s="19">
        <v>1186.1400000000001</v>
      </c>
      <c r="U95" s="19">
        <v>615.45000000000005</v>
      </c>
      <c r="V95" s="19">
        <v>208.88000000000002</v>
      </c>
      <c r="W95" s="30">
        <v>1237</v>
      </c>
      <c r="X95" s="19">
        <v>655.61</v>
      </c>
      <c r="Y95" s="19">
        <v>340.17500000000001</v>
      </c>
      <c r="Z95" s="37">
        <v>115.45333333333333</v>
      </c>
      <c r="AA95" s="13" t="b">
        <v>1</v>
      </c>
      <c r="AB95" s="15" t="b">
        <v>1</v>
      </c>
      <c r="AC95" s="15" t="b">
        <v>1</v>
      </c>
      <c r="AD95" s="15" t="b">
        <v>1</v>
      </c>
      <c r="AE95" s="15" t="b">
        <v>1</v>
      </c>
      <c r="AF95" s="15" t="b">
        <v>1</v>
      </c>
      <c r="AG95" s="15" t="b">
        <v>1</v>
      </c>
      <c r="AH95" s="15" t="b">
        <v>1</v>
      </c>
      <c r="AI95" s="15" t="b">
        <v>1</v>
      </c>
      <c r="AJ95" s="15" t="b">
        <v>1</v>
      </c>
      <c r="AK95" s="15" t="b">
        <v>1</v>
      </c>
      <c r="AL95" s="15" t="b">
        <v>1</v>
      </c>
      <c r="AM95" s="15" t="b">
        <v>1</v>
      </c>
      <c r="AN95" s="15" t="b">
        <v>1</v>
      </c>
      <c r="AO95" s="15" t="b">
        <v>1</v>
      </c>
      <c r="AP95" s="15" t="b">
        <v>1</v>
      </c>
      <c r="AQ95" s="15" t="b">
        <v>1</v>
      </c>
      <c r="AR95" s="15" t="b">
        <v>1</v>
      </c>
      <c r="AS95" s="15" t="b">
        <v>1</v>
      </c>
      <c r="AT95" s="15" t="b">
        <v>1</v>
      </c>
      <c r="AU95" s="15" t="b">
        <v>1</v>
      </c>
      <c r="AV95" s="15" t="b">
        <v>1</v>
      </c>
      <c r="AW95" s="15" t="b">
        <v>1</v>
      </c>
      <c r="AX95" s="15" t="b">
        <v>1</v>
      </c>
    </row>
    <row r="96" spans="1:50" x14ac:dyDescent="0.15">
      <c r="A96" s="13"/>
      <c r="B96" s="18" t="s">
        <v>149</v>
      </c>
      <c r="C96" s="30">
        <v>9838</v>
      </c>
      <c r="D96" s="19">
        <v>5214.1400000000003</v>
      </c>
      <c r="E96" s="19">
        <v>2705.4500000000003</v>
      </c>
      <c r="F96" s="19">
        <v>918.21333333333348</v>
      </c>
      <c r="G96" s="30">
        <v>8387</v>
      </c>
      <c r="H96" s="19">
        <v>4445.1100000000006</v>
      </c>
      <c r="I96" s="19">
        <v>2306.4250000000002</v>
      </c>
      <c r="J96" s="19">
        <v>782.78666666666675</v>
      </c>
      <c r="K96" s="30">
        <v>7286</v>
      </c>
      <c r="L96" s="19">
        <v>3861.5800000000004</v>
      </c>
      <c r="M96" s="19">
        <v>2003.65</v>
      </c>
      <c r="N96" s="19">
        <v>680.02666666666664</v>
      </c>
      <c r="O96" s="30">
        <v>5163</v>
      </c>
      <c r="P96" s="19">
        <v>2736.3900000000003</v>
      </c>
      <c r="Q96" s="19">
        <v>1419.825</v>
      </c>
      <c r="R96" s="19">
        <v>481.88000000000005</v>
      </c>
      <c r="S96" s="30">
        <v>3595</v>
      </c>
      <c r="T96" s="19">
        <v>1905.3500000000001</v>
      </c>
      <c r="U96" s="19">
        <v>988.62500000000011</v>
      </c>
      <c r="V96" s="19">
        <v>335.53333333333336</v>
      </c>
      <c r="W96" s="30">
        <v>1903</v>
      </c>
      <c r="X96" s="19">
        <v>1008.59</v>
      </c>
      <c r="Y96" s="19">
        <v>523.32500000000005</v>
      </c>
      <c r="Z96" s="37">
        <v>177.61333333333337</v>
      </c>
      <c r="AA96" s="13" t="b">
        <v>1</v>
      </c>
      <c r="AB96" s="15" t="b">
        <v>1</v>
      </c>
      <c r="AC96" s="15" t="b">
        <v>1</v>
      </c>
      <c r="AD96" s="15" t="b">
        <v>1</v>
      </c>
      <c r="AE96" s="15" t="b">
        <v>1</v>
      </c>
      <c r="AF96" s="15" t="b">
        <v>1</v>
      </c>
      <c r="AG96" s="15" t="b">
        <v>1</v>
      </c>
      <c r="AH96" s="15" t="b">
        <v>1</v>
      </c>
      <c r="AI96" s="15" t="b">
        <v>1</v>
      </c>
      <c r="AJ96" s="15" t="b">
        <v>1</v>
      </c>
      <c r="AK96" s="15" t="b">
        <v>1</v>
      </c>
      <c r="AL96" s="15" t="b">
        <v>1</v>
      </c>
      <c r="AM96" s="15" t="b">
        <v>1</v>
      </c>
      <c r="AN96" s="15" t="b">
        <v>1</v>
      </c>
      <c r="AO96" s="15" t="b">
        <v>1</v>
      </c>
      <c r="AP96" s="15" t="b">
        <v>1</v>
      </c>
      <c r="AQ96" s="15" t="b">
        <v>1</v>
      </c>
      <c r="AR96" s="15" t="b">
        <v>1</v>
      </c>
      <c r="AS96" s="15" t="b">
        <v>1</v>
      </c>
      <c r="AT96" s="15" t="b">
        <v>1</v>
      </c>
      <c r="AU96" s="15" t="b">
        <v>1</v>
      </c>
      <c r="AV96" s="15" t="b">
        <v>1</v>
      </c>
      <c r="AW96" s="15" t="b">
        <v>1</v>
      </c>
      <c r="AX96" s="15" t="b">
        <v>1</v>
      </c>
    </row>
    <row r="97" spans="1:50" x14ac:dyDescent="0.15">
      <c r="A97" s="13"/>
      <c r="B97" s="18" t="s">
        <v>150</v>
      </c>
      <c r="C97" s="30">
        <v>13665</v>
      </c>
      <c r="D97" s="19">
        <v>7242.4500000000007</v>
      </c>
      <c r="E97" s="19">
        <v>3757.8750000000005</v>
      </c>
      <c r="F97" s="19">
        <v>1275.4000000000001</v>
      </c>
      <c r="G97" s="30">
        <v>11559</v>
      </c>
      <c r="H97" s="19">
        <v>6126.27</v>
      </c>
      <c r="I97" s="19">
        <v>3178.7250000000004</v>
      </c>
      <c r="J97" s="19">
        <v>1078.8400000000001</v>
      </c>
      <c r="K97" s="30">
        <v>10085</v>
      </c>
      <c r="L97" s="19">
        <v>5345.05</v>
      </c>
      <c r="M97" s="19">
        <v>2773.375</v>
      </c>
      <c r="N97" s="19">
        <v>941.26666666666677</v>
      </c>
      <c r="O97" s="30">
        <v>7137</v>
      </c>
      <c r="P97" s="19">
        <v>3782.61</v>
      </c>
      <c r="Q97" s="19">
        <v>1962.6750000000002</v>
      </c>
      <c r="R97" s="19">
        <v>666.12000000000012</v>
      </c>
      <c r="S97" s="30">
        <v>4918</v>
      </c>
      <c r="T97" s="19">
        <v>2606.54</v>
      </c>
      <c r="U97" s="19">
        <v>1352.45</v>
      </c>
      <c r="V97" s="19">
        <v>459.01333333333338</v>
      </c>
      <c r="W97" s="30">
        <v>2574</v>
      </c>
      <c r="X97" s="19">
        <v>1364.22</v>
      </c>
      <c r="Y97" s="19">
        <v>707.85</v>
      </c>
      <c r="Z97" s="37">
        <v>240.24</v>
      </c>
      <c r="AA97" s="13" t="b">
        <v>1</v>
      </c>
      <c r="AB97" s="15" t="b">
        <v>1</v>
      </c>
      <c r="AC97" s="15" t="b">
        <v>1</v>
      </c>
      <c r="AD97" s="15" t="b">
        <v>1</v>
      </c>
      <c r="AE97" s="15" t="b">
        <v>1</v>
      </c>
      <c r="AF97" s="15" t="b">
        <v>1</v>
      </c>
      <c r="AG97" s="15" t="b">
        <v>1</v>
      </c>
      <c r="AH97" s="15" t="b">
        <v>1</v>
      </c>
      <c r="AI97" s="15" t="b">
        <v>1</v>
      </c>
      <c r="AJ97" s="15" t="b">
        <v>1</v>
      </c>
      <c r="AK97" s="15" t="b">
        <v>1</v>
      </c>
      <c r="AL97" s="15" t="b">
        <v>1</v>
      </c>
      <c r="AM97" s="15" t="b">
        <v>1</v>
      </c>
      <c r="AN97" s="15" t="b">
        <v>1</v>
      </c>
      <c r="AO97" s="15" t="b">
        <v>1</v>
      </c>
      <c r="AP97" s="15" t="b">
        <v>1</v>
      </c>
      <c r="AQ97" s="15" t="b">
        <v>1</v>
      </c>
      <c r="AR97" s="15" t="b">
        <v>1</v>
      </c>
      <c r="AS97" s="15" t="b">
        <v>1</v>
      </c>
      <c r="AT97" s="15" t="b">
        <v>1</v>
      </c>
      <c r="AU97" s="15" t="b">
        <v>1</v>
      </c>
      <c r="AV97" s="15" t="b">
        <v>1</v>
      </c>
      <c r="AW97" s="15" t="b">
        <v>1</v>
      </c>
      <c r="AX97" s="15" t="b">
        <v>1</v>
      </c>
    </row>
    <row r="99" spans="1:50" x14ac:dyDescent="0.15">
      <c r="B99" s="262" t="str">
        <f>$B$19</f>
        <v>BUPA CRITICAL CARE PREMIUM BOOKLET, EFFECTIVE JANUARY 1, 2026</v>
      </c>
      <c r="C99" s="262"/>
      <c r="D99" s="262"/>
      <c r="E99" s="262"/>
      <c r="F99" s="262"/>
    </row>
    <row r="102" spans="1:50" ht="18" x14ac:dyDescent="0.15">
      <c r="A102" s="53"/>
      <c r="B102" s="54" t="s">
        <v>157</v>
      </c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</row>
    <row r="104" spans="1:50" x14ac:dyDescent="0.15">
      <c r="B104" s="16" t="s">
        <v>2</v>
      </c>
      <c r="O104" s="113"/>
    </row>
    <row r="105" spans="1:50" x14ac:dyDescent="0.15">
      <c r="B105" s="44" t="s">
        <v>140</v>
      </c>
      <c r="C105" s="127">
        <v>2000</v>
      </c>
      <c r="D105" s="120"/>
      <c r="E105" s="120"/>
      <c r="F105" s="120"/>
      <c r="G105" s="127">
        <v>3500</v>
      </c>
      <c r="H105" s="120"/>
      <c r="I105" s="120"/>
      <c r="J105" s="120"/>
      <c r="K105" s="127">
        <v>5000</v>
      </c>
      <c r="L105" s="120"/>
      <c r="M105" s="120"/>
      <c r="N105" s="120"/>
      <c r="O105" s="127">
        <v>10000</v>
      </c>
      <c r="P105" s="120"/>
      <c r="Q105" s="120"/>
      <c r="R105" s="120"/>
      <c r="S105" s="127">
        <v>20000</v>
      </c>
      <c r="T105" s="120"/>
      <c r="U105" s="120"/>
      <c r="V105" s="120"/>
      <c r="W105" s="127">
        <v>50000</v>
      </c>
      <c r="X105" s="120"/>
      <c r="Y105" s="120"/>
      <c r="Z105" s="129"/>
    </row>
    <row r="106" spans="1:50" x14ac:dyDescent="0.15">
      <c r="A106" s="13"/>
      <c r="B106" s="44" t="s">
        <v>141</v>
      </c>
      <c r="C106" s="127">
        <v>2000</v>
      </c>
      <c r="D106" s="132"/>
      <c r="E106" s="132"/>
      <c r="F106" s="132"/>
      <c r="G106" s="127">
        <v>3500</v>
      </c>
      <c r="H106" s="119"/>
      <c r="I106" s="119"/>
      <c r="J106" s="119"/>
      <c r="K106" s="127">
        <v>5000</v>
      </c>
      <c r="L106" s="119"/>
      <c r="M106" s="119"/>
      <c r="N106" s="119"/>
      <c r="O106" s="127">
        <v>10000</v>
      </c>
      <c r="P106" s="119"/>
      <c r="Q106" s="119"/>
      <c r="R106" s="119"/>
      <c r="S106" s="127">
        <v>20000</v>
      </c>
      <c r="T106" s="119"/>
      <c r="U106" s="119"/>
      <c r="V106" s="119"/>
      <c r="W106" s="127">
        <v>50000</v>
      </c>
      <c r="X106" s="133"/>
      <c r="Y106" s="133"/>
      <c r="Z106" s="138"/>
      <c r="AA106" s="13"/>
      <c r="AB106" s="13"/>
      <c r="AC106" s="13"/>
      <c r="AD106" s="13"/>
      <c r="AE106" s="13"/>
      <c r="AF106" s="13"/>
      <c r="AG106" s="13"/>
    </row>
    <row r="107" spans="1:50" x14ac:dyDescent="0.15">
      <c r="A107" s="13"/>
      <c r="B107" s="109"/>
      <c r="C107" s="31" t="s">
        <v>17</v>
      </c>
      <c r="D107" s="32" t="s">
        <v>18</v>
      </c>
      <c r="E107" s="32" t="s">
        <v>142</v>
      </c>
      <c r="F107" s="32" t="s">
        <v>143</v>
      </c>
      <c r="G107" s="31" t="s">
        <v>17</v>
      </c>
      <c r="H107" s="32" t="s">
        <v>18</v>
      </c>
      <c r="I107" s="32" t="s">
        <v>142</v>
      </c>
      <c r="J107" s="32" t="s">
        <v>143</v>
      </c>
      <c r="K107" s="31" t="s">
        <v>17</v>
      </c>
      <c r="L107" s="32" t="s">
        <v>18</v>
      </c>
      <c r="M107" s="32" t="s">
        <v>142</v>
      </c>
      <c r="N107" s="32" t="s">
        <v>143</v>
      </c>
      <c r="O107" s="31" t="s">
        <v>17</v>
      </c>
      <c r="P107" s="32" t="s">
        <v>18</v>
      </c>
      <c r="Q107" s="32" t="s">
        <v>142</v>
      </c>
      <c r="R107" s="32" t="s">
        <v>143</v>
      </c>
      <c r="S107" s="31" t="s">
        <v>17</v>
      </c>
      <c r="T107" s="32" t="s">
        <v>18</v>
      </c>
      <c r="U107" s="32" t="s">
        <v>142</v>
      </c>
      <c r="V107" s="32" t="s">
        <v>143</v>
      </c>
      <c r="W107" s="31" t="s">
        <v>17</v>
      </c>
      <c r="X107" s="32" t="s">
        <v>18</v>
      </c>
      <c r="Y107" s="32" t="s">
        <v>142</v>
      </c>
      <c r="Z107" s="47" t="s">
        <v>143</v>
      </c>
      <c r="AA107" s="13"/>
      <c r="AB107" s="13"/>
      <c r="AC107" s="13"/>
      <c r="AD107" s="13"/>
      <c r="AE107" s="13"/>
      <c r="AF107" s="13"/>
      <c r="AG107" s="13"/>
    </row>
    <row r="108" spans="1:50" x14ac:dyDescent="0.15">
      <c r="A108" s="13"/>
      <c r="B108" s="109"/>
      <c r="C108" s="34" t="s">
        <v>144</v>
      </c>
      <c r="D108" s="35" t="s">
        <v>21</v>
      </c>
      <c r="E108" s="35" t="s">
        <v>145</v>
      </c>
      <c r="F108" s="35" t="s">
        <v>146</v>
      </c>
      <c r="G108" s="34" t="s">
        <v>144</v>
      </c>
      <c r="H108" s="35" t="s">
        <v>21</v>
      </c>
      <c r="I108" s="35" t="s">
        <v>145</v>
      </c>
      <c r="J108" s="35" t="s">
        <v>146</v>
      </c>
      <c r="K108" s="34" t="s">
        <v>144</v>
      </c>
      <c r="L108" s="35" t="s">
        <v>21</v>
      </c>
      <c r="M108" s="35" t="s">
        <v>145</v>
      </c>
      <c r="N108" s="35" t="s">
        <v>146</v>
      </c>
      <c r="O108" s="34" t="s">
        <v>144</v>
      </c>
      <c r="P108" s="35" t="s">
        <v>21</v>
      </c>
      <c r="Q108" s="35" t="s">
        <v>145</v>
      </c>
      <c r="R108" s="35" t="s">
        <v>146</v>
      </c>
      <c r="S108" s="34" t="s">
        <v>144</v>
      </c>
      <c r="T108" s="35" t="s">
        <v>21</v>
      </c>
      <c r="U108" s="35" t="s">
        <v>145</v>
      </c>
      <c r="V108" s="35" t="s">
        <v>146</v>
      </c>
      <c r="W108" s="34" t="s">
        <v>144</v>
      </c>
      <c r="X108" s="35" t="s">
        <v>21</v>
      </c>
      <c r="Y108" s="35" t="s">
        <v>145</v>
      </c>
      <c r="Z108" s="38" t="s">
        <v>146</v>
      </c>
      <c r="AA108" s="13"/>
      <c r="AB108" s="13"/>
      <c r="AC108" s="13"/>
      <c r="AD108" s="13"/>
      <c r="AE108" s="13"/>
      <c r="AF108" s="13"/>
      <c r="AG108" s="13"/>
    </row>
    <row r="109" spans="1:50" x14ac:dyDescent="0.15">
      <c r="A109" s="13"/>
      <c r="B109" s="115" t="s">
        <v>147</v>
      </c>
      <c r="C109" s="30"/>
      <c r="D109" s="19"/>
      <c r="E109" s="19"/>
      <c r="F109" s="19"/>
      <c r="G109" s="30"/>
      <c r="H109" s="19"/>
      <c r="I109" s="19"/>
      <c r="J109" s="19"/>
      <c r="K109" s="30"/>
      <c r="L109" s="19"/>
      <c r="M109" s="19"/>
      <c r="N109" s="19"/>
      <c r="O109" s="30"/>
      <c r="P109" s="19"/>
      <c r="Q109" s="19"/>
      <c r="R109" s="19"/>
      <c r="S109" s="30"/>
      <c r="T109" s="19"/>
      <c r="U109" s="19"/>
      <c r="V109" s="19"/>
      <c r="W109" s="30"/>
      <c r="X109" s="19"/>
      <c r="Y109" s="19"/>
      <c r="Z109" s="37"/>
    </row>
    <row r="110" spans="1:50" x14ac:dyDescent="0.15">
      <c r="A110" s="13"/>
      <c r="B110" s="18" t="s">
        <v>148</v>
      </c>
      <c r="C110" s="30">
        <v>5253</v>
      </c>
      <c r="D110" s="19">
        <v>2784.09</v>
      </c>
      <c r="E110" s="19">
        <v>1444.575</v>
      </c>
      <c r="F110" s="19">
        <v>490.28000000000003</v>
      </c>
      <c r="G110" s="30">
        <v>4179</v>
      </c>
      <c r="H110" s="19">
        <v>2214.87</v>
      </c>
      <c r="I110" s="19">
        <v>1149.2250000000001</v>
      </c>
      <c r="J110" s="19">
        <v>390.04</v>
      </c>
      <c r="K110" s="30">
        <v>3580</v>
      </c>
      <c r="L110" s="19">
        <v>1897.4</v>
      </c>
      <c r="M110" s="19">
        <v>984.50000000000011</v>
      </c>
      <c r="N110" s="19">
        <v>334.13333333333333</v>
      </c>
      <c r="O110" s="30">
        <v>2566</v>
      </c>
      <c r="P110" s="19">
        <v>1359.98</v>
      </c>
      <c r="Q110" s="19">
        <v>705.65000000000009</v>
      </c>
      <c r="R110" s="19">
        <v>239.49333333333337</v>
      </c>
      <c r="S110" s="30">
        <v>1933</v>
      </c>
      <c r="T110" s="19">
        <v>1024.49</v>
      </c>
      <c r="U110" s="19">
        <v>531.57500000000005</v>
      </c>
      <c r="V110" s="19">
        <v>180.41333333333336</v>
      </c>
      <c r="W110" s="30">
        <v>1251</v>
      </c>
      <c r="X110" s="19">
        <v>663.03000000000009</v>
      </c>
      <c r="Y110" s="19">
        <v>344.02500000000003</v>
      </c>
      <c r="Z110" s="37">
        <v>116.76</v>
      </c>
      <c r="AA110" s="13" t="b">
        <v>1</v>
      </c>
      <c r="AB110" s="15" t="b">
        <v>1</v>
      </c>
      <c r="AC110" s="15" t="b">
        <v>1</v>
      </c>
      <c r="AD110" s="15" t="b">
        <v>1</v>
      </c>
      <c r="AE110" s="15" t="b">
        <v>1</v>
      </c>
      <c r="AF110" s="15" t="b">
        <v>1</v>
      </c>
      <c r="AG110" s="15" t="b">
        <v>1</v>
      </c>
      <c r="AH110" s="15" t="b">
        <v>1</v>
      </c>
      <c r="AI110" s="15" t="b">
        <v>1</v>
      </c>
      <c r="AJ110" s="15" t="b">
        <v>1</v>
      </c>
      <c r="AK110" s="15" t="b">
        <v>1</v>
      </c>
      <c r="AL110" s="15" t="b">
        <v>1</v>
      </c>
      <c r="AM110" s="15" t="b">
        <v>1</v>
      </c>
      <c r="AN110" s="15" t="b">
        <v>1</v>
      </c>
      <c r="AO110" s="15" t="b">
        <v>1</v>
      </c>
      <c r="AP110" s="15" t="b">
        <v>1</v>
      </c>
      <c r="AQ110" s="15" t="b">
        <v>1</v>
      </c>
      <c r="AR110" s="15" t="b">
        <v>1</v>
      </c>
      <c r="AS110" s="15" t="b">
        <v>1</v>
      </c>
      <c r="AT110" s="15" t="b">
        <v>1</v>
      </c>
      <c r="AU110" s="15" t="b">
        <v>1</v>
      </c>
      <c r="AV110" s="15" t="b">
        <v>1</v>
      </c>
      <c r="AW110" s="15" t="b">
        <v>1</v>
      </c>
      <c r="AX110" s="15" t="b">
        <v>1</v>
      </c>
    </row>
    <row r="111" spans="1:50" x14ac:dyDescent="0.15">
      <c r="A111" s="13"/>
      <c r="B111" s="18" t="s">
        <v>149</v>
      </c>
      <c r="C111" s="30">
        <v>9220</v>
      </c>
      <c r="D111" s="19">
        <v>4886.6000000000004</v>
      </c>
      <c r="E111" s="19">
        <v>2535.5</v>
      </c>
      <c r="F111" s="19">
        <v>860.53333333333342</v>
      </c>
      <c r="G111" s="30">
        <v>7107</v>
      </c>
      <c r="H111" s="19">
        <v>3766.71</v>
      </c>
      <c r="I111" s="19">
        <v>1954.4250000000002</v>
      </c>
      <c r="J111" s="19">
        <v>663.32</v>
      </c>
      <c r="K111" s="30">
        <v>6122</v>
      </c>
      <c r="L111" s="19">
        <v>3244.6600000000003</v>
      </c>
      <c r="M111" s="19">
        <v>1683.5500000000002</v>
      </c>
      <c r="N111" s="19">
        <v>571.38666666666677</v>
      </c>
      <c r="O111" s="30">
        <v>4318</v>
      </c>
      <c r="P111" s="19">
        <v>2288.54</v>
      </c>
      <c r="Q111" s="19">
        <v>1187.45</v>
      </c>
      <c r="R111" s="19">
        <v>403.01333333333338</v>
      </c>
      <c r="S111" s="30">
        <v>3116</v>
      </c>
      <c r="T111" s="19">
        <v>1651.48</v>
      </c>
      <c r="U111" s="19">
        <v>856.90000000000009</v>
      </c>
      <c r="V111" s="19">
        <v>290.82666666666671</v>
      </c>
      <c r="W111" s="30">
        <v>1836</v>
      </c>
      <c r="X111" s="19">
        <v>973.08</v>
      </c>
      <c r="Y111" s="19">
        <v>504.90000000000003</v>
      </c>
      <c r="Z111" s="37">
        <v>171.36</v>
      </c>
      <c r="AA111" s="13" t="b">
        <v>1</v>
      </c>
      <c r="AB111" s="15" t="b">
        <v>1</v>
      </c>
      <c r="AC111" s="15" t="b">
        <v>1</v>
      </c>
      <c r="AD111" s="15" t="b">
        <v>1</v>
      </c>
      <c r="AE111" s="15" t="b">
        <v>1</v>
      </c>
      <c r="AF111" s="15" t="b">
        <v>1</v>
      </c>
      <c r="AG111" s="15" t="b">
        <v>1</v>
      </c>
      <c r="AH111" s="15" t="b">
        <v>1</v>
      </c>
      <c r="AI111" s="15" t="b">
        <v>1</v>
      </c>
      <c r="AJ111" s="15" t="b">
        <v>1</v>
      </c>
      <c r="AK111" s="15" t="b">
        <v>1</v>
      </c>
      <c r="AL111" s="15" t="b">
        <v>1</v>
      </c>
      <c r="AM111" s="15" t="b">
        <v>1</v>
      </c>
      <c r="AN111" s="15" t="b">
        <v>1</v>
      </c>
      <c r="AO111" s="15" t="b">
        <v>1</v>
      </c>
      <c r="AP111" s="15" t="b">
        <v>1</v>
      </c>
      <c r="AQ111" s="15" t="b">
        <v>1</v>
      </c>
      <c r="AR111" s="15" t="b">
        <v>1</v>
      </c>
      <c r="AS111" s="15" t="b">
        <v>1</v>
      </c>
      <c r="AT111" s="15" t="b">
        <v>1</v>
      </c>
      <c r="AU111" s="15" t="b">
        <v>1</v>
      </c>
      <c r="AV111" s="15" t="b">
        <v>1</v>
      </c>
      <c r="AW111" s="15" t="b">
        <v>1</v>
      </c>
      <c r="AX111" s="15" t="b">
        <v>1</v>
      </c>
    </row>
    <row r="112" spans="1:50" x14ac:dyDescent="0.15">
      <c r="A112" s="13"/>
      <c r="B112" s="18" t="s">
        <v>150</v>
      </c>
      <c r="C112" s="30">
        <v>13181</v>
      </c>
      <c r="D112" s="19">
        <v>6985.93</v>
      </c>
      <c r="E112" s="19">
        <v>3624.7750000000001</v>
      </c>
      <c r="F112" s="19">
        <v>1230.2266666666669</v>
      </c>
      <c r="G112" s="30">
        <v>10043</v>
      </c>
      <c r="H112" s="19">
        <v>5322.79</v>
      </c>
      <c r="I112" s="19">
        <v>2761.8250000000003</v>
      </c>
      <c r="J112" s="19">
        <v>937.34666666666669</v>
      </c>
      <c r="K112" s="30">
        <v>8661</v>
      </c>
      <c r="L112" s="19">
        <v>4590.33</v>
      </c>
      <c r="M112" s="19">
        <v>2381.7750000000001</v>
      </c>
      <c r="N112" s="19">
        <v>808.36000000000013</v>
      </c>
      <c r="O112" s="30">
        <v>6048</v>
      </c>
      <c r="P112" s="19">
        <v>3205.44</v>
      </c>
      <c r="Q112" s="19">
        <v>1663.2</v>
      </c>
      <c r="R112" s="19">
        <v>564.48</v>
      </c>
      <c r="S112" s="30">
        <v>4293</v>
      </c>
      <c r="T112" s="19">
        <v>2275.29</v>
      </c>
      <c r="U112" s="19">
        <v>1180.575</v>
      </c>
      <c r="V112" s="19">
        <v>400.68000000000006</v>
      </c>
      <c r="W112" s="30">
        <v>2429</v>
      </c>
      <c r="X112" s="19">
        <v>1287.3700000000001</v>
      </c>
      <c r="Y112" s="19">
        <v>667.97500000000002</v>
      </c>
      <c r="Z112" s="37">
        <v>226.70666666666668</v>
      </c>
      <c r="AA112" s="13" t="b">
        <v>1</v>
      </c>
      <c r="AB112" s="15" t="b">
        <v>1</v>
      </c>
      <c r="AC112" s="15" t="b">
        <v>1</v>
      </c>
      <c r="AD112" s="15" t="b">
        <v>1</v>
      </c>
      <c r="AE112" s="15" t="b">
        <v>1</v>
      </c>
      <c r="AF112" s="15" t="b">
        <v>1</v>
      </c>
      <c r="AG112" s="15" t="b">
        <v>1</v>
      </c>
      <c r="AH112" s="15" t="b">
        <v>1</v>
      </c>
      <c r="AI112" s="15" t="b">
        <v>1</v>
      </c>
      <c r="AJ112" s="15" t="b">
        <v>1</v>
      </c>
      <c r="AK112" s="15" t="b">
        <v>1</v>
      </c>
      <c r="AL112" s="15" t="b">
        <v>1</v>
      </c>
      <c r="AM112" s="15" t="b">
        <v>1</v>
      </c>
      <c r="AN112" s="15" t="b">
        <v>1</v>
      </c>
      <c r="AO112" s="15" t="b">
        <v>1</v>
      </c>
      <c r="AP112" s="15" t="b">
        <v>1</v>
      </c>
      <c r="AQ112" s="15" t="b">
        <v>1</v>
      </c>
      <c r="AR112" s="15" t="b">
        <v>1</v>
      </c>
      <c r="AS112" s="15" t="b">
        <v>1</v>
      </c>
      <c r="AT112" s="15" t="b">
        <v>1</v>
      </c>
      <c r="AU112" s="15" t="b">
        <v>1</v>
      </c>
      <c r="AV112" s="15" t="b">
        <v>1</v>
      </c>
      <c r="AW112" s="15" t="b">
        <v>1</v>
      </c>
      <c r="AX112" s="15" t="b">
        <v>1</v>
      </c>
    </row>
    <row r="113" spans="1:50" x14ac:dyDescent="0.15">
      <c r="A113" s="13"/>
      <c r="B113" s="141" t="s">
        <v>151</v>
      </c>
      <c r="C113" s="143"/>
      <c r="D113" s="142"/>
      <c r="E113" s="142"/>
      <c r="F113" s="142"/>
      <c r="G113" s="143"/>
      <c r="H113" s="142"/>
      <c r="I113" s="142"/>
      <c r="J113" s="142"/>
      <c r="K113" s="143"/>
      <c r="L113" s="142"/>
      <c r="M113" s="142"/>
      <c r="N113" s="142"/>
      <c r="O113" s="143"/>
      <c r="P113" s="142"/>
      <c r="Q113" s="142"/>
      <c r="R113" s="142"/>
      <c r="S113" s="143"/>
      <c r="T113" s="142"/>
      <c r="U113" s="142"/>
      <c r="V113" s="142"/>
      <c r="W113" s="143"/>
      <c r="X113" s="142"/>
      <c r="Y113" s="142"/>
      <c r="Z113" s="144"/>
      <c r="AA113" s="15" t="b">
        <v>1</v>
      </c>
      <c r="AB113" s="15" t="b">
        <v>1</v>
      </c>
      <c r="AC113" s="15" t="b">
        <v>1</v>
      </c>
      <c r="AD113" s="15" t="b">
        <v>1</v>
      </c>
      <c r="AE113" s="15" t="b">
        <v>1</v>
      </c>
      <c r="AF113" s="15" t="b">
        <v>1</v>
      </c>
      <c r="AG113" s="15" t="b">
        <v>1</v>
      </c>
      <c r="AH113" s="15" t="b">
        <v>1</v>
      </c>
      <c r="AI113" s="15" t="b">
        <v>1</v>
      </c>
      <c r="AJ113" s="15" t="b">
        <v>1</v>
      </c>
      <c r="AK113" s="15" t="b">
        <v>1</v>
      </c>
      <c r="AL113" s="15" t="b">
        <v>1</v>
      </c>
      <c r="AM113" s="15" t="b">
        <v>1</v>
      </c>
      <c r="AN113" s="15" t="b">
        <v>1</v>
      </c>
      <c r="AO113" s="15" t="b">
        <v>1</v>
      </c>
      <c r="AP113" s="15" t="b">
        <v>1</v>
      </c>
      <c r="AQ113" s="15" t="b">
        <v>1</v>
      </c>
      <c r="AR113" s="15" t="b">
        <v>1</v>
      </c>
      <c r="AS113" s="15" t="b">
        <v>1</v>
      </c>
      <c r="AT113" s="15" t="b">
        <v>1</v>
      </c>
      <c r="AU113" s="15" t="b">
        <v>1</v>
      </c>
      <c r="AV113" s="15" t="b">
        <v>1</v>
      </c>
      <c r="AW113" s="15" t="b">
        <v>1</v>
      </c>
      <c r="AX113" s="15" t="b">
        <v>1</v>
      </c>
    </row>
    <row r="114" spans="1:50" x14ac:dyDescent="0.15">
      <c r="A114" s="13"/>
      <c r="B114" s="115" t="s">
        <v>152</v>
      </c>
      <c r="C114" s="113"/>
      <c r="D114" s="19"/>
      <c r="E114" s="19"/>
      <c r="F114" s="19"/>
      <c r="G114" s="113"/>
      <c r="H114" s="19"/>
      <c r="I114" s="19"/>
      <c r="J114" s="19"/>
      <c r="K114" s="113"/>
      <c r="L114" s="19"/>
      <c r="M114" s="19"/>
      <c r="N114" s="19"/>
      <c r="O114" s="113"/>
      <c r="P114" s="19"/>
      <c r="Q114" s="19"/>
      <c r="R114" s="19"/>
      <c r="S114" s="113"/>
      <c r="T114" s="19"/>
      <c r="U114" s="19"/>
      <c r="V114" s="19"/>
      <c r="W114" s="113"/>
      <c r="X114" s="19"/>
      <c r="Y114" s="19"/>
      <c r="Z114" s="37"/>
      <c r="AA114" s="15" t="b">
        <v>1</v>
      </c>
      <c r="AB114" s="15" t="b">
        <v>1</v>
      </c>
      <c r="AC114" s="15" t="b">
        <v>1</v>
      </c>
      <c r="AD114" s="15" t="b">
        <v>1</v>
      </c>
      <c r="AE114" s="15" t="b">
        <v>1</v>
      </c>
      <c r="AF114" s="15" t="b">
        <v>1</v>
      </c>
      <c r="AG114" s="15" t="b">
        <v>1</v>
      </c>
      <c r="AH114" s="15" t="b">
        <v>1</v>
      </c>
      <c r="AI114" s="15" t="b">
        <v>1</v>
      </c>
      <c r="AJ114" s="15" t="b">
        <v>1</v>
      </c>
      <c r="AK114" s="15" t="b">
        <v>1</v>
      </c>
      <c r="AL114" s="15" t="b">
        <v>1</v>
      </c>
      <c r="AM114" s="15" t="b">
        <v>1</v>
      </c>
      <c r="AN114" s="15" t="b">
        <v>1</v>
      </c>
      <c r="AO114" s="15" t="b">
        <v>1</v>
      </c>
      <c r="AP114" s="15" t="b">
        <v>1</v>
      </c>
      <c r="AQ114" s="15" t="b">
        <v>1</v>
      </c>
      <c r="AR114" s="15" t="b">
        <v>1</v>
      </c>
      <c r="AS114" s="15" t="b">
        <v>1</v>
      </c>
      <c r="AT114" s="15" t="b">
        <v>1</v>
      </c>
      <c r="AU114" s="15" t="b">
        <v>1</v>
      </c>
      <c r="AV114" s="15" t="b">
        <v>1</v>
      </c>
      <c r="AW114" s="15" t="b">
        <v>1</v>
      </c>
      <c r="AX114" s="15" t="b">
        <v>1</v>
      </c>
    </row>
    <row r="115" spans="1:50" x14ac:dyDescent="0.15">
      <c r="A115" s="13"/>
      <c r="B115" s="18" t="s">
        <v>148</v>
      </c>
      <c r="C115" s="30">
        <v>6634</v>
      </c>
      <c r="D115" s="19">
        <v>3516.02</v>
      </c>
      <c r="E115" s="19">
        <v>1824.3500000000001</v>
      </c>
      <c r="F115" s="19">
        <v>619.1733333333334</v>
      </c>
      <c r="G115" s="30">
        <v>5249</v>
      </c>
      <c r="H115" s="19">
        <v>2781.9700000000003</v>
      </c>
      <c r="I115" s="19">
        <v>1443.4750000000001</v>
      </c>
      <c r="J115" s="19">
        <v>489.90666666666675</v>
      </c>
      <c r="K115" s="30">
        <v>4460</v>
      </c>
      <c r="L115" s="19">
        <v>2363.8000000000002</v>
      </c>
      <c r="M115" s="19">
        <v>1226.5</v>
      </c>
      <c r="N115" s="19">
        <v>416.26666666666671</v>
      </c>
      <c r="O115" s="30">
        <v>3181</v>
      </c>
      <c r="P115" s="19">
        <v>1685.93</v>
      </c>
      <c r="Q115" s="19">
        <v>874.77500000000009</v>
      </c>
      <c r="R115" s="19">
        <v>296.89333333333332</v>
      </c>
      <c r="S115" s="30">
        <v>2332</v>
      </c>
      <c r="T115" s="19">
        <v>1235.96</v>
      </c>
      <c r="U115" s="19">
        <v>641.30000000000007</v>
      </c>
      <c r="V115" s="19">
        <v>217.65333333333336</v>
      </c>
      <c r="W115" s="30">
        <v>1452</v>
      </c>
      <c r="X115" s="19">
        <v>769.56000000000006</v>
      </c>
      <c r="Y115" s="19">
        <v>399.3</v>
      </c>
      <c r="Z115" s="37">
        <v>135.52000000000001</v>
      </c>
      <c r="AA115" s="13" t="b">
        <v>1</v>
      </c>
      <c r="AB115" s="15" t="b">
        <v>1</v>
      </c>
      <c r="AC115" s="15" t="b">
        <v>1</v>
      </c>
      <c r="AD115" s="15" t="b">
        <v>1</v>
      </c>
      <c r="AE115" s="15" t="b">
        <v>1</v>
      </c>
      <c r="AF115" s="15" t="b">
        <v>1</v>
      </c>
      <c r="AG115" s="15" t="b">
        <v>1</v>
      </c>
      <c r="AH115" s="15" t="b">
        <v>1</v>
      </c>
      <c r="AI115" s="15" t="b">
        <v>1</v>
      </c>
      <c r="AJ115" s="15" t="b">
        <v>1</v>
      </c>
      <c r="AK115" s="15" t="b">
        <v>1</v>
      </c>
      <c r="AL115" s="15" t="b">
        <v>1</v>
      </c>
      <c r="AM115" s="15" t="b">
        <v>1</v>
      </c>
      <c r="AN115" s="15" t="b">
        <v>1</v>
      </c>
      <c r="AO115" s="15" t="b">
        <v>1</v>
      </c>
      <c r="AP115" s="15" t="b">
        <v>1</v>
      </c>
      <c r="AQ115" s="15" t="b">
        <v>1</v>
      </c>
      <c r="AR115" s="15" t="b">
        <v>1</v>
      </c>
      <c r="AS115" s="15" t="b">
        <v>1</v>
      </c>
      <c r="AT115" s="15" t="b">
        <v>1</v>
      </c>
      <c r="AU115" s="15" t="b">
        <v>1</v>
      </c>
      <c r="AV115" s="15" t="b">
        <v>1</v>
      </c>
      <c r="AW115" s="15" t="b">
        <v>1</v>
      </c>
      <c r="AX115" s="15" t="b">
        <v>1</v>
      </c>
    </row>
    <row r="116" spans="1:50" x14ac:dyDescent="0.15">
      <c r="A116" s="13"/>
      <c r="B116" s="18" t="s">
        <v>149</v>
      </c>
      <c r="C116" s="30">
        <v>10598</v>
      </c>
      <c r="D116" s="19">
        <v>5616.9400000000005</v>
      </c>
      <c r="E116" s="19">
        <v>2914.4500000000003</v>
      </c>
      <c r="F116" s="19">
        <v>989.14666666666676</v>
      </c>
      <c r="G116" s="30">
        <v>8193</v>
      </c>
      <c r="H116" s="19">
        <v>4342.29</v>
      </c>
      <c r="I116" s="19">
        <v>2253.0750000000003</v>
      </c>
      <c r="J116" s="19">
        <v>764.68000000000006</v>
      </c>
      <c r="K116" s="30">
        <v>7012</v>
      </c>
      <c r="L116" s="19">
        <v>3716.36</v>
      </c>
      <c r="M116" s="19">
        <v>1928.3000000000002</v>
      </c>
      <c r="N116" s="19">
        <v>654.45333333333349</v>
      </c>
      <c r="O116" s="30">
        <v>4907</v>
      </c>
      <c r="P116" s="19">
        <v>2600.71</v>
      </c>
      <c r="Q116" s="19">
        <v>1349.4250000000002</v>
      </c>
      <c r="R116" s="19">
        <v>457.98666666666674</v>
      </c>
      <c r="S116" s="30">
        <v>3516</v>
      </c>
      <c r="T116" s="19">
        <v>1863.48</v>
      </c>
      <c r="U116" s="19">
        <v>966.90000000000009</v>
      </c>
      <c r="V116" s="19">
        <v>328.16</v>
      </c>
      <c r="W116" s="30">
        <v>2039</v>
      </c>
      <c r="X116" s="19">
        <v>1080.67</v>
      </c>
      <c r="Y116" s="19">
        <v>560.72500000000002</v>
      </c>
      <c r="Z116" s="37">
        <v>190.30666666666667</v>
      </c>
      <c r="AA116" s="13" t="b">
        <v>1</v>
      </c>
      <c r="AB116" s="15" t="b">
        <v>1</v>
      </c>
      <c r="AC116" s="15" t="b">
        <v>1</v>
      </c>
      <c r="AD116" s="15" t="b">
        <v>1</v>
      </c>
      <c r="AE116" s="15" t="b">
        <v>1</v>
      </c>
      <c r="AF116" s="15" t="b">
        <v>1</v>
      </c>
      <c r="AG116" s="15" t="b">
        <v>1</v>
      </c>
      <c r="AH116" s="15" t="b">
        <v>1</v>
      </c>
      <c r="AI116" s="15" t="b">
        <v>1</v>
      </c>
      <c r="AJ116" s="15" t="b">
        <v>1</v>
      </c>
      <c r="AK116" s="15" t="b">
        <v>1</v>
      </c>
      <c r="AL116" s="15" t="b">
        <v>1</v>
      </c>
      <c r="AM116" s="15" t="b">
        <v>1</v>
      </c>
      <c r="AN116" s="15" t="b">
        <v>1</v>
      </c>
      <c r="AO116" s="15" t="b">
        <v>1</v>
      </c>
      <c r="AP116" s="15" t="b">
        <v>1</v>
      </c>
      <c r="AQ116" s="15" t="b">
        <v>1</v>
      </c>
      <c r="AR116" s="15" t="b">
        <v>1</v>
      </c>
      <c r="AS116" s="15" t="b">
        <v>1</v>
      </c>
      <c r="AT116" s="15" t="b">
        <v>1</v>
      </c>
      <c r="AU116" s="15" t="b">
        <v>1</v>
      </c>
      <c r="AV116" s="15" t="b">
        <v>1</v>
      </c>
      <c r="AW116" s="15" t="b">
        <v>1</v>
      </c>
      <c r="AX116" s="15" t="b">
        <v>1</v>
      </c>
    </row>
    <row r="117" spans="1:50" x14ac:dyDescent="0.15">
      <c r="A117" s="13"/>
      <c r="B117" s="18" t="s">
        <v>150</v>
      </c>
      <c r="C117" s="30">
        <v>14574</v>
      </c>
      <c r="D117" s="19">
        <v>7724.22</v>
      </c>
      <c r="E117" s="19">
        <v>4007.8500000000004</v>
      </c>
      <c r="F117" s="19">
        <v>1360.2400000000002</v>
      </c>
      <c r="G117" s="30">
        <v>11122</v>
      </c>
      <c r="H117" s="19">
        <v>5894.66</v>
      </c>
      <c r="I117" s="19">
        <v>3058.55</v>
      </c>
      <c r="J117" s="19">
        <v>1038.0533333333335</v>
      </c>
      <c r="K117" s="30">
        <v>9555</v>
      </c>
      <c r="L117" s="19">
        <v>5064.1500000000005</v>
      </c>
      <c r="M117" s="19">
        <v>2627.625</v>
      </c>
      <c r="N117" s="19">
        <v>891.80000000000007</v>
      </c>
      <c r="O117" s="30">
        <v>6651</v>
      </c>
      <c r="P117" s="19">
        <v>3525.03</v>
      </c>
      <c r="Q117" s="19">
        <v>1829.0250000000001</v>
      </c>
      <c r="R117" s="19">
        <v>620.7600000000001</v>
      </c>
      <c r="S117" s="30">
        <v>4696</v>
      </c>
      <c r="T117" s="19">
        <v>2488.88</v>
      </c>
      <c r="U117" s="19">
        <v>1291.4000000000001</v>
      </c>
      <c r="V117" s="19">
        <v>438.29333333333335</v>
      </c>
      <c r="W117" s="30">
        <v>2622</v>
      </c>
      <c r="X117" s="19">
        <v>1389.66</v>
      </c>
      <c r="Y117" s="19">
        <v>721.05000000000007</v>
      </c>
      <c r="Z117" s="37">
        <v>244.72000000000003</v>
      </c>
      <c r="AA117" s="13" t="b">
        <v>1</v>
      </c>
      <c r="AB117" s="15" t="b">
        <v>1</v>
      </c>
      <c r="AC117" s="15" t="b">
        <v>1</v>
      </c>
      <c r="AD117" s="15" t="b">
        <v>1</v>
      </c>
      <c r="AE117" s="15" t="b">
        <v>1</v>
      </c>
      <c r="AF117" s="15" t="b">
        <v>1</v>
      </c>
      <c r="AG117" s="15" t="b">
        <v>1</v>
      </c>
      <c r="AH117" s="15" t="b">
        <v>1</v>
      </c>
      <c r="AI117" s="15" t="b">
        <v>1</v>
      </c>
      <c r="AJ117" s="15" t="b">
        <v>1</v>
      </c>
      <c r="AK117" s="15" t="b">
        <v>1</v>
      </c>
      <c r="AL117" s="15" t="b">
        <v>1</v>
      </c>
      <c r="AM117" s="15" t="b">
        <v>1</v>
      </c>
      <c r="AN117" s="15" t="b">
        <v>1</v>
      </c>
      <c r="AO117" s="15" t="b">
        <v>1</v>
      </c>
      <c r="AP117" s="15" t="b">
        <v>1</v>
      </c>
      <c r="AQ117" s="15" t="b">
        <v>1</v>
      </c>
      <c r="AR117" s="15" t="b">
        <v>1</v>
      </c>
      <c r="AS117" s="15" t="b">
        <v>1</v>
      </c>
      <c r="AT117" s="15" t="b">
        <v>1</v>
      </c>
      <c r="AU117" s="15" t="b">
        <v>1</v>
      </c>
      <c r="AV117" s="15" t="b">
        <v>1</v>
      </c>
      <c r="AW117" s="15" t="b">
        <v>1</v>
      </c>
      <c r="AX117" s="15" t="b">
        <v>1</v>
      </c>
    </row>
    <row r="119" spans="1:50" x14ac:dyDescent="0.15">
      <c r="B119" s="262" t="str">
        <f>$B$19</f>
        <v>BUPA CRITICAL CARE PREMIUM BOOKLET, EFFECTIVE JANUARY 1, 2026</v>
      </c>
      <c r="C119" s="262"/>
      <c r="D119" s="262"/>
      <c r="E119" s="262"/>
      <c r="F119" s="262"/>
    </row>
    <row r="122" spans="1:50" ht="18" x14ac:dyDescent="0.15">
      <c r="A122" s="53"/>
      <c r="B122" s="54" t="s">
        <v>158</v>
      </c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</row>
    <row r="124" spans="1:50" x14ac:dyDescent="0.15">
      <c r="B124" s="16" t="s">
        <v>2</v>
      </c>
    </row>
    <row r="125" spans="1:50" x14ac:dyDescent="0.15">
      <c r="B125" s="44" t="s">
        <v>140</v>
      </c>
      <c r="C125" s="127">
        <v>2000</v>
      </c>
      <c r="D125" s="120"/>
      <c r="E125" s="120"/>
      <c r="F125" s="120"/>
      <c r="G125" s="127">
        <v>3500</v>
      </c>
      <c r="H125" s="120"/>
      <c r="I125" s="120"/>
      <c r="J125" s="120"/>
      <c r="K125" s="127">
        <v>5000</v>
      </c>
      <c r="L125" s="120"/>
      <c r="M125" s="120"/>
      <c r="N125" s="120"/>
      <c r="O125" s="127">
        <v>10000</v>
      </c>
      <c r="P125" s="120"/>
      <c r="Q125" s="120"/>
      <c r="R125" s="120"/>
      <c r="S125" s="127">
        <v>20000</v>
      </c>
      <c r="T125" s="120"/>
      <c r="U125" s="120"/>
      <c r="V125" s="146"/>
      <c r="W125" s="119">
        <v>50000</v>
      </c>
      <c r="X125" s="120"/>
      <c r="Y125" s="120"/>
      <c r="Z125" s="129"/>
    </row>
    <row r="126" spans="1:50" x14ac:dyDescent="0.15">
      <c r="A126" s="13"/>
      <c r="B126" s="44" t="s">
        <v>141</v>
      </c>
      <c r="C126" s="127">
        <v>2000</v>
      </c>
      <c r="D126" s="132"/>
      <c r="E126" s="132"/>
      <c r="F126" s="132"/>
      <c r="G126" s="127">
        <v>3500</v>
      </c>
      <c r="H126" s="119"/>
      <c r="I126" s="119"/>
      <c r="J126" s="119"/>
      <c r="K126" s="127">
        <v>5000</v>
      </c>
      <c r="L126" s="119"/>
      <c r="M126" s="119"/>
      <c r="N126" s="119"/>
      <c r="O126" s="127">
        <v>10000</v>
      </c>
      <c r="P126" s="119"/>
      <c r="Q126" s="119"/>
      <c r="R126" s="119"/>
      <c r="S126" s="127">
        <v>20000</v>
      </c>
      <c r="T126" s="119"/>
      <c r="U126" s="119"/>
      <c r="V126" s="127"/>
      <c r="W126" s="119">
        <v>50000</v>
      </c>
      <c r="X126" s="133"/>
      <c r="Y126" s="133"/>
      <c r="Z126" s="138"/>
      <c r="AA126" s="13"/>
      <c r="AB126" s="13"/>
      <c r="AC126" s="13"/>
      <c r="AD126" s="13"/>
      <c r="AE126" s="13"/>
      <c r="AF126" s="13"/>
      <c r="AG126" s="13"/>
    </row>
    <row r="127" spans="1:50" x14ac:dyDescent="0.15">
      <c r="A127" s="13"/>
      <c r="B127" s="109"/>
      <c r="C127" s="31" t="s">
        <v>17</v>
      </c>
      <c r="D127" s="32" t="s">
        <v>18</v>
      </c>
      <c r="E127" s="32" t="s">
        <v>142</v>
      </c>
      <c r="F127" s="32" t="s">
        <v>143</v>
      </c>
      <c r="G127" s="31" t="s">
        <v>17</v>
      </c>
      <c r="H127" s="32" t="s">
        <v>18</v>
      </c>
      <c r="I127" s="32" t="s">
        <v>142</v>
      </c>
      <c r="J127" s="32" t="s">
        <v>143</v>
      </c>
      <c r="K127" s="31" t="s">
        <v>17</v>
      </c>
      <c r="L127" s="32" t="s">
        <v>18</v>
      </c>
      <c r="M127" s="32" t="s">
        <v>142</v>
      </c>
      <c r="N127" s="32" t="s">
        <v>143</v>
      </c>
      <c r="O127" s="31" t="s">
        <v>17</v>
      </c>
      <c r="P127" s="32" t="s">
        <v>18</v>
      </c>
      <c r="Q127" s="32" t="s">
        <v>142</v>
      </c>
      <c r="R127" s="32" t="s">
        <v>143</v>
      </c>
      <c r="S127" s="31" t="s">
        <v>17</v>
      </c>
      <c r="T127" s="32" t="s">
        <v>18</v>
      </c>
      <c r="U127" s="32" t="s">
        <v>142</v>
      </c>
      <c r="V127" s="31" t="s">
        <v>143</v>
      </c>
      <c r="W127" s="32" t="s">
        <v>17</v>
      </c>
      <c r="X127" s="32" t="s">
        <v>18</v>
      </c>
      <c r="Y127" s="32" t="s">
        <v>142</v>
      </c>
      <c r="Z127" s="47" t="s">
        <v>143</v>
      </c>
      <c r="AA127" s="13"/>
      <c r="AB127" s="13"/>
      <c r="AC127" s="13"/>
      <c r="AD127" s="13"/>
      <c r="AE127" s="13"/>
      <c r="AF127" s="13"/>
      <c r="AG127" s="13"/>
    </row>
    <row r="128" spans="1:50" x14ac:dyDescent="0.15">
      <c r="A128" s="13"/>
      <c r="B128" s="109"/>
      <c r="C128" s="34" t="s">
        <v>144</v>
      </c>
      <c r="D128" s="35" t="s">
        <v>21</v>
      </c>
      <c r="E128" s="35" t="s">
        <v>145</v>
      </c>
      <c r="F128" s="35" t="s">
        <v>146</v>
      </c>
      <c r="G128" s="34" t="s">
        <v>144</v>
      </c>
      <c r="H128" s="35" t="s">
        <v>21</v>
      </c>
      <c r="I128" s="35" t="s">
        <v>145</v>
      </c>
      <c r="J128" s="35" t="s">
        <v>146</v>
      </c>
      <c r="K128" s="34" t="s">
        <v>144</v>
      </c>
      <c r="L128" s="35" t="s">
        <v>21</v>
      </c>
      <c r="M128" s="35" t="s">
        <v>145</v>
      </c>
      <c r="N128" s="35" t="s">
        <v>146</v>
      </c>
      <c r="O128" s="34" t="s">
        <v>144</v>
      </c>
      <c r="P128" s="35" t="s">
        <v>21</v>
      </c>
      <c r="Q128" s="35" t="s">
        <v>145</v>
      </c>
      <c r="R128" s="35" t="s">
        <v>146</v>
      </c>
      <c r="S128" s="34" t="s">
        <v>144</v>
      </c>
      <c r="T128" s="35" t="s">
        <v>21</v>
      </c>
      <c r="U128" s="35" t="s">
        <v>145</v>
      </c>
      <c r="V128" s="34" t="s">
        <v>146</v>
      </c>
      <c r="W128" s="35" t="s">
        <v>144</v>
      </c>
      <c r="X128" s="35" t="s">
        <v>21</v>
      </c>
      <c r="Y128" s="35" t="s">
        <v>145</v>
      </c>
      <c r="Z128" s="38" t="s">
        <v>146</v>
      </c>
      <c r="AA128" s="13"/>
      <c r="AB128" s="13"/>
      <c r="AC128" s="13"/>
      <c r="AD128" s="13"/>
      <c r="AE128" s="13"/>
      <c r="AF128" s="13"/>
      <c r="AG128" s="13"/>
    </row>
    <row r="129" spans="1:50" x14ac:dyDescent="0.15">
      <c r="A129" s="13"/>
      <c r="B129" s="115" t="s">
        <v>147</v>
      </c>
      <c r="C129" s="30"/>
      <c r="D129" s="19"/>
      <c r="E129" s="19"/>
      <c r="F129" s="19"/>
      <c r="G129" s="30"/>
      <c r="H129" s="19"/>
      <c r="I129" s="19"/>
      <c r="J129" s="19"/>
      <c r="K129" s="30"/>
      <c r="L129" s="19"/>
      <c r="M129" s="19"/>
      <c r="N129" s="19"/>
      <c r="O129" s="30"/>
      <c r="P129" s="19"/>
      <c r="Q129" s="19"/>
      <c r="R129" s="19"/>
      <c r="S129" s="30"/>
      <c r="T129" s="19"/>
      <c r="U129" s="19"/>
      <c r="V129" s="30"/>
      <c r="W129" s="19"/>
      <c r="X129" s="19"/>
      <c r="Y129" s="19"/>
      <c r="Z129" s="37"/>
    </row>
    <row r="130" spans="1:50" x14ac:dyDescent="0.15">
      <c r="A130" s="13"/>
      <c r="B130" s="18" t="s">
        <v>148</v>
      </c>
      <c r="C130" s="30">
        <v>8174</v>
      </c>
      <c r="D130" s="19">
        <v>4332.22</v>
      </c>
      <c r="E130" s="19">
        <v>2247.8500000000004</v>
      </c>
      <c r="F130" s="19">
        <v>762.90666666666675</v>
      </c>
      <c r="G130" s="30">
        <v>7050</v>
      </c>
      <c r="H130" s="19">
        <v>3736.5</v>
      </c>
      <c r="I130" s="19">
        <v>1938.7500000000002</v>
      </c>
      <c r="J130" s="19">
        <v>658.00000000000011</v>
      </c>
      <c r="K130" s="30">
        <v>5915</v>
      </c>
      <c r="L130" s="19">
        <v>3134.9500000000003</v>
      </c>
      <c r="M130" s="19">
        <v>1626.6250000000002</v>
      </c>
      <c r="N130" s="19">
        <v>552.06666666666672</v>
      </c>
      <c r="O130" s="30">
        <v>4209</v>
      </c>
      <c r="P130" s="19">
        <v>2230.77</v>
      </c>
      <c r="Q130" s="19">
        <v>1157.4750000000001</v>
      </c>
      <c r="R130" s="19">
        <v>392.84000000000003</v>
      </c>
      <c r="S130" s="30">
        <v>2951</v>
      </c>
      <c r="T130" s="19">
        <v>1564.03</v>
      </c>
      <c r="U130" s="19">
        <v>811.52500000000009</v>
      </c>
      <c r="V130" s="30">
        <v>275.42666666666668</v>
      </c>
      <c r="W130" s="19">
        <v>1626</v>
      </c>
      <c r="X130" s="19">
        <v>861.78000000000009</v>
      </c>
      <c r="Y130" s="19">
        <v>447.15000000000003</v>
      </c>
      <c r="Z130" s="37">
        <v>151.76000000000002</v>
      </c>
      <c r="AA130" s="13" t="b">
        <v>1</v>
      </c>
      <c r="AB130" s="15" t="b">
        <v>1</v>
      </c>
      <c r="AC130" s="15" t="b">
        <v>1</v>
      </c>
      <c r="AD130" s="15" t="b">
        <v>1</v>
      </c>
      <c r="AE130" s="15" t="b">
        <v>1</v>
      </c>
      <c r="AF130" s="15" t="b">
        <v>1</v>
      </c>
      <c r="AG130" s="15" t="b">
        <v>1</v>
      </c>
      <c r="AH130" s="15" t="b">
        <v>1</v>
      </c>
      <c r="AI130" s="15" t="b">
        <v>1</v>
      </c>
      <c r="AJ130" s="15" t="b">
        <v>1</v>
      </c>
      <c r="AK130" s="15" t="b">
        <v>1</v>
      </c>
      <c r="AL130" s="15" t="b">
        <v>1</v>
      </c>
      <c r="AM130" s="15" t="b">
        <v>1</v>
      </c>
      <c r="AN130" s="15" t="b">
        <v>1</v>
      </c>
      <c r="AO130" s="15" t="b">
        <v>1</v>
      </c>
      <c r="AP130" s="15" t="b">
        <v>1</v>
      </c>
      <c r="AQ130" s="15" t="b">
        <v>1</v>
      </c>
      <c r="AR130" s="15" t="b">
        <v>1</v>
      </c>
      <c r="AS130" s="15" t="b">
        <v>1</v>
      </c>
      <c r="AT130" s="15" t="b">
        <v>1</v>
      </c>
      <c r="AU130" s="15" t="b">
        <v>1</v>
      </c>
      <c r="AV130" s="15" t="b">
        <v>1</v>
      </c>
      <c r="AW130" s="15" t="b">
        <v>1</v>
      </c>
      <c r="AX130" s="15" t="b">
        <v>1</v>
      </c>
    </row>
    <row r="131" spans="1:50" x14ac:dyDescent="0.15">
      <c r="A131" s="13"/>
      <c r="B131" s="18" t="s">
        <v>149</v>
      </c>
      <c r="C131" s="30">
        <v>14952</v>
      </c>
      <c r="D131" s="19">
        <v>7924.56</v>
      </c>
      <c r="E131" s="19">
        <v>4111.8</v>
      </c>
      <c r="F131" s="19">
        <v>1395.5200000000002</v>
      </c>
      <c r="G131" s="30">
        <v>12632</v>
      </c>
      <c r="H131" s="19">
        <v>6694.96</v>
      </c>
      <c r="I131" s="19">
        <v>3473.8</v>
      </c>
      <c r="J131" s="19">
        <v>1178.9866666666669</v>
      </c>
      <c r="K131" s="30">
        <v>10744</v>
      </c>
      <c r="L131" s="19">
        <v>5694.3200000000006</v>
      </c>
      <c r="M131" s="19">
        <v>2954.6000000000004</v>
      </c>
      <c r="N131" s="19">
        <v>1002.7733333333334</v>
      </c>
      <c r="O131" s="30">
        <v>7601</v>
      </c>
      <c r="P131" s="19">
        <v>4028.53</v>
      </c>
      <c r="Q131" s="19">
        <v>2090.2750000000001</v>
      </c>
      <c r="R131" s="19">
        <v>709.42666666666673</v>
      </c>
      <c r="S131" s="30">
        <v>5260</v>
      </c>
      <c r="T131" s="19">
        <v>2787.8</v>
      </c>
      <c r="U131" s="19">
        <v>1446.5000000000002</v>
      </c>
      <c r="V131" s="30">
        <v>490.93333333333334</v>
      </c>
      <c r="W131" s="19">
        <v>2766</v>
      </c>
      <c r="X131" s="19">
        <v>1465.98</v>
      </c>
      <c r="Y131" s="19">
        <v>760.65000000000009</v>
      </c>
      <c r="Z131" s="37">
        <v>258.16000000000003</v>
      </c>
      <c r="AA131" s="13" t="b">
        <v>1</v>
      </c>
      <c r="AB131" s="15" t="b">
        <v>1</v>
      </c>
      <c r="AC131" s="15" t="b">
        <v>1</v>
      </c>
      <c r="AD131" s="15" t="b">
        <v>1</v>
      </c>
      <c r="AE131" s="15" t="b">
        <v>1</v>
      </c>
      <c r="AF131" s="15" t="b">
        <v>1</v>
      </c>
      <c r="AG131" s="15" t="b">
        <v>1</v>
      </c>
      <c r="AH131" s="15" t="b">
        <v>1</v>
      </c>
      <c r="AI131" s="15" t="b">
        <v>1</v>
      </c>
      <c r="AJ131" s="15" t="b">
        <v>1</v>
      </c>
      <c r="AK131" s="15" t="b">
        <v>1</v>
      </c>
      <c r="AL131" s="15" t="b">
        <v>1</v>
      </c>
      <c r="AM131" s="15" t="b">
        <v>1</v>
      </c>
      <c r="AN131" s="15" t="b">
        <v>1</v>
      </c>
      <c r="AO131" s="15" t="b">
        <v>1</v>
      </c>
      <c r="AP131" s="15" t="b">
        <v>1</v>
      </c>
      <c r="AQ131" s="15" t="b">
        <v>1</v>
      </c>
      <c r="AR131" s="15" t="b">
        <v>1</v>
      </c>
      <c r="AS131" s="15" t="b">
        <v>1</v>
      </c>
      <c r="AT131" s="15" t="b">
        <v>1</v>
      </c>
      <c r="AU131" s="15" t="b">
        <v>1</v>
      </c>
      <c r="AV131" s="15" t="b">
        <v>1</v>
      </c>
      <c r="AW131" s="15" t="b">
        <v>1</v>
      </c>
      <c r="AX131" s="15" t="b">
        <v>1</v>
      </c>
    </row>
    <row r="132" spans="1:50" x14ac:dyDescent="0.15">
      <c r="A132" s="13"/>
      <c r="B132" s="18" t="s">
        <v>150</v>
      </c>
      <c r="C132" s="30">
        <v>21729</v>
      </c>
      <c r="D132" s="19">
        <v>11516.37</v>
      </c>
      <c r="E132" s="19">
        <v>5975.4750000000004</v>
      </c>
      <c r="F132" s="19">
        <v>2028.0400000000002</v>
      </c>
      <c r="G132" s="30">
        <v>18194</v>
      </c>
      <c r="H132" s="19">
        <v>9642.82</v>
      </c>
      <c r="I132" s="19">
        <v>5003.3500000000004</v>
      </c>
      <c r="J132" s="19">
        <v>1698.106666666667</v>
      </c>
      <c r="K132" s="30">
        <v>15593</v>
      </c>
      <c r="L132" s="19">
        <v>8264.2900000000009</v>
      </c>
      <c r="M132" s="19">
        <v>4288.0750000000007</v>
      </c>
      <c r="N132" s="19">
        <v>1455.3466666666668</v>
      </c>
      <c r="O132" s="30">
        <v>10997</v>
      </c>
      <c r="P132" s="19">
        <v>5828.41</v>
      </c>
      <c r="Q132" s="19">
        <v>3024.1750000000002</v>
      </c>
      <c r="R132" s="19">
        <v>1026.3866666666668</v>
      </c>
      <c r="S132" s="30">
        <v>7565</v>
      </c>
      <c r="T132" s="19">
        <v>4009.4500000000003</v>
      </c>
      <c r="U132" s="19">
        <v>2080.375</v>
      </c>
      <c r="V132" s="30">
        <v>706.06666666666672</v>
      </c>
      <c r="W132" s="19">
        <v>3920</v>
      </c>
      <c r="X132" s="19">
        <v>2077.6</v>
      </c>
      <c r="Y132" s="19">
        <v>1078</v>
      </c>
      <c r="Z132" s="37">
        <v>365.86666666666673</v>
      </c>
      <c r="AA132" s="13" t="b">
        <v>1</v>
      </c>
      <c r="AB132" s="15" t="b">
        <v>1</v>
      </c>
      <c r="AC132" s="15" t="b">
        <v>1</v>
      </c>
      <c r="AD132" s="15" t="b">
        <v>1</v>
      </c>
      <c r="AE132" s="15" t="b">
        <v>1</v>
      </c>
      <c r="AF132" s="15" t="b">
        <v>1</v>
      </c>
      <c r="AG132" s="15" t="b">
        <v>1</v>
      </c>
      <c r="AH132" s="15" t="b">
        <v>1</v>
      </c>
      <c r="AI132" s="15" t="b">
        <v>1</v>
      </c>
      <c r="AJ132" s="15" t="b">
        <v>1</v>
      </c>
      <c r="AK132" s="15" t="b">
        <v>1</v>
      </c>
      <c r="AL132" s="15" t="b">
        <v>1</v>
      </c>
      <c r="AM132" s="15" t="b">
        <v>1</v>
      </c>
      <c r="AN132" s="15" t="b">
        <v>1</v>
      </c>
      <c r="AO132" s="15" t="b">
        <v>1</v>
      </c>
      <c r="AP132" s="15" t="b">
        <v>1</v>
      </c>
      <c r="AQ132" s="15" t="b">
        <v>1</v>
      </c>
      <c r="AR132" s="15" t="b">
        <v>1</v>
      </c>
      <c r="AS132" s="15" t="b">
        <v>1</v>
      </c>
      <c r="AT132" s="15" t="b">
        <v>1</v>
      </c>
      <c r="AU132" s="15" t="b">
        <v>1</v>
      </c>
      <c r="AV132" s="15" t="b">
        <v>1</v>
      </c>
      <c r="AW132" s="15" t="b">
        <v>1</v>
      </c>
      <c r="AX132" s="15" t="b">
        <v>1</v>
      </c>
    </row>
    <row r="133" spans="1:50" x14ac:dyDescent="0.15">
      <c r="A133" s="13"/>
      <c r="B133" s="141" t="s">
        <v>151</v>
      </c>
      <c r="C133" s="143"/>
      <c r="D133" s="142"/>
      <c r="E133" s="142"/>
      <c r="F133" s="142"/>
      <c r="G133" s="143"/>
      <c r="H133" s="142"/>
      <c r="I133" s="142"/>
      <c r="J133" s="142"/>
      <c r="K133" s="143"/>
      <c r="L133" s="142"/>
      <c r="M133" s="142"/>
      <c r="N133" s="142"/>
      <c r="O133" s="143"/>
      <c r="P133" s="142"/>
      <c r="Q133" s="142"/>
      <c r="R133" s="142"/>
      <c r="S133" s="143"/>
      <c r="T133" s="142"/>
      <c r="U133" s="142"/>
      <c r="V133" s="147"/>
      <c r="W133" s="51"/>
      <c r="X133" s="142"/>
      <c r="Y133" s="142"/>
      <c r="Z133" s="144"/>
      <c r="AA133" s="15" t="b">
        <v>1</v>
      </c>
      <c r="AB133" s="15" t="b">
        <v>1</v>
      </c>
      <c r="AC133" s="15" t="b">
        <v>1</v>
      </c>
      <c r="AD133" s="15" t="b">
        <v>1</v>
      </c>
      <c r="AE133" s="15" t="b">
        <v>1</v>
      </c>
      <c r="AF133" s="15" t="b">
        <v>1</v>
      </c>
      <c r="AG133" s="15" t="b">
        <v>1</v>
      </c>
      <c r="AH133" s="15" t="b">
        <v>1</v>
      </c>
      <c r="AI133" s="15" t="b">
        <v>1</v>
      </c>
      <c r="AJ133" s="15" t="b">
        <v>1</v>
      </c>
      <c r="AK133" s="15" t="b">
        <v>1</v>
      </c>
      <c r="AL133" s="15" t="b">
        <v>1</v>
      </c>
      <c r="AM133" s="15" t="b">
        <v>1</v>
      </c>
      <c r="AN133" s="15" t="b">
        <v>1</v>
      </c>
      <c r="AO133" s="15" t="b">
        <v>1</v>
      </c>
      <c r="AP133" s="15" t="b">
        <v>1</v>
      </c>
      <c r="AQ133" s="15" t="b">
        <v>1</v>
      </c>
      <c r="AR133" s="15" t="b">
        <v>1</v>
      </c>
      <c r="AS133" s="15" t="b">
        <v>1</v>
      </c>
      <c r="AT133" s="15" t="b">
        <v>1</v>
      </c>
      <c r="AU133" s="15" t="b">
        <v>1</v>
      </c>
      <c r="AV133" s="15" t="b">
        <v>1</v>
      </c>
      <c r="AW133" s="15" t="b">
        <v>1</v>
      </c>
      <c r="AX133" s="15" t="b">
        <v>1</v>
      </c>
    </row>
    <row r="134" spans="1:50" x14ac:dyDescent="0.15">
      <c r="A134" s="13"/>
      <c r="B134" s="115" t="s">
        <v>152</v>
      </c>
      <c r="C134" s="113"/>
      <c r="D134" s="19"/>
      <c r="E134" s="19"/>
      <c r="F134" s="19"/>
      <c r="G134" s="113"/>
      <c r="H134" s="19"/>
      <c r="I134" s="19"/>
      <c r="J134" s="19"/>
      <c r="K134" s="113"/>
      <c r="L134" s="19"/>
      <c r="M134" s="19"/>
      <c r="N134" s="19"/>
      <c r="O134" s="113"/>
      <c r="P134" s="19"/>
      <c r="Q134" s="19"/>
      <c r="R134" s="19"/>
      <c r="S134" s="113"/>
      <c r="T134" s="19"/>
      <c r="U134" s="19"/>
      <c r="V134" s="30"/>
      <c r="X134" s="19"/>
      <c r="Y134" s="19"/>
      <c r="Z134" s="37"/>
      <c r="AA134" s="15" t="b">
        <v>1</v>
      </c>
      <c r="AB134" s="15" t="b">
        <v>1</v>
      </c>
      <c r="AC134" s="15" t="b">
        <v>1</v>
      </c>
      <c r="AD134" s="15" t="b">
        <v>1</v>
      </c>
      <c r="AE134" s="15" t="b">
        <v>1</v>
      </c>
      <c r="AF134" s="15" t="b">
        <v>1</v>
      </c>
      <c r="AG134" s="15" t="b">
        <v>1</v>
      </c>
      <c r="AH134" s="15" t="b">
        <v>1</v>
      </c>
      <c r="AI134" s="15" t="b">
        <v>1</v>
      </c>
      <c r="AJ134" s="15" t="b">
        <v>1</v>
      </c>
      <c r="AK134" s="15" t="b">
        <v>1</v>
      </c>
      <c r="AL134" s="15" t="b">
        <v>1</v>
      </c>
      <c r="AM134" s="15" t="b">
        <v>1</v>
      </c>
      <c r="AN134" s="15" t="b">
        <v>1</v>
      </c>
      <c r="AO134" s="15" t="b">
        <v>1</v>
      </c>
      <c r="AP134" s="15" t="b">
        <v>1</v>
      </c>
      <c r="AQ134" s="15" t="b">
        <v>1</v>
      </c>
      <c r="AR134" s="15" t="b">
        <v>1</v>
      </c>
      <c r="AS134" s="15" t="b">
        <v>1</v>
      </c>
      <c r="AT134" s="15" t="b">
        <v>1</v>
      </c>
      <c r="AU134" s="15" t="b">
        <v>1</v>
      </c>
      <c r="AV134" s="15" t="b">
        <v>1</v>
      </c>
      <c r="AW134" s="15" t="b">
        <v>1</v>
      </c>
      <c r="AX134" s="15" t="b">
        <v>1</v>
      </c>
    </row>
    <row r="135" spans="1:50" x14ac:dyDescent="0.15">
      <c r="A135" s="13"/>
      <c r="B135" s="18" t="s">
        <v>148</v>
      </c>
      <c r="C135" s="30">
        <v>10515</v>
      </c>
      <c r="D135" s="19">
        <v>5572.9500000000007</v>
      </c>
      <c r="E135" s="19">
        <v>2891.6250000000005</v>
      </c>
      <c r="F135" s="19">
        <v>981.40000000000009</v>
      </c>
      <c r="G135" s="30">
        <v>9065</v>
      </c>
      <c r="H135" s="19">
        <v>4804.45</v>
      </c>
      <c r="I135" s="19">
        <v>2492.875</v>
      </c>
      <c r="J135" s="19">
        <v>846.06666666666672</v>
      </c>
      <c r="K135" s="30">
        <v>7596</v>
      </c>
      <c r="L135" s="19">
        <v>4025.88</v>
      </c>
      <c r="M135" s="19">
        <v>2088.9</v>
      </c>
      <c r="N135" s="19">
        <v>708.96</v>
      </c>
      <c r="O135" s="30">
        <v>5398</v>
      </c>
      <c r="P135" s="19">
        <v>2860.94</v>
      </c>
      <c r="Q135" s="19">
        <v>1484.45</v>
      </c>
      <c r="R135" s="19">
        <v>503.81333333333333</v>
      </c>
      <c r="S135" s="30">
        <v>3748</v>
      </c>
      <c r="T135" s="19">
        <v>1986.44</v>
      </c>
      <c r="U135" s="19">
        <v>1030.7</v>
      </c>
      <c r="V135" s="30">
        <v>349.81333333333333</v>
      </c>
      <c r="W135" s="19">
        <v>2030</v>
      </c>
      <c r="X135" s="19">
        <v>1075.9000000000001</v>
      </c>
      <c r="Y135" s="19">
        <v>558.25</v>
      </c>
      <c r="Z135" s="37">
        <v>189.46666666666667</v>
      </c>
      <c r="AA135" s="13" t="b">
        <v>1</v>
      </c>
      <c r="AB135" s="15" t="b">
        <v>1</v>
      </c>
      <c r="AC135" s="15" t="b">
        <v>1</v>
      </c>
      <c r="AD135" s="15" t="b">
        <v>1</v>
      </c>
      <c r="AE135" s="15" t="b">
        <v>1</v>
      </c>
      <c r="AF135" s="15" t="b">
        <v>1</v>
      </c>
      <c r="AG135" s="15" t="b">
        <v>1</v>
      </c>
      <c r="AH135" s="15" t="b">
        <v>1</v>
      </c>
      <c r="AI135" s="15" t="b">
        <v>1</v>
      </c>
      <c r="AJ135" s="15" t="b">
        <v>1</v>
      </c>
      <c r="AK135" s="15" t="b">
        <v>1</v>
      </c>
      <c r="AL135" s="15" t="b">
        <v>1</v>
      </c>
      <c r="AM135" s="15" t="b">
        <v>1</v>
      </c>
      <c r="AN135" s="15" t="b">
        <v>1</v>
      </c>
      <c r="AO135" s="15" t="b">
        <v>1</v>
      </c>
      <c r="AP135" s="15" t="b">
        <v>1</v>
      </c>
      <c r="AQ135" s="15" t="b">
        <v>1</v>
      </c>
      <c r="AR135" s="15" t="b">
        <v>1</v>
      </c>
      <c r="AS135" s="15" t="b">
        <v>1</v>
      </c>
      <c r="AT135" s="15" t="b">
        <v>1</v>
      </c>
      <c r="AU135" s="15" t="b">
        <v>1</v>
      </c>
      <c r="AV135" s="15" t="b">
        <v>1</v>
      </c>
      <c r="AW135" s="15" t="b">
        <v>1</v>
      </c>
      <c r="AX135" s="15" t="b">
        <v>1</v>
      </c>
    </row>
    <row r="136" spans="1:50" x14ac:dyDescent="0.15">
      <c r="A136" s="13"/>
      <c r="B136" s="18" t="s">
        <v>149</v>
      </c>
      <c r="C136" s="30">
        <v>17306</v>
      </c>
      <c r="D136" s="19">
        <v>9172.18</v>
      </c>
      <c r="E136" s="19">
        <v>4759.1500000000005</v>
      </c>
      <c r="F136" s="19">
        <v>1615.2266666666669</v>
      </c>
      <c r="G136" s="30">
        <v>14651</v>
      </c>
      <c r="H136" s="19">
        <v>7765.0300000000007</v>
      </c>
      <c r="I136" s="19">
        <v>4029.0250000000005</v>
      </c>
      <c r="J136" s="19">
        <v>1367.426666666667</v>
      </c>
      <c r="K136" s="30">
        <v>12430</v>
      </c>
      <c r="L136" s="19">
        <v>6587.9000000000005</v>
      </c>
      <c r="M136" s="19">
        <v>3418.2500000000005</v>
      </c>
      <c r="N136" s="19">
        <v>1160.1333333333334</v>
      </c>
      <c r="O136" s="30">
        <v>8786</v>
      </c>
      <c r="P136" s="19">
        <v>4656.58</v>
      </c>
      <c r="Q136" s="19">
        <v>2416.15</v>
      </c>
      <c r="R136" s="19">
        <v>820.02666666666676</v>
      </c>
      <c r="S136" s="30">
        <v>6049</v>
      </c>
      <c r="T136" s="19">
        <v>3205.9700000000003</v>
      </c>
      <c r="U136" s="19">
        <v>1663.4750000000001</v>
      </c>
      <c r="V136" s="30">
        <v>564.57333333333338</v>
      </c>
      <c r="W136" s="19">
        <v>3174</v>
      </c>
      <c r="X136" s="19">
        <v>1682.22</v>
      </c>
      <c r="Y136" s="19">
        <v>872.85</v>
      </c>
      <c r="Z136" s="37">
        <v>296.24</v>
      </c>
      <c r="AA136" s="13" t="b">
        <v>1</v>
      </c>
      <c r="AB136" s="15" t="b">
        <v>1</v>
      </c>
      <c r="AC136" s="15" t="b">
        <v>1</v>
      </c>
      <c r="AD136" s="15" t="b">
        <v>1</v>
      </c>
      <c r="AE136" s="15" t="b">
        <v>1</v>
      </c>
      <c r="AF136" s="15" t="b">
        <v>1</v>
      </c>
      <c r="AG136" s="15" t="b">
        <v>1</v>
      </c>
      <c r="AH136" s="15" t="b">
        <v>1</v>
      </c>
      <c r="AI136" s="15" t="b">
        <v>1</v>
      </c>
      <c r="AJ136" s="15" t="b">
        <v>1</v>
      </c>
      <c r="AK136" s="15" t="b">
        <v>1</v>
      </c>
      <c r="AL136" s="15" t="b">
        <v>1</v>
      </c>
      <c r="AM136" s="15" t="b">
        <v>1</v>
      </c>
      <c r="AN136" s="15" t="b">
        <v>1</v>
      </c>
      <c r="AO136" s="15" t="b">
        <v>1</v>
      </c>
      <c r="AP136" s="15" t="b">
        <v>1</v>
      </c>
      <c r="AQ136" s="15" t="b">
        <v>1</v>
      </c>
      <c r="AR136" s="15" t="b">
        <v>1</v>
      </c>
      <c r="AS136" s="15" t="b">
        <v>1</v>
      </c>
      <c r="AT136" s="15" t="b">
        <v>1</v>
      </c>
      <c r="AU136" s="15" t="b">
        <v>1</v>
      </c>
      <c r="AV136" s="15" t="b">
        <v>1</v>
      </c>
      <c r="AW136" s="15" t="b">
        <v>1</v>
      </c>
      <c r="AX136" s="15" t="b">
        <v>1</v>
      </c>
    </row>
    <row r="137" spans="1:50" x14ac:dyDescent="0.15">
      <c r="A137" s="13"/>
      <c r="B137" s="18" t="s">
        <v>150</v>
      </c>
      <c r="C137" s="30">
        <v>24076</v>
      </c>
      <c r="D137" s="19">
        <v>12760.28</v>
      </c>
      <c r="E137" s="19">
        <v>6620.9000000000005</v>
      </c>
      <c r="F137" s="19">
        <v>2247.0933333333332</v>
      </c>
      <c r="G137" s="30">
        <v>20208</v>
      </c>
      <c r="H137" s="19">
        <v>10710.24</v>
      </c>
      <c r="I137" s="19">
        <v>5557.2000000000007</v>
      </c>
      <c r="J137" s="19">
        <v>1886.0800000000002</v>
      </c>
      <c r="K137" s="30">
        <v>17271</v>
      </c>
      <c r="L137" s="19">
        <v>9153.630000000001</v>
      </c>
      <c r="M137" s="19">
        <v>4749.5250000000005</v>
      </c>
      <c r="N137" s="19">
        <v>1611.9600000000003</v>
      </c>
      <c r="O137" s="30">
        <v>12183</v>
      </c>
      <c r="P137" s="19">
        <v>6456.9900000000007</v>
      </c>
      <c r="Q137" s="19">
        <v>3350.3250000000003</v>
      </c>
      <c r="R137" s="19">
        <v>1137.0800000000002</v>
      </c>
      <c r="S137" s="30">
        <v>8359</v>
      </c>
      <c r="T137" s="19">
        <v>4430.2700000000004</v>
      </c>
      <c r="U137" s="19">
        <v>2298.7250000000004</v>
      </c>
      <c r="V137" s="30">
        <v>780.1733333333334</v>
      </c>
      <c r="W137" s="19">
        <v>4326</v>
      </c>
      <c r="X137" s="19">
        <v>2292.7800000000002</v>
      </c>
      <c r="Y137" s="19">
        <v>1189.6500000000001</v>
      </c>
      <c r="Z137" s="37">
        <v>403.76000000000005</v>
      </c>
      <c r="AA137" s="13" t="b">
        <v>1</v>
      </c>
      <c r="AB137" s="15" t="b">
        <v>1</v>
      </c>
      <c r="AC137" s="15" t="b">
        <v>1</v>
      </c>
      <c r="AD137" s="15" t="b">
        <v>1</v>
      </c>
      <c r="AE137" s="15" t="b">
        <v>1</v>
      </c>
      <c r="AF137" s="15" t="b">
        <v>1</v>
      </c>
      <c r="AG137" s="15" t="b">
        <v>1</v>
      </c>
      <c r="AH137" s="15" t="b">
        <v>1</v>
      </c>
      <c r="AI137" s="15" t="b">
        <v>1</v>
      </c>
      <c r="AJ137" s="15" t="b">
        <v>1</v>
      </c>
      <c r="AK137" s="15" t="b">
        <v>1</v>
      </c>
      <c r="AL137" s="15" t="b">
        <v>1</v>
      </c>
      <c r="AM137" s="15" t="b">
        <v>1</v>
      </c>
      <c r="AN137" s="15" t="b">
        <v>1</v>
      </c>
      <c r="AO137" s="15" t="b">
        <v>1</v>
      </c>
      <c r="AP137" s="15" t="b">
        <v>1</v>
      </c>
      <c r="AQ137" s="15" t="b">
        <v>1</v>
      </c>
      <c r="AR137" s="15" t="b">
        <v>1</v>
      </c>
      <c r="AS137" s="15" t="b">
        <v>1</v>
      </c>
      <c r="AT137" s="15" t="b">
        <v>1</v>
      </c>
      <c r="AU137" s="15" t="b">
        <v>1</v>
      </c>
      <c r="AV137" s="15" t="b">
        <v>1</v>
      </c>
      <c r="AW137" s="15" t="b">
        <v>1</v>
      </c>
      <c r="AX137" s="15" t="b">
        <v>1</v>
      </c>
    </row>
    <row r="139" spans="1:50" x14ac:dyDescent="0.15">
      <c r="B139" s="262" t="str">
        <f>$B$19</f>
        <v>BUPA CRITICAL CARE PREMIUM BOOKLET, EFFECTIVE JANUARY 1, 2026</v>
      </c>
      <c r="C139" s="262"/>
      <c r="D139" s="262"/>
      <c r="E139" s="262"/>
      <c r="F139" s="262"/>
    </row>
    <row r="142" spans="1:50" ht="18" x14ac:dyDescent="0.15">
      <c r="A142" s="53"/>
      <c r="B142" s="54" t="s">
        <v>228</v>
      </c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</row>
    <row r="144" spans="1:50" x14ac:dyDescent="0.15">
      <c r="B144" s="16" t="s">
        <v>2</v>
      </c>
    </row>
    <row r="145" spans="1:50" x14ac:dyDescent="0.15">
      <c r="B145" s="44" t="s">
        <v>140</v>
      </c>
      <c r="C145" s="127">
        <v>2000</v>
      </c>
      <c r="D145" s="120"/>
      <c r="E145" s="120"/>
      <c r="F145" s="120"/>
      <c r="G145" s="127">
        <v>3500</v>
      </c>
      <c r="H145" s="120"/>
      <c r="I145" s="120"/>
      <c r="J145" s="120"/>
      <c r="K145" s="127">
        <v>5000</v>
      </c>
      <c r="L145" s="120"/>
      <c r="M145" s="120"/>
      <c r="N145" s="120"/>
      <c r="O145" s="127">
        <v>10000</v>
      </c>
      <c r="P145" s="120"/>
      <c r="Q145" s="120"/>
      <c r="R145" s="120"/>
      <c r="S145" s="127">
        <v>20000</v>
      </c>
      <c r="T145" s="120"/>
      <c r="U145" s="120"/>
      <c r="V145" s="120"/>
      <c r="W145" s="127">
        <v>50000</v>
      </c>
      <c r="X145" s="120"/>
      <c r="Y145" s="120"/>
      <c r="Z145" s="129"/>
    </row>
    <row r="146" spans="1:50" x14ac:dyDescent="0.15">
      <c r="A146" s="13"/>
      <c r="B146" s="45" t="s">
        <v>141</v>
      </c>
      <c r="C146" s="128">
        <v>2000</v>
      </c>
      <c r="D146" s="122"/>
      <c r="E146" s="122"/>
      <c r="F146" s="122"/>
      <c r="G146" s="128">
        <v>3500</v>
      </c>
      <c r="H146" s="121"/>
      <c r="I146" s="121"/>
      <c r="J146" s="121"/>
      <c r="K146" s="128">
        <v>5000</v>
      </c>
      <c r="L146" s="121"/>
      <c r="M146" s="121"/>
      <c r="N146" s="121"/>
      <c r="O146" s="128">
        <v>10000</v>
      </c>
      <c r="P146" s="121"/>
      <c r="Q146" s="121"/>
      <c r="R146" s="121"/>
      <c r="S146" s="128">
        <v>20000</v>
      </c>
      <c r="T146" s="121"/>
      <c r="U146" s="121"/>
      <c r="V146" s="121"/>
      <c r="W146" s="128">
        <v>50000</v>
      </c>
      <c r="X146" s="123"/>
      <c r="Y146" s="123"/>
      <c r="Z146" s="130"/>
      <c r="AA146" s="13"/>
      <c r="AB146" s="13"/>
      <c r="AC146" s="13"/>
      <c r="AD146" s="13"/>
      <c r="AE146" s="13"/>
      <c r="AF146" s="13"/>
      <c r="AG146" s="13"/>
    </row>
    <row r="147" spans="1:50" x14ac:dyDescent="0.15">
      <c r="A147" s="13"/>
      <c r="B147" s="109"/>
      <c r="C147" s="134" t="s">
        <v>17</v>
      </c>
      <c r="D147" s="124" t="s">
        <v>18</v>
      </c>
      <c r="E147" s="124" t="s">
        <v>142</v>
      </c>
      <c r="F147" s="124" t="s">
        <v>143</v>
      </c>
      <c r="G147" s="134" t="s">
        <v>17</v>
      </c>
      <c r="H147" s="124" t="s">
        <v>18</v>
      </c>
      <c r="I147" s="124" t="s">
        <v>142</v>
      </c>
      <c r="J147" s="124" t="s">
        <v>143</v>
      </c>
      <c r="K147" s="134" t="s">
        <v>17</v>
      </c>
      <c r="L147" s="124" t="s">
        <v>18</v>
      </c>
      <c r="M147" s="124" t="s">
        <v>142</v>
      </c>
      <c r="N147" s="124" t="s">
        <v>143</v>
      </c>
      <c r="O147" s="134" t="s">
        <v>17</v>
      </c>
      <c r="P147" s="124" t="s">
        <v>18</v>
      </c>
      <c r="Q147" s="124" t="s">
        <v>142</v>
      </c>
      <c r="R147" s="124" t="s">
        <v>143</v>
      </c>
      <c r="S147" s="134" t="s">
        <v>17</v>
      </c>
      <c r="T147" s="124" t="s">
        <v>18</v>
      </c>
      <c r="U147" s="124" t="s">
        <v>142</v>
      </c>
      <c r="V147" s="124" t="s">
        <v>143</v>
      </c>
      <c r="W147" s="134" t="s">
        <v>17</v>
      </c>
      <c r="X147" s="124" t="s">
        <v>18</v>
      </c>
      <c r="Y147" s="124" t="s">
        <v>142</v>
      </c>
      <c r="Z147" s="139" t="s">
        <v>143</v>
      </c>
      <c r="AA147" s="13"/>
      <c r="AB147" s="13"/>
      <c r="AC147" s="13"/>
      <c r="AD147" s="13"/>
      <c r="AE147" s="13"/>
      <c r="AF147" s="13"/>
      <c r="AG147" s="13"/>
    </row>
    <row r="148" spans="1:50" x14ac:dyDescent="0.15">
      <c r="A148" s="13"/>
      <c r="B148" s="109"/>
      <c r="C148" s="135" t="s">
        <v>144</v>
      </c>
      <c r="D148" s="125" t="s">
        <v>21</v>
      </c>
      <c r="E148" s="125" t="s">
        <v>145</v>
      </c>
      <c r="F148" s="125" t="s">
        <v>146</v>
      </c>
      <c r="G148" s="135" t="s">
        <v>144</v>
      </c>
      <c r="H148" s="125" t="s">
        <v>21</v>
      </c>
      <c r="I148" s="125" t="s">
        <v>145</v>
      </c>
      <c r="J148" s="125" t="s">
        <v>146</v>
      </c>
      <c r="K148" s="135" t="s">
        <v>144</v>
      </c>
      <c r="L148" s="125" t="s">
        <v>21</v>
      </c>
      <c r="M148" s="125" t="s">
        <v>145</v>
      </c>
      <c r="N148" s="125" t="s">
        <v>146</v>
      </c>
      <c r="O148" s="135" t="s">
        <v>144</v>
      </c>
      <c r="P148" s="125" t="s">
        <v>21</v>
      </c>
      <c r="Q148" s="125" t="s">
        <v>145</v>
      </c>
      <c r="R148" s="125" t="s">
        <v>146</v>
      </c>
      <c r="S148" s="135" t="s">
        <v>144</v>
      </c>
      <c r="T148" s="125" t="s">
        <v>21</v>
      </c>
      <c r="U148" s="125" t="s">
        <v>145</v>
      </c>
      <c r="V148" s="125" t="s">
        <v>146</v>
      </c>
      <c r="W148" s="135" t="s">
        <v>144</v>
      </c>
      <c r="X148" s="125" t="s">
        <v>21</v>
      </c>
      <c r="Y148" s="125" t="s">
        <v>145</v>
      </c>
      <c r="Z148" s="140" t="s">
        <v>146</v>
      </c>
      <c r="AA148" s="13"/>
      <c r="AB148" s="13"/>
      <c r="AC148" s="13"/>
      <c r="AD148" s="13"/>
      <c r="AE148" s="13"/>
      <c r="AF148" s="13"/>
      <c r="AG148" s="13"/>
    </row>
    <row r="149" spans="1:50" x14ac:dyDescent="0.15">
      <c r="A149" s="13"/>
      <c r="B149" s="115" t="s">
        <v>147</v>
      </c>
      <c r="C149" s="30"/>
      <c r="D149" s="19"/>
      <c r="E149" s="19"/>
      <c r="F149" s="19"/>
      <c r="G149" s="30"/>
      <c r="H149" s="19"/>
      <c r="I149" s="19"/>
      <c r="J149" s="19"/>
      <c r="K149" s="30"/>
      <c r="L149" s="19"/>
      <c r="M149" s="19"/>
      <c r="N149" s="19"/>
      <c r="O149" s="30"/>
      <c r="P149" s="19"/>
      <c r="Q149" s="19"/>
      <c r="R149" s="19"/>
      <c r="S149" s="30"/>
      <c r="T149" s="19"/>
      <c r="U149" s="19"/>
      <c r="V149" s="19"/>
      <c r="W149" s="30"/>
      <c r="X149" s="19"/>
      <c r="Y149" s="19"/>
      <c r="Z149" s="37"/>
    </row>
    <row r="150" spans="1:50" x14ac:dyDescent="0.15">
      <c r="A150" s="13"/>
      <c r="B150" s="18" t="s">
        <v>148</v>
      </c>
      <c r="C150" s="30">
        <v>3086</v>
      </c>
      <c r="D150" s="19">
        <v>1573.8600000000001</v>
      </c>
      <c r="E150" s="19">
        <v>817.79000000000008</v>
      </c>
      <c r="F150" s="19">
        <v>288.0266666666667</v>
      </c>
      <c r="G150" s="30">
        <v>2500</v>
      </c>
      <c r="H150" s="19">
        <v>1275</v>
      </c>
      <c r="I150" s="19">
        <v>662.5</v>
      </c>
      <c r="J150" s="19">
        <v>233.33333333333337</v>
      </c>
      <c r="K150" s="30">
        <v>2182</v>
      </c>
      <c r="L150" s="19">
        <v>1112.82</v>
      </c>
      <c r="M150" s="19">
        <v>578.23</v>
      </c>
      <c r="N150" s="19">
        <v>203.65333333333336</v>
      </c>
      <c r="O150" s="30">
        <v>1658</v>
      </c>
      <c r="P150" s="19">
        <v>845.58</v>
      </c>
      <c r="Q150" s="19">
        <v>439.37</v>
      </c>
      <c r="R150" s="19">
        <v>154.74666666666667</v>
      </c>
      <c r="S150" s="30">
        <v>1246</v>
      </c>
      <c r="T150" s="19">
        <v>635.46</v>
      </c>
      <c r="U150" s="19">
        <v>330.19</v>
      </c>
      <c r="V150" s="19">
        <v>116.29333333333334</v>
      </c>
      <c r="W150" s="30">
        <v>781</v>
      </c>
      <c r="X150" s="19">
        <v>398.31</v>
      </c>
      <c r="Y150" s="19">
        <v>206.965</v>
      </c>
      <c r="Z150" s="37">
        <v>72.893333333333331</v>
      </c>
      <c r="AA150" s="13" t="b">
        <v>1</v>
      </c>
      <c r="AB150" s="15" t="b">
        <v>1</v>
      </c>
      <c r="AC150" s="15" t="b">
        <v>1</v>
      </c>
      <c r="AD150" s="15" t="b">
        <v>1</v>
      </c>
      <c r="AE150" s="15" t="b">
        <v>1</v>
      </c>
      <c r="AF150" s="15" t="b">
        <v>1</v>
      </c>
      <c r="AG150" s="15" t="b">
        <v>1</v>
      </c>
      <c r="AH150" s="15" t="b">
        <v>1</v>
      </c>
      <c r="AI150" s="15" t="b">
        <v>1</v>
      </c>
      <c r="AJ150" s="15" t="b">
        <v>1</v>
      </c>
      <c r="AK150" s="15" t="b">
        <v>1</v>
      </c>
      <c r="AL150" s="15" t="b">
        <v>1</v>
      </c>
      <c r="AM150" s="15" t="b">
        <v>1</v>
      </c>
      <c r="AN150" s="15" t="b">
        <v>1</v>
      </c>
      <c r="AO150" s="15" t="b">
        <v>1</v>
      </c>
      <c r="AP150" s="15" t="b">
        <v>1</v>
      </c>
      <c r="AQ150" s="15" t="b">
        <v>1</v>
      </c>
      <c r="AR150" s="15" t="b">
        <v>1</v>
      </c>
      <c r="AS150" s="15" t="b">
        <v>1</v>
      </c>
      <c r="AT150" s="15" t="b">
        <v>1</v>
      </c>
      <c r="AU150" s="15" t="b">
        <v>1</v>
      </c>
      <c r="AV150" s="15" t="b">
        <v>1</v>
      </c>
      <c r="AW150" s="15" t="b">
        <v>1</v>
      </c>
      <c r="AX150" s="15" t="b">
        <v>1</v>
      </c>
    </row>
    <row r="151" spans="1:50" x14ac:dyDescent="0.15">
      <c r="A151" s="13"/>
      <c r="B151" s="18" t="s">
        <v>149</v>
      </c>
      <c r="C151" s="30">
        <v>5431</v>
      </c>
      <c r="D151" s="19">
        <v>2769.81</v>
      </c>
      <c r="E151" s="19">
        <v>1439.2150000000001</v>
      </c>
      <c r="F151" s="19">
        <v>506.89333333333337</v>
      </c>
      <c r="G151" s="30">
        <v>4263</v>
      </c>
      <c r="H151" s="19">
        <v>2174.13</v>
      </c>
      <c r="I151" s="19">
        <v>1129.6950000000002</v>
      </c>
      <c r="J151" s="19">
        <v>397.88000000000005</v>
      </c>
      <c r="K151" s="30">
        <v>3752</v>
      </c>
      <c r="L151" s="19">
        <v>1913.52</v>
      </c>
      <c r="M151" s="19">
        <v>994.28000000000009</v>
      </c>
      <c r="N151" s="19">
        <v>350.18666666666672</v>
      </c>
      <c r="O151" s="30">
        <v>2777</v>
      </c>
      <c r="P151" s="19">
        <v>1416.27</v>
      </c>
      <c r="Q151" s="19">
        <v>735.90500000000009</v>
      </c>
      <c r="R151" s="19">
        <v>259.18666666666667</v>
      </c>
      <c r="S151" s="30">
        <v>2005</v>
      </c>
      <c r="T151" s="19">
        <v>1022.5500000000001</v>
      </c>
      <c r="U151" s="19">
        <v>531.32500000000005</v>
      </c>
      <c r="V151" s="19">
        <v>187.13333333333335</v>
      </c>
      <c r="W151" s="30">
        <v>1148</v>
      </c>
      <c r="X151" s="19">
        <v>585.48</v>
      </c>
      <c r="Y151" s="19">
        <v>304.22000000000003</v>
      </c>
      <c r="Z151" s="37">
        <v>107.14666666666668</v>
      </c>
      <c r="AA151" s="13" t="b">
        <v>1</v>
      </c>
      <c r="AB151" s="15" t="b">
        <v>1</v>
      </c>
      <c r="AC151" s="15" t="b">
        <v>1</v>
      </c>
      <c r="AD151" s="15" t="b">
        <v>1</v>
      </c>
      <c r="AE151" s="15" t="b">
        <v>1</v>
      </c>
      <c r="AF151" s="15" t="b">
        <v>1</v>
      </c>
      <c r="AG151" s="15" t="b">
        <v>1</v>
      </c>
      <c r="AH151" s="15" t="b">
        <v>1</v>
      </c>
      <c r="AI151" s="15" t="b">
        <v>1</v>
      </c>
      <c r="AJ151" s="15" t="b">
        <v>1</v>
      </c>
      <c r="AK151" s="15" t="b">
        <v>1</v>
      </c>
      <c r="AL151" s="15" t="b">
        <v>1</v>
      </c>
      <c r="AM151" s="15" t="b">
        <v>1</v>
      </c>
      <c r="AN151" s="15" t="b">
        <v>1</v>
      </c>
      <c r="AO151" s="15" t="b">
        <v>1</v>
      </c>
      <c r="AP151" s="15" t="b">
        <v>1</v>
      </c>
      <c r="AQ151" s="15" t="b">
        <v>1</v>
      </c>
      <c r="AR151" s="15" t="b">
        <v>1</v>
      </c>
      <c r="AS151" s="15" t="b">
        <v>1</v>
      </c>
      <c r="AT151" s="15" t="b">
        <v>1</v>
      </c>
      <c r="AU151" s="15" t="b">
        <v>1</v>
      </c>
      <c r="AV151" s="15" t="b">
        <v>1</v>
      </c>
      <c r="AW151" s="15" t="b">
        <v>1</v>
      </c>
      <c r="AX151" s="15" t="b">
        <v>1</v>
      </c>
    </row>
    <row r="152" spans="1:50" x14ac:dyDescent="0.15">
      <c r="A152" s="13"/>
      <c r="B152" s="18" t="s">
        <v>150</v>
      </c>
      <c r="C152" s="30">
        <v>7775</v>
      </c>
      <c r="D152" s="19">
        <v>3965.25</v>
      </c>
      <c r="E152" s="19">
        <v>2060.375</v>
      </c>
      <c r="F152" s="19">
        <v>725.66666666666674</v>
      </c>
      <c r="G152" s="30">
        <v>6027</v>
      </c>
      <c r="H152" s="19">
        <v>3073.77</v>
      </c>
      <c r="I152" s="19">
        <v>1597.155</v>
      </c>
      <c r="J152" s="19">
        <v>562.5200000000001</v>
      </c>
      <c r="K152" s="30">
        <v>5310</v>
      </c>
      <c r="L152" s="19">
        <v>2708.1</v>
      </c>
      <c r="M152" s="19">
        <v>1407.15</v>
      </c>
      <c r="N152" s="19">
        <v>495.6</v>
      </c>
      <c r="O152" s="30">
        <v>3892</v>
      </c>
      <c r="P152" s="19">
        <v>1984.92</v>
      </c>
      <c r="Q152" s="19">
        <v>1031.3800000000001</v>
      </c>
      <c r="R152" s="19">
        <v>363.25333333333333</v>
      </c>
      <c r="S152" s="30">
        <v>2764</v>
      </c>
      <c r="T152" s="19">
        <v>1409.64</v>
      </c>
      <c r="U152" s="19">
        <v>732.46</v>
      </c>
      <c r="V152" s="19">
        <v>257.97333333333336</v>
      </c>
      <c r="W152" s="30">
        <v>1522</v>
      </c>
      <c r="X152" s="19">
        <v>776.22</v>
      </c>
      <c r="Y152" s="19">
        <v>403.33000000000004</v>
      </c>
      <c r="Z152" s="37">
        <v>142.05333333333334</v>
      </c>
      <c r="AA152" s="13" t="b">
        <v>1</v>
      </c>
      <c r="AB152" s="15" t="b">
        <v>1</v>
      </c>
      <c r="AC152" s="15" t="b">
        <v>1</v>
      </c>
      <c r="AD152" s="15" t="b">
        <v>1</v>
      </c>
      <c r="AE152" s="15" t="b">
        <v>1</v>
      </c>
      <c r="AF152" s="15" t="b">
        <v>1</v>
      </c>
      <c r="AG152" s="15" t="b">
        <v>1</v>
      </c>
      <c r="AH152" s="15" t="b">
        <v>1</v>
      </c>
      <c r="AI152" s="15" t="b">
        <v>1</v>
      </c>
      <c r="AJ152" s="15" t="b">
        <v>1</v>
      </c>
      <c r="AK152" s="15" t="b">
        <v>1</v>
      </c>
      <c r="AL152" s="15" t="b">
        <v>1</v>
      </c>
      <c r="AM152" s="15" t="b">
        <v>1</v>
      </c>
      <c r="AN152" s="15" t="b">
        <v>1</v>
      </c>
      <c r="AO152" s="15" t="b">
        <v>1</v>
      </c>
      <c r="AP152" s="15" t="b">
        <v>1</v>
      </c>
      <c r="AQ152" s="15" t="b">
        <v>1</v>
      </c>
      <c r="AR152" s="15" t="b">
        <v>1</v>
      </c>
      <c r="AS152" s="15" t="b">
        <v>1</v>
      </c>
      <c r="AT152" s="15" t="b">
        <v>1</v>
      </c>
      <c r="AU152" s="15" t="b">
        <v>1</v>
      </c>
      <c r="AV152" s="15" t="b">
        <v>1</v>
      </c>
      <c r="AW152" s="15" t="b">
        <v>1</v>
      </c>
      <c r="AX152" s="15" t="b">
        <v>1</v>
      </c>
    </row>
    <row r="153" spans="1:50" x14ac:dyDescent="0.15">
      <c r="A153" s="13"/>
      <c r="B153" s="141" t="s">
        <v>151</v>
      </c>
      <c r="C153" s="143"/>
      <c r="D153" s="142"/>
      <c r="E153" s="142"/>
      <c r="F153" s="142"/>
      <c r="G153" s="143"/>
      <c r="H153" s="142"/>
      <c r="I153" s="142"/>
      <c r="J153" s="142"/>
      <c r="K153" s="143"/>
      <c r="L153" s="142"/>
      <c r="M153" s="142"/>
      <c r="N153" s="142"/>
      <c r="O153" s="143"/>
      <c r="P153" s="142"/>
      <c r="Q153" s="142"/>
      <c r="R153" s="142"/>
      <c r="S153" s="143"/>
      <c r="T153" s="142"/>
      <c r="U153" s="142"/>
      <c r="V153" s="142"/>
      <c r="W153" s="143"/>
      <c r="X153" s="142"/>
      <c r="Y153" s="142"/>
      <c r="Z153" s="144"/>
      <c r="AA153" s="15" t="b">
        <v>1</v>
      </c>
      <c r="AB153" s="15" t="b">
        <v>1</v>
      </c>
      <c r="AC153" s="15" t="b">
        <v>1</v>
      </c>
      <c r="AD153" s="15" t="b">
        <v>1</v>
      </c>
      <c r="AE153" s="15" t="b">
        <v>1</v>
      </c>
      <c r="AF153" s="15" t="b">
        <v>1</v>
      </c>
      <c r="AG153" s="15" t="b">
        <v>1</v>
      </c>
      <c r="AH153" s="15" t="b">
        <v>1</v>
      </c>
      <c r="AI153" s="15" t="b">
        <v>1</v>
      </c>
      <c r="AJ153" s="15" t="b">
        <v>1</v>
      </c>
      <c r="AK153" s="15" t="b">
        <v>1</v>
      </c>
      <c r="AL153" s="15" t="b">
        <v>1</v>
      </c>
      <c r="AM153" s="15" t="b">
        <v>1</v>
      </c>
      <c r="AN153" s="15" t="b">
        <v>1</v>
      </c>
      <c r="AO153" s="15" t="b">
        <v>1</v>
      </c>
      <c r="AP153" s="15" t="b">
        <v>1</v>
      </c>
      <c r="AQ153" s="15" t="b">
        <v>1</v>
      </c>
      <c r="AR153" s="15" t="b">
        <v>1</v>
      </c>
      <c r="AS153" s="15" t="b">
        <v>1</v>
      </c>
      <c r="AT153" s="15" t="b">
        <v>1</v>
      </c>
      <c r="AU153" s="15" t="b">
        <v>1</v>
      </c>
      <c r="AV153" s="15" t="b">
        <v>1</v>
      </c>
      <c r="AW153" s="15" t="b">
        <v>1</v>
      </c>
      <c r="AX153" s="15" t="b">
        <v>1</v>
      </c>
    </row>
    <row r="154" spans="1:50" x14ac:dyDescent="0.15">
      <c r="A154" s="13"/>
      <c r="B154" s="115" t="s">
        <v>152</v>
      </c>
      <c r="C154" s="113"/>
      <c r="D154" s="19"/>
      <c r="E154" s="19"/>
      <c r="F154" s="19"/>
      <c r="G154" s="113"/>
      <c r="H154" s="19"/>
      <c r="I154" s="19"/>
      <c r="J154" s="19"/>
      <c r="K154" s="113"/>
      <c r="L154" s="19"/>
      <c r="M154" s="19"/>
      <c r="N154" s="19"/>
      <c r="O154" s="113"/>
      <c r="P154" s="19"/>
      <c r="Q154" s="19"/>
      <c r="R154" s="19"/>
      <c r="S154" s="113"/>
      <c r="T154" s="19"/>
      <c r="U154" s="19"/>
      <c r="V154" s="19"/>
      <c r="W154" s="113"/>
      <c r="X154" s="19"/>
      <c r="Y154" s="19"/>
      <c r="Z154" s="37"/>
      <c r="AA154" s="15" t="b">
        <v>1</v>
      </c>
      <c r="AB154" s="15" t="b">
        <v>1</v>
      </c>
      <c r="AC154" s="15" t="b">
        <v>1</v>
      </c>
      <c r="AD154" s="15" t="b">
        <v>1</v>
      </c>
      <c r="AE154" s="15" t="b">
        <v>1</v>
      </c>
      <c r="AF154" s="15" t="b">
        <v>1</v>
      </c>
      <c r="AG154" s="15" t="b">
        <v>1</v>
      </c>
      <c r="AH154" s="15" t="b">
        <v>1</v>
      </c>
      <c r="AI154" s="15" t="b">
        <v>1</v>
      </c>
      <c r="AJ154" s="15" t="b">
        <v>1</v>
      </c>
      <c r="AK154" s="15" t="b">
        <v>1</v>
      </c>
      <c r="AL154" s="15" t="b">
        <v>1</v>
      </c>
      <c r="AM154" s="15" t="b">
        <v>1</v>
      </c>
      <c r="AN154" s="15" t="b">
        <v>1</v>
      </c>
      <c r="AO154" s="15" t="b">
        <v>1</v>
      </c>
      <c r="AP154" s="15" t="b">
        <v>1</v>
      </c>
      <c r="AQ154" s="15" t="b">
        <v>1</v>
      </c>
      <c r="AR154" s="15" t="b">
        <v>1</v>
      </c>
      <c r="AS154" s="15" t="b">
        <v>1</v>
      </c>
      <c r="AT154" s="15" t="b">
        <v>1</v>
      </c>
      <c r="AU154" s="15" t="b">
        <v>1</v>
      </c>
      <c r="AV154" s="15" t="b">
        <v>1</v>
      </c>
      <c r="AW154" s="15" t="b">
        <v>1</v>
      </c>
      <c r="AX154" s="15" t="b">
        <v>1</v>
      </c>
    </row>
    <row r="155" spans="1:50" x14ac:dyDescent="0.15">
      <c r="A155" s="13"/>
      <c r="B155" s="18" t="s">
        <v>148</v>
      </c>
      <c r="C155" s="30">
        <v>3909</v>
      </c>
      <c r="D155" s="19">
        <v>1993.5900000000001</v>
      </c>
      <c r="E155" s="19">
        <v>1035.885</v>
      </c>
      <c r="F155" s="19">
        <v>364.84000000000003</v>
      </c>
      <c r="G155" s="30">
        <v>3149</v>
      </c>
      <c r="H155" s="19">
        <v>1605.99</v>
      </c>
      <c r="I155" s="19">
        <v>834.48500000000001</v>
      </c>
      <c r="J155" s="19">
        <v>293.90666666666669</v>
      </c>
      <c r="K155" s="30">
        <v>2724</v>
      </c>
      <c r="L155" s="19">
        <v>1389.24</v>
      </c>
      <c r="M155" s="19">
        <v>721.86</v>
      </c>
      <c r="N155" s="19">
        <v>254.24000000000004</v>
      </c>
      <c r="O155" s="30">
        <v>2043</v>
      </c>
      <c r="P155" s="19">
        <v>1041.93</v>
      </c>
      <c r="Q155" s="19">
        <v>541.39499999999998</v>
      </c>
      <c r="R155" s="19">
        <v>190.68</v>
      </c>
      <c r="S155" s="30">
        <v>1508</v>
      </c>
      <c r="T155" s="19">
        <v>769.08</v>
      </c>
      <c r="U155" s="19">
        <v>399.62</v>
      </c>
      <c r="V155" s="19">
        <v>140.7466666666667</v>
      </c>
      <c r="W155" s="30">
        <v>909</v>
      </c>
      <c r="X155" s="19">
        <v>463.59000000000003</v>
      </c>
      <c r="Y155" s="19">
        <v>240.88500000000002</v>
      </c>
      <c r="Z155" s="37">
        <v>84.84</v>
      </c>
      <c r="AA155" s="13" t="b">
        <v>1</v>
      </c>
      <c r="AB155" s="15" t="b">
        <v>1</v>
      </c>
      <c r="AC155" s="15" t="b">
        <v>1</v>
      </c>
      <c r="AD155" s="15" t="b">
        <v>1</v>
      </c>
      <c r="AE155" s="15" t="b">
        <v>1</v>
      </c>
      <c r="AF155" s="15" t="b">
        <v>1</v>
      </c>
      <c r="AG155" s="15" t="b">
        <v>1</v>
      </c>
      <c r="AH155" s="15" t="b">
        <v>1</v>
      </c>
      <c r="AI155" s="15" t="b">
        <v>1</v>
      </c>
      <c r="AJ155" s="15" t="b">
        <v>1</v>
      </c>
      <c r="AK155" s="15" t="b">
        <v>1</v>
      </c>
      <c r="AL155" s="15" t="b">
        <v>1</v>
      </c>
      <c r="AM155" s="15" t="b">
        <v>1</v>
      </c>
      <c r="AN155" s="15" t="b">
        <v>1</v>
      </c>
      <c r="AO155" s="15" t="b">
        <v>1</v>
      </c>
      <c r="AP155" s="15" t="b">
        <v>1</v>
      </c>
      <c r="AQ155" s="15" t="b">
        <v>1</v>
      </c>
      <c r="AR155" s="15" t="b">
        <v>1</v>
      </c>
      <c r="AS155" s="15" t="b">
        <v>1</v>
      </c>
      <c r="AT155" s="15" t="b">
        <v>1</v>
      </c>
      <c r="AU155" s="15" t="b">
        <v>1</v>
      </c>
      <c r="AV155" s="15" t="b">
        <v>1</v>
      </c>
      <c r="AW155" s="15" t="b">
        <v>1</v>
      </c>
      <c r="AX155" s="15" t="b">
        <v>1</v>
      </c>
    </row>
    <row r="156" spans="1:50" x14ac:dyDescent="0.15">
      <c r="A156" s="13"/>
      <c r="B156" s="18" t="s">
        <v>149</v>
      </c>
      <c r="C156" s="30">
        <v>6247</v>
      </c>
      <c r="D156" s="19">
        <v>3185.9700000000003</v>
      </c>
      <c r="E156" s="19">
        <v>1655.4550000000002</v>
      </c>
      <c r="F156" s="19">
        <v>583.0533333333334</v>
      </c>
      <c r="G156" s="30">
        <v>4911</v>
      </c>
      <c r="H156" s="19">
        <v>2504.61</v>
      </c>
      <c r="I156" s="19">
        <v>1301.415</v>
      </c>
      <c r="J156" s="19">
        <v>458.36000000000007</v>
      </c>
      <c r="K156" s="30">
        <v>4300</v>
      </c>
      <c r="L156" s="19">
        <v>2193</v>
      </c>
      <c r="M156" s="19">
        <v>1139.5</v>
      </c>
      <c r="N156" s="19">
        <v>401.33333333333337</v>
      </c>
      <c r="O156" s="30">
        <v>3162</v>
      </c>
      <c r="P156" s="19">
        <v>1612.6200000000001</v>
      </c>
      <c r="Q156" s="19">
        <v>837.93000000000006</v>
      </c>
      <c r="R156" s="19">
        <v>295.12</v>
      </c>
      <c r="S156" s="30">
        <v>2266</v>
      </c>
      <c r="T156" s="19">
        <v>1155.6600000000001</v>
      </c>
      <c r="U156" s="19">
        <v>600.49</v>
      </c>
      <c r="V156" s="19">
        <v>211.49333333333337</v>
      </c>
      <c r="W156" s="30">
        <v>1277</v>
      </c>
      <c r="X156" s="19">
        <v>651.27</v>
      </c>
      <c r="Y156" s="19">
        <v>338.40500000000003</v>
      </c>
      <c r="Z156" s="37">
        <v>119.18666666666668</v>
      </c>
      <c r="AA156" s="13" t="b">
        <v>1</v>
      </c>
      <c r="AB156" s="15" t="b">
        <v>1</v>
      </c>
      <c r="AC156" s="15" t="b">
        <v>1</v>
      </c>
      <c r="AD156" s="15" t="b">
        <v>1</v>
      </c>
      <c r="AE156" s="15" t="b">
        <v>1</v>
      </c>
      <c r="AF156" s="15" t="b">
        <v>1</v>
      </c>
      <c r="AG156" s="15" t="b">
        <v>1</v>
      </c>
      <c r="AH156" s="15" t="b">
        <v>1</v>
      </c>
      <c r="AI156" s="15" t="b">
        <v>1</v>
      </c>
      <c r="AJ156" s="15" t="b">
        <v>1</v>
      </c>
      <c r="AK156" s="15" t="b">
        <v>1</v>
      </c>
      <c r="AL156" s="15" t="b">
        <v>1</v>
      </c>
      <c r="AM156" s="15" t="b">
        <v>1</v>
      </c>
      <c r="AN156" s="15" t="b">
        <v>1</v>
      </c>
      <c r="AO156" s="15" t="b">
        <v>1</v>
      </c>
      <c r="AP156" s="15" t="b">
        <v>1</v>
      </c>
      <c r="AQ156" s="15" t="b">
        <v>1</v>
      </c>
      <c r="AR156" s="15" t="b">
        <v>1</v>
      </c>
      <c r="AS156" s="15" t="b">
        <v>1</v>
      </c>
      <c r="AT156" s="15" t="b">
        <v>1</v>
      </c>
      <c r="AU156" s="15" t="b">
        <v>1</v>
      </c>
      <c r="AV156" s="15" t="b">
        <v>1</v>
      </c>
      <c r="AW156" s="15" t="b">
        <v>1</v>
      </c>
      <c r="AX156" s="15" t="b">
        <v>1</v>
      </c>
    </row>
    <row r="157" spans="1:50" x14ac:dyDescent="0.15">
      <c r="A157" s="13"/>
      <c r="B157" s="18" t="s">
        <v>150</v>
      </c>
      <c r="C157" s="30">
        <v>8585</v>
      </c>
      <c r="D157" s="19">
        <v>4378.3500000000004</v>
      </c>
      <c r="E157" s="19">
        <v>2275.0250000000001</v>
      </c>
      <c r="F157" s="19">
        <v>801.26666666666665</v>
      </c>
      <c r="G157" s="30">
        <v>6666</v>
      </c>
      <c r="H157" s="19">
        <v>3399.66</v>
      </c>
      <c r="I157" s="19">
        <v>1766.49</v>
      </c>
      <c r="J157" s="19">
        <v>622.16000000000008</v>
      </c>
      <c r="K157" s="30">
        <v>5849</v>
      </c>
      <c r="L157" s="19">
        <v>2982.9900000000002</v>
      </c>
      <c r="M157" s="19">
        <v>1549.9850000000001</v>
      </c>
      <c r="N157" s="19">
        <v>545.90666666666675</v>
      </c>
      <c r="O157" s="30">
        <v>4287</v>
      </c>
      <c r="P157" s="19">
        <v>2186.37</v>
      </c>
      <c r="Q157" s="19">
        <v>1136.0550000000001</v>
      </c>
      <c r="R157" s="19">
        <v>400.12000000000006</v>
      </c>
      <c r="S157" s="30">
        <v>3031</v>
      </c>
      <c r="T157" s="19">
        <v>1545.81</v>
      </c>
      <c r="U157" s="19">
        <v>803.21500000000003</v>
      </c>
      <c r="V157" s="19">
        <v>282.89333333333337</v>
      </c>
      <c r="W157" s="30">
        <v>1652</v>
      </c>
      <c r="X157" s="19">
        <v>842.52</v>
      </c>
      <c r="Y157" s="19">
        <v>437.78000000000003</v>
      </c>
      <c r="Z157" s="37">
        <v>154.18666666666667</v>
      </c>
      <c r="AA157" s="13" t="b">
        <v>1</v>
      </c>
      <c r="AB157" s="15" t="b">
        <v>1</v>
      </c>
      <c r="AC157" s="15" t="b">
        <v>1</v>
      </c>
      <c r="AD157" s="15" t="b">
        <v>1</v>
      </c>
      <c r="AE157" s="15" t="b">
        <v>1</v>
      </c>
      <c r="AF157" s="15" t="b">
        <v>1</v>
      </c>
      <c r="AG157" s="15" t="b">
        <v>1</v>
      </c>
      <c r="AH157" s="15" t="b">
        <v>1</v>
      </c>
      <c r="AI157" s="15" t="b">
        <v>1</v>
      </c>
      <c r="AJ157" s="15" t="b">
        <v>1</v>
      </c>
      <c r="AK157" s="15" t="b">
        <v>1</v>
      </c>
      <c r="AL157" s="15" t="b">
        <v>1</v>
      </c>
      <c r="AM157" s="15" t="b">
        <v>1</v>
      </c>
      <c r="AN157" s="15" t="b">
        <v>1</v>
      </c>
      <c r="AO157" s="15" t="b">
        <v>1</v>
      </c>
      <c r="AP157" s="15" t="b">
        <v>1</v>
      </c>
      <c r="AQ157" s="15" t="b">
        <v>1</v>
      </c>
      <c r="AR157" s="15" t="b">
        <v>1</v>
      </c>
      <c r="AS157" s="15" t="b">
        <v>1</v>
      </c>
      <c r="AT157" s="15" t="b">
        <v>1</v>
      </c>
      <c r="AU157" s="15" t="b">
        <v>1</v>
      </c>
      <c r="AV157" s="15" t="b">
        <v>1</v>
      </c>
      <c r="AW157" s="15" t="b">
        <v>1</v>
      </c>
      <c r="AX157" s="15" t="b">
        <v>1</v>
      </c>
    </row>
    <row r="159" spans="1:50" x14ac:dyDescent="0.15">
      <c r="B159" s="262" t="str">
        <f>$B$19</f>
        <v>BUPA CRITICAL CARE PREMIUM BOOKLET, EFFECTIVE JANUARY 1, 2026</v>
      </c>
      <c r="C159" s="262"/>
      <c r="D159" s="262"/>
      <c r="E159" s="262"/>
      <c r="F159" s="262"/>
    </row>
    <row r="162" spans="1:50" ht="18" x14ac:dyDescent="0.15">
      <c r="A162" s="53"/>
      <c r="B162" s="54" t="s">
        <v>229</v>
      </c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</row>
    <row r="164" spans="1:50" x14ac:dyDescent="0.15">
      <c r="B164" s="16" t="s">
        <v>2</v>
      </c>
    </row>
    <row r="165" spans="1:50" x14ac:dyDescent="0.15">
      <c r="B165" s="44" t="s">
        <v>140</v>
      </c>
      <c r="C165" s="127">
        <v>2000</v>
      </c>
      <c r="D165" s="120"/>
      <c r="E165" s="120"/>
      <c r="F165" s="120"/>
      <c r="G165" s="127">
        <v>3500</v>
      </c>
      <c r="H165" s="120"/>
      <c r="I165" s="120"/>
      <c r="J165" s="120"/>
      <c r="K165" s="127">
        <v>5000</v>
      </c>
      <c r="L165" s="120"/>
      <c r="M165" s="120"/>
      <c r="N165" s="120"/>
      <c r="O165" s="127">
        <v>10000</v>
      </c>
      <c r="P165" s="120"/>
      <c r="Q165" s="120"/>
      <c r="R165" s="120"/>
      <c r="S165" s="127">
        <v>20000</v>
      </c>
      <c r="T165" s="120"/>
      <c r="U165" s="120"/>
      <c r="V165" s="120"/>
      <c r="W165" s="127">
        <v>50000</v>
      </c>
      <c r="X165" s="120"/>
      <c r="Y165" s="120"/>
      <c r="Z165" s="129"/>
    </row>
    <row r="166" spans="1:50" x14ac:dyDescent="0.15">
      <c r="A166" s="13"/>
      <c r="B166" s="45" t="s">
        <v>141</v>
      </c>
      <c r="C166" s="128">
        <v>2000</v>
      </c>
      <c r="D166" s="122"/>
      <c r="E166" s="122"/>
      <c r="F166" s="122"/>
      <c r="G166" s="128">
        <v>3500</v>
      </c>
      <c r="H166" s="121"/>
      <c r="I166" s="121"/>
      <c r="J166" s="121"/>
      <c r="K166" s="128">
        <v>5000</v>
      </c>
      <c r="L166" s="121"/>
      <c r="M166" s="121"/>
      <c r="N166" s="121"/>
      <c r="O166" s="128">
        <v>10000</v>
      </c>
      <c r="P166" s="121"/>
      <c r="Q166" s="121"/>
      <c r="R166" s="121"/>
      <c r="S166" s="128">
        <v>20000</v>
      </c>
      <c r="T166" s="121"/>
      <c r="U166" s="121"/>
      <c r="V166" s="121"/>
      <c r="W166" s="128">
        <v>50000</v>
      </c>
      <c r="X166" s="123"/>
      <c r="Y166" s="123"/>
      <c r="Z166" s="130"/>
      <c r="AA166" s="13"/>
      <c r="AB166" s="13"/>
      <c r="AC166" s="13"/>
      <c r="AD166" s="13"/>
      <c r="AE166" s="13"/>
      <c r="AF166" s="13"/>
      <c r="AG166" s="13"/>
    </row>
    <row r="167" spans="1:50" x14ac:dyDescent="0.15">
      <c r="A167" s="13"/>
      <c r="B167" s="126"/>
      <c r="C167" s="134" t="s">
        <v>17</v>
      </c>
      <c r="D167" s="124" t="s">
        <v>18</v>
      </c>
      <c r="E167" s="124" t="s">
        <v>142</v>
      </c>
      <c r="F167" s="124" t="s">
        <v>143</v>
      </c>
      <c r="G167" s="134" t="s">
        <v>17</v>
      </c>
      <c r="H167" s="124" t="s">
        <v>18</v>
      </c>
      <c r="I167" s="124" t="s">
        <v>142</v>
      </c>
      <c r="J167" s="124" t="s">
        <v>143</v>
      </c>
      <c r="K167" s="134" t="s">
        <v>17</v>
      </c>
      <c r="L167" s="124" t="s">
        <v>18</v>
      </c>
      <c r="M167" s="124" t="s">
        <v>142</v>
      </c>
      <c r="N167" s="124" t="s">
        <v>143</v>
      </c>
      <c r="O167" s="134" t="s">
        <v>17</v>
      </c>
      <c r="P167" s="124" t="s">
        <v>18</v>
      </c>
      <c r="Q167" s="124" t="s">
        <v>142</v>
      </c>
      <c r="R167" s="124" t="s">
        <v>143</v>
      </c>
      <c r="S167" s="134" t="s">
        <v>17</v>
      </c>
      <c r="T167" s="124" t="s">
        <v>18</v>
      </c>
      <c r="U167" s="124" t="s">
        <v>142</v>
      </c>
      <c r="V167" s="124" t="s">
        <v>143</v>
      </c>
      <c r="W167" s="134" t="s">
        <v>17</v>
      </c>
      <c r="X167" s="124" t="s">
        <v>18</v>
      </c>
      <c r="Y167" s="124" t="s">
        <v>142</v>
      </c>
      <c r="Z167" s="139" t="s">
        <v>143</v>
      </c>
      <c r="AA167" s="13"/>
      <c r="AB167" s="13"/>
      <c r="AC167" s="13"/>
      <c r="AD167" s="13"/>
      <c r="AE167" s="13"/>
      <c r="AF167" s="13"/>
      <c r="AG167" s="13"/>
    </row>
    <row r="168" spans="1:50" x14ac:dyDescent="0.15">
      <c r="A168" s="13"/>
      <c r="B168" s="126"/>
      <c r="C168" s="135" t="s">
        <v>144</v>
      </c>
      <c r="D168" s="125" t="s">
        <v>21</v>
      </c>
      <c r="E168" s="125" t="s">
        <v>145</v>
      </c>
      <c r="F168" s="125" t="s">
        <v>146</v>
      </c>
      <c r="G168" s="135" t="s">
        <v>144</v>
      </c>
      <c r="H168" s="125" t="s">
        <v>21</v>
      </c>
      <c r="I168" s="125" t="s">
        <v>145</v>
      </c>
      <c r="J168" s="125" t="s">
        <v>146</v>
      </c>
      <c r="K168" s="135" t="s">
        <v>144</v>
      </c>
      <c r="L168" s="125" t="s">
        <v>21</v>
      </c>
      <c r="M168" s="125" t="s">
        <v>145</v>
      </c>
      <c r="N168" s="125" t="s">
        <v>146</v>
      </c>
      <c r="O168" s="135" t="s">
        <v>144</v>
      </c>
      <c r="P168" s="125" t="s">
        <v>21</v>
      </c>
      <c r="Q168" s="125" t="s">
        <v>145</v>
      </c>
      <c r="R168" s="125" t="s">
        <v>146</v>
      </c>
      <c r="S168" s="135" t="s">
        <v>144</v>
      </c>
      <c r="T168" s="125" t="s">
        <v>21</v>
      </c>
      <c r="U168" s="125" t="s">
        <v>145</v>
      </c>
      <c r="V168" s="125" t="s">
        <v>146</v>
      </c>
      <c r="W168" s="135" t="s">
        <v>144</v>
      </c>
      <c r="X168" s="125" t="s">
        <v>21</v>
      </c>
      <c r="Y168" s="125" t="s">
        <v>145</v>
      </c>
      <c r="Z168" s="140" t="s">
        <v>146</v>
      </c>
      <c r="AA168" s="13"/>
      <c r="AB168" s="13"/>
      <c r="AC168" s="13"/>
      <c r="AD168" s="13"/>
      <c r="AE168" s="13"/>
      <c r="AF168" s="13"/>
      <c r="AG168" s="13"/>
    </row>
    <row r="169" spans="1:50" x14ac:dyDescent="0.15">
      <c r="A169" s="13"/>
      <c r="B169" s="115" t="s">
        <v>147</v>
      </c>
      <c r="C169" s="30"/>
      <c r="D169" s="19"/>
      <c r="E169" s="19"/>
      <c r="F169" s="19"/>
      <c r="G169" s="30"/>
      <c r="H169" s="19"/>
      <c r="I169" s="19"/>
      <c r="J169" s="19"/>
      <c r="K169" s="30"/>
      <c r="L169" s="19"/>
      <c r="M169" s="19"/>
      <c r="N169" s="19"/>
      <c r="O169" s="30"/>
      <c r="P169" s="19"/>
      <c r="Q169" s="19"/>
      <c r="R169" s="19"/>
      <c r="S169" s="30"/>
      <c r="T169" s="19"/>
      <c r="U169" s="19"/>
      <c r="V169" s="19"/>
      <c r="W169" s="30"/>
      <c r="X169" s="19"/>
      <c r="Y169" s="19"/>
      <c r="Z169" s="37"/>
    </row>
    <row r="170" spans="1:50" x14ac:dyDescent="0.15">
      <c r="A170" s="13"/>
      <c r="B170" s="18" t="s">
        <v>148</v>
      </c>
      <c r="C170" s="30">
        <v>8861</v>
      </c>
      <c r="D170" s="19">
        <v>4696.33</v>
      </c>
      <c r="E170" s="19">
        <v>2436.7750000000001</v>
      </c>
      <c r="F170" s="19">
        <v>827.02666666666676</v>
      </c>
      <c r="G170" s="30">
        <v>7708</v>
      </c>
      <c r="H170" s="19">
        <v>4085.2400000000002</v>
      </c>
      <c r="I170" s="19">
        <v>2119.7000000000003</v>
      </c>
      <c r="J170" s="19">
        <v>719.41333333333341</v>
      </c>
      <c r="K170" s="30">
        <v>6465</v>
      </c>
      <c r="L170" s="19">
        <v>3426.4500000000003</v>
      </c>
      <c r="M170" s="19">
        <v>1777.8750000000002</v>
      </c>
      <c r="N170" s="19">
        <v>603.40000000000009</v>
      </c>
      <c r="O170" s="30">
        <v>4761</v>
      </c>
      <c r="P170" s="19">
        <v>2523.33</v>
      </c>
      <c r="Q170" s="19">
        <v>1309.2750000000001</v>
      </c>
      <c r="R170" s="19">
        <v>444.36000000000007</v>
      </c>
      <c r="S170" s="30">
        <v>3378</v>
      </c>
      <c r="T170" s="19">
        <v>1790.3400000000001</v>
      </c>
      <c r="U170" s="19">
        <v>928.95</v>
      </c>
      <c r="V170" s="19">
        <v>315.28000000000003</v>
      </c>
      <c r="W170" s="30">
        <v>1901</v>
      </c>
      <c r="X170" s="19">
        <v>1007.5300000000001</v>
      </c>
      <c r="Y170" s="19">
        <v>522.77500000000009</v>
      </c>
      <c r="Z170" s="37">
        <v>177.42666666666668</v>
      </c>
      <c r="AA170" s="13" t="b">
        <v>1</v>
      </c>
      <c r="AB170" s="15" t="b">
        <v>1</v>
      </c>
      <c r="AC170" s="15" t="b">
        <v>1</v>
      </c>
      <c r="AD170" s="15" t="b">
        <v>1</v>
      </c>
      <c r="AE170" s="15" t="b">
        <v>1</v>
      </c>
      <c r="AF170" s="15" t="b">
        <v>1</v>
      </c>
      <c r="AG170" s="15" t="b">
        <v>1</v>
      </c>
      <c r="AH170" s="15" t="b">
        <v>1</v>
      </c>
      <c r="AI170" s="15" t="b">
        <v>1</v>
      </c>
      <c r="AJ170" s="15" t="b">
        <v>1</v>
      </c>
      <c r="AK170" s="15" t="b">
        <v>1</v>
      </c>
      <c r="AL170" s="15" t="b">
        <v>1</v>
      </c>
      <c r="AM170" s="15" t="b">
        <v>1</v>
      </c>
      <c r="AN170" s="15" t="b">
        <v>1</v>
      </c>
      <c r="AO170" s="15" t="b">
        <v>1</v>
      </c>
      <c r="AP170" s="15" t="b">
        <v>1</v>
      </c>
      <c r="AQ170" s="15" t="b">
        <v>1</v>
      </c>
      <c r="AR170" s="15" t="b">
        <v>1</v>
      </c>
      <c r="AS170" s="15" t="b">
        <v>1</v>
      </c>
      <c r="AT170" s="15" t="b">
        <v>1</v>
      </c>
      <c r="AU170" s="15" t="b">
        <v>1</v>
      </c>
      <c r="AV170" s="15" t="b">
        <v>1</v>
      </c>
      <c r="AW170" s="15" t="b">
        <v>1</v>
      </c>
      <c r="AX170" s="15" t="b">
        <v>1</v>
      </c>
    </row>
    <row r="171" spans="1:50" x14ac:dyDescent="0.15">
      <c r="A171" s="13"/>
      <c r="B171" s="18" t="s">
        <v>149</v>
      </c>
      <c r="C171" s="30">
        <v>16097</v>
      </c>
      <c r="D171" s="19">
        <v>8531.41</v>
      </c>
      <c r="E171" s="19">
        <v>4426.6750000000002</v>
      </c>
      <c r="F171" s="19">
        <v>1502.386666666667</v>
      </c>
      <c r="G171" s="30">
        <v>13707</v>
      </c>
      <c r="H171" s="19">
        <v>7264.71</v>
      </c>
      <c r="I171" s="19">
        <v>3769.4250000000002</v>
      </c>
      <c r="J171" s="19">
        <v>1279.3200000000002</v>
      </c>
      <c r="K171" s="30">
        <v>11699</v>
      </c>
      <c r="L171" s="19">
        <v>6200.47</v>
      </c>
      <c r="M171" s="19">
        <v>3217.2250000000004</v>
      </c>
      <c r="N171" s="19">
        <v>1091.9066666666668</v>
      </c>
      <c r="O171" s="30">
        <v>8514</v>
      </c>
      <c r="P171" s="19">
        <v>4512.42</v>
      </c>
      <c r="Q171" s="19">
        <v>2341.3500000000004</v>
      </c>
      <c r="R171" s="19">
        <v>794.6400000000001</v>
      </c>
      <c r="S171" s="30">
        <v>5922</v>
      </c>
      <c r="T171" s="19">
        <v>3138.6600000000003</v>
      </c>
      <c r="U171" s="19">
        <v>1628.5500000000002</v>
      </c>
      <c r="V171" s="19">
        <v>552.72</v>
      </c>
      <c r="W171" s="30">
        <v>3166</v>
      </c>
      <c r="X171" s="19">
        <v>1677.98</v>
      </c>
      <c r="Y171" s="19">
        <v>870.65000000000009</v>
      </c>
      <c r="Z171" s="37">
        <v>295.49333333333334</v>
      </c>
      <c r="AA171" s="13" t="b">
        <v>1</v>
      </c>
      <c r="AB171" s="15" t="b">
        <v>1</v>
      </c>
      <c r="AC171" s="15" t="b">
        <v>1</v>
      </c>
      <c r="AD171" s="15" t="b">
        <v>1</v>
      </c>
      <c r="AE171" s="15" t="b">
        <v>1</v>
      </c>
      <c r="AF171" s="15" t="b">
        <v>1</v>
      </c>
      <c r="AG171" s="15" t="b">
        <v>1</v>
      </c>
      <c r="AH171" s="15" t="b">
        <v>1</v>
      </c>
      <c r="AI171" s="15" t="b">
        <v>1</v>
      </c>
      <c r="AJ171" s="15" t="b">
        <v>1</v>
      </c>
      <c r="AK171" s="15" t="b">
        <v>1</v>
      </c>
      <c r="AL171" s="15" t="b">
        <v>1</v>
      </c>
      <c r="AM171" s="15" t="b">
        <v>1</v>
      </c>
      <c r="AN171" s="15" t="b">
        <v>1</v>
      </c>
      <c r="AO171" s="15" t="b">
        <v>1</v>
      </c>
      <c r="AP171" s="15" t="b">
        <v>1</v>
      </c>
      <c r="AQ171" s="15" t="b">
        <v>1</v>
      </c>
      <c r="AR171" s="15" t="b">
        <v>1</v>
      </c>
      <c r="AS171" s="15" t="b">
        <v>1</v>
      </c>
      <c r="AT171" s="15" t="b">
        <v>1</v>
      </c>
      <c r="AU171" s="15" t="b">
        <v>1</v>
      </c>
      <c r="AV171" s="15" t="b">
        <v>1</v>
      </c>
      <c r="AW171" s="15" t="b">
        <v>1</v>
      </c>
      <c r="AX171" s="15" t="b">
        <v>1</v>
      </c>
    </row>
    <row r="172" spans="1:50" x14ac:dyDescent="0.15">
      <c r="A172" s="13"/>
      <c r="B172" s="18" t="s">
        <v>150</v>
      </c>
      <c r="C172" s="30">
        <v>23369</v>
      </c>
      <c r="D172" s="19">
        <v>12385.570000000002</v>
      </c>
      <c r="E172" s="19">
        <v>6426.4750000000004</v>
      </c>
      <c r="F172" s="19">
        <v>2181.106666666667</v>
      </c>
      <c r="G172" s="30">
        <v>19724</v>
      </c>
      <c r="H172" s="19">
        <v>10453.720000000001</v>
      </c>
      <c r="I172" s="19">
        <v>5424.1</v>
      </c>
      <c r="J172" s="19">
        <v>1840.906666666667</v>
      </c>
      <c r="K172" s="30">
        <v>16904</v>
      </c>
      <c r="L172" s="19">
        <v>8959.1200000000008</v>
      </c>
      <c r="M172" s="19">
        <v>4648.6000000000004</v>
      </c>
      <c r="N172" s="19">
        <v>1577.7066666666669</v>
      </c>
      <c r="O172" s="30">
        <v>12260</v>
      </c>
      <c r="P172" s="19">
        <v>6497.8</v>
      </c>
      <c r="Q172" s="19">
        <v>3371.5000000000005</v>
      </c>
      <c r="R172" s="19">
        <v>1144.2666666666667</v>
      </c>
      <c r="S172" s="30">
        <v>8481</v>
      </c>
      <c r="T172" s="19">
        <v>4494.93</v>
      </c>
      <c r="U172" s="19">
        <v>2332.2750000000001</v>
      </c>
      <c r="V172" s="19">
        <v>791.56000000000006</v>
      </c>
      <c r="W172" s="30">
        <v>4438</v>
      </c>
      <c r="X172" s="19">
        <v>2352.1400000000003</v>
      </c>
      <c r="Y172" s="19">
        <v>1220.45</v>
      </c>
      <c r="Z172" s="37">
        <v>414.21333333333337</v>
      </c>
      <c r="AA172" s="13" t="b">
        <v>1</v>
      </c>
      <c r="AB172" s="15" t="b">
        <v>1</v>
      </c>
      <c r="AC172" s="15" t="b">
        <v>1</v>
      </c>
      <c r="AD172" s="15" t="b">
        <v>1</v>
      </c>
      <c r="AE172" s="15" t="b">
        <v>1</v>
      </c>
      <c r="AF172" s="15" t="b">
        <v>1</v>
      </c>
      <c r="AG172" s="15" t="b">
        <v>1</v>
      </c>
      <c r="AH172" s="15" t="b">
        <v>1</v>
      </c>
      <c r="AI172" s="15" t="b">
        <v>1</v>
      </c>
      <c r="AJ172" s="15" t="b">
        <v>1</v>
      </c>
      <c r="AK172" s="15" t="b">
        <v>1</v>
      </c>
      <c r="AL172" s="15" t="b">
        <v>1</v>
      </c>
      <c r="AM172" s="15" t="b">
        <v>1</v>
      </c>
      <c r="AN172" s="15" t="b">
        <v>1</v>
      </c>
      <c r="AO172" s="15" t="b">
        <v>1</v>
      </c>
      <c r="AP172" s="15" t="b">
        <v>1</v>
      </c>
      <c r="AQ172" s="15" t="b">
        <v>1</v>
      </c>
      <c r="AR172" s="15" t="b">
        <v>1</v>
      </c>
      <c r="AS172" s="15" t="b">
        <v>1</v>
      </c>
      <c r="AT172" s="15" t="b">
        <v>1</v>
      </c>
      <c r="AU172" s="15" t="b">
        <v>1</v>
      </c>
      <c r="AV172" s="15" t="b">
        <v>1</v>
      </c>
      <c r="AW172" s="15" t="b">
        <v>1</v>
      </c>
      <c r="AX172" s="15" t="b">
        <v>1</v>
      </c>
    </row>
    <row r="173" spans="1:50" x14ac:dyDescent="0.15">
      <c r="A173" s="13"/>
      <c r="B173" s="141" t="s">
        <v>151</v>
      </c>
      <c r="C173" s="143"/>
      <c r="D173" s="142"/>
      <c r="E173" s="142"/>
      <c r="F173" s="142"/>
      <c r="G173" s="143"/>
      <c r="H173" s="142"/>
      <c r="I173" s="142"/>
      <c r="J173" s="142"/>
      <c r="K173" s="143"/>
      <c r="L173" s="142"/>
      <c r="M173" s="142"/>
      <c r="N173" s="142"/>
      <c r="O173" s="143"/>
      <c r="P173" s="142"/>
      <c r="Q173" s="142"/>
      <c r="R173" s="142"/>
      <c r="S173" s="143"/>
      <c r="T173" s="142"/>
      <c r="U173" s="142"/>
      <c r="V173" s="142"/>
      <c r="W173" s="143"/>
      <c r="X173" s="142"/>
      <c r="Y173" s="142"/>
      <c r="Z173" s="144"/>
      <c r="AA173" s="15" t="b">
        <v>1</v>
      </c>
      <c r="AB173" s="15" t="b">
        <v>1</v>
      </c>
      <c r="AC173" s="15" t="b">
        <v>1</v>
      </c>
      <c r="AD173" s="15" t="b">
        <v>1</v>
      </c>
      <c r="AE173" s="15" t="b">
        <v>1</v>
      </c>
      <c r="AF173" s="15" t="b">
        <v>1</v>
      </c>
      <c r="AG173" s="15" t="b">
        <v>1</v>
      </c>
      <c r="AH173" s="15" t="b">
        <v>1</v>
      </c>
      <c r="AI173" s="15" t="b">
        <v>1</v>
      </c>
      <c r="AJ173" s="15" t="b">
        <v>1</v>
      </c>
      <c r="AK173" s="15" t="b">
        <v>1</v>
      </c>
      <c r="AL173" s="15" t="b">
        <v>1</v>
      </c>
      <c r="AM173" s="15" t="b">
        <v>1</v>
      </c>
      <c r="AN173" s="15" t="b">
        <v>1</v>
      </c>
      <c r="AO173" s="15" t="b">
        <v>1</v>
      </c>
      <c r="AP173" s="15" t="b">
        <v>1</v>
      </c>
      <c r="AQ173" s="15" t="b">
        <v>1</v>
      </c>
      <c r="AR173" s="15" t="b">
        <v>1</v>
      </c>
      <c r="AS173" s="15" t="b">
        <v>1</v>
      </c>
      <c r="AT173" s="15" t="b">
        <v>1</v>
      </c>
      <c r="AU173" s="15" t="b">
        <v>1</v>
      </c>
      <c r="AV173" s="15" t="b">
        <v>1</v>
      </c>
      <c r="AW173" s="15" t="b">
        <v>1</v>
      </c>
      <c r="AX173" s="15" t="b">
        <v>1</v>
      </c>
    </row>
    <row r="174" spans="1:50" x14ac:dyDescent="0.15">
      <c r="A174" s="13"/>
      <c r="B174" s="115" t="s">
        <v>152</v>
      </c>
      <c r="C174" s="113"/>
      <c r="D174" s="19"/>
      <c r="E174" s="19"/>
      <c r="F174" s="19"/>
      <c r="G174" s="113"/>
      <c r="H174" s="19"/>
      <c r="I174" s="19"/>
      <c r="J174" s="19"/>
      <c r="K174" s="113"/>
      <c r="L174" s="19"/>
      <c r="M174" s="19"/>
      <c r="N174" s="19"/>
      <c r="O174" s="113"/>
      <c r="P174" s="19"/>
      <c r="Q174" s="19"/>
      <c r="R174" s="19"/>
      <c r="S174" s="113"/>
      <c r="T174" s="19"/>
      <c r="U174" s="19"/>
      <c r="V174" s="19"/>
      <c r="W174" s="113"/>
      <c r="X174" s="19"/>
      <c r="Y174" s="19"/>
      <c r="Z174" s="37"/>
      <c r="AA174" s="15" t="b">
        <v>1</v>
      </c>
      <c r="AB174" s="15" t="b">
        <v>1</v>
      </c>
      <c r="AC174" s="15" t="b">
        <v>1</v>
      </c>
      <c r="AD174" s="15" t="b">
        <v>1</v>
      </c>
      <c r="AE174" s="15" t="b">
        <v>1</v>
      </c>
      <c r="AF174" s="15" t="b">
        <v>1</v>
      </c>
      <c r="AG174" s="15" t="b">
        <v>1</v>
      </c>
      <c r="AH174" s="15" t="b">
        <v>1</v>
      </c>
      <c r="AI174" s="15" t="b">
        <v>1</v>
      </c>
      <c r="AJ174" s="15" t="b">
        <v>1</v>
      </c>
      <c r="AK174" s="15" t="b">
        <v>1</v>
      </c>
      <c r="AL174" s="15" t="b">
        <v>1</v>
      </c>
      <c r="AM174" s="15" t="b">
        <v>1</v>
      </c>
      <c r="AN174" s="15" t="b">
        <v>1</v>
      </c>
      <c r="AO174" s="15" t="b">
        <v>1</v>
      </c>
      <c r="AP174" s="15" t="b">
        <v>1</v>
      </c>
      <c r="AQ174" s="15" t="b">
        <v>1</v>
      </c>
      <c r="AR174" s="15" t="b">
        <v>1</v>
      </c>
      <c r="AS174" s="15" t="b">
        <v>1</v>
      </c>
      <c r="AT174" s="15" t="b">
        <v>1</v>
      </c>
      <c r="AU174" s="15" t="b">
        <v>1</v>
      </c>
      <c r="AV174" s="15" t="b">
        <v>1</v>
      </c>
      <c r="AW174" s="15" t="b">
        <v>1</v>
      </c>
      <c r="AX174" s="15" t="b">
        <v>1</v>
      </c>
    </row>
    <row r="175" spans="1:50" x14ac:dyDescent="0.15">
      <c r="A175" s="13"/>
      <c r="B175" s="18" t="s">
        <v>148</v>
      </c>
      <c r="C175" s="30">
        <v>11387</v>
      </c>
      <c r="D175" s="19">
        <v>6035.1100000000006</v>
      </c>
      <c r="E175" s="19">
        <v>3131.4250000000002</v>
      </c>
      <c r="F175" s="19">
        <v>1062.7866666666666</v>
      </c>
      <c r="G175" s="30">
        <v>9896</v>
      </c>
      <c r="H175" s="19">
        <v>5244.88</v>
      </c>
      <c r="I175" s="19">
        <v>2721.4</v>
      </c>
      <c r="J175" s="19">
        <v>923.62666666666667</v>
      </c>
      <c r="K175" s="30">
        <v>8300</v>
      </c>
      <c r="L175" s="19">
        <v>4399</v>
      </c>
      <c r="M175" s="19">
        <v>2282.5</v>
      </c>
      <c r="N175" s="19">
        <v>774.66666666666674</v>
      </c>
      <c r="O175" s="30">
        <v>6074</v>
      </c>
      <c r="P175" s="19">
        <v>3219.2200000000003</v>
      </c>
      <c r="Q175" s="19">
        <v>1670.3500000000001</v>
      </c>
      <c r="R175" s="19">
        <v>566.90666666666675</v>
      </c>
      <c r="S175" s="30">
        <v>4242</v>
      </c>
      <c r="T175" s="19">
        <v>2248.2600000000002</v>
      </c>
      <c r="U175" s="19">
        <v>1166.5500000000002</v>
      </c>
      <c r="V175" s="19">
        <v>395.92</v>
      </c>
      <c r="W175" s="30">
        <v>2344</v>
      </c>
      <c r="X175" s="19">
        <v>1242.3200000000002</v>
      </c>
      <c r="Y175" s="19">
        <v>644.6</v>
      </c>
      <c r="Z175" s="37">
        <v>218.77333333333337</v>
      </c>
      <c r="AA175" s="13" t="b">
        <v>1</v>
      </c>
      <c r="AB175" s="15" t="b">
        <v>1</v>
      </c>
      <c r="AC175" s="15" t="b">
        <v>1</v>
      </c>
      <c r="AD175" s="15" t="b">
        <v>1</v>
      </c>
      <c r="AE175" s="15" t="b">
        <v>1</v>
      </c>
      <c r="AF175" s="15" t="b">
        <v>1</v>
      </c>
      <c r="AG175" s="15" t="b">
        <v>1</v>
      </c>
      <c r="AH175" s="15" t="b">
        <v>1</v>
      </c>
      <c r="AI175" s="15" t="b">
        <v>1</v>
      </c>
      <c r="AJ175" s="15" t="b">
        <v>1</v>
      </c>
      <c r="AK175" s="15" t="b">
        <v>1</v>
      </c>
      <c r="AL175" s="15" t="b">
        <v>1</v>
      </c>
      <c r="AM175" s="15" t="b">
        <v>1</v>
      </c>
      <c r="AN175" s="15" t="b">
        <v>1</v>
      </c>
      <c r="AO175" s="15" t="b">
        <v>1</v>
      </c>
      <c r="AP175" s="15" t="b">
        <v>1</v>
      </c>
      <c r="AQ175" s="15" t="b">
        <v>1</v>
      </c>
      <c r="AR175" s="15" t="b">
        <v>1</v>
      </c>
      <c r="AS175" s="15" t="b">
        <v>1</v>
      </c>
      <c r="AT175" s="15" t="b">
        <v>1</v>
      </c>
      <c r="AU175" s="15" t="b">
        <v>1</v>
      </c>
      <c r="AV175" s="15" t="b">
        <v>1</v>
      </c>
      <c r="AW175" s="15" t="b">
        <v>1</v>
      </c>
      <c r="AX175" s="15" t="b">
        <v>1</v>
      </c>
    </row>
    <row r="176" spans="1:50" x14ac:dyDescent="0.15">
      <c r="A176" s="13"/>
      <c r="B176" s="18" t="s">
        <v>149</v>
      </c>
      <c r="C176" s="30">
        <v>18644</v>
      </c>
      <c r="D176" s="19">
        <v>9881.32</v>
      </c>
      <c r="E176" s="19">
        <v>5127.1000000000004</v>
      </c>
      <c r="F176" s="19">
        <v>1740.106666666667</v>
      </c>
      <c r="G176" s="30">
        <v>15896</v>
      </c>
      <c r="H176" s="19">
        <v>8424.880000000001</v>
      </c>
      <c r="I176" s="19">
        <v>4371.4000000000005</v>
      </c>
      <c r="J176" s="19">
        <v>1483.626666666667</v>
      </c>
      <c r="K176" s="30">
        <v>13511</v>
      </c>
      <c r="L176" s="19">
        <v>7160.83</v>
      </c>
      <c r="M176" s="19">
        <v>3715.5250000000001</v>
      </c>
      <c r="N176" s="19">
        <v>1261.0266666666669</v>
      </c>
      <c r="O176" s="30">
        <v>9814</v>
      </c>
      <c r="P176" s="19">
        <v>5201.42</v>
      </c>
      <c r="Q176" s="19">
        <v>2698.8500000000004</v>
      </c>
      <c r="R176" s="19">
        <v>915.97333333333347</v>
      </c>
      <c r="S176" s="30">
        <v>6831</v>
      </c>
      <c r="T176" s="19">
        <v>3620.4300000000003</v>
      </c>
      <c r="U176" s="19">
        <v>1878.5250000000001</v>
      </c>
      <c r="V176" s="19">
        <v>637.56000000000006</v>
      </c>
      <c r="W176" s="30">
        <v>3624</v>
      </c>
      <c r="X176" s="19">
        <v>1920.72</v>
      </c>
      <c r="Y176" s="19">
        <v>996.60000000000014</v>
      </c>
      <c r="Z176" s="37">
        <v>338.24</v>
      </c>
      <c r="AA176" s="13" t="b">
        <v>1</v>
      </c>
      <c r="AB176" s="15" t="b">
        <v>1</v>
      </c>
      <c r="AC176" s="15" t="b">
        <v>1</v>
      </c>
      <c r="AD176" s="15" t="b">
        <v>1</v>
      </c>
      <c r="AE176" s="15" t="b">
        <v>1</v>
      </c>
      <c r="AF176" s="15" t="b">
        <v>1</v>
      </c>
      <c r="AG176" s="15" t="b">
        <v>1</v>
      </c>
      <c r="AH176" s="15" t="b">
        <v>1</v>
      </c>
      <c r="AI176" s="15" t="b">
        <v>1</v>
      </c>
      <c r="AJ176" s="15" t="b">
        <v>1</v>
      </c>
      <c r="AK176" s="15" t="b">
        <v>1</v>
      </c>
      <c r="AL176" s="15" t="b">
        <v>1</v>
      </c>
      <c r="AM176" s="15" t="b">
        <v>1</v>
      </c>
      <c r="AN176" s="15" t="b">
        <v>1</v>
      </c>
      <c r="AO176" s="15" t="b">
        <v>1</v>
      </c>
      <c r="AP176" s="15" t="b">
        <v>1</v>
      </c>
      <c r="AQ176" s="15" t="b">
        <v>1</v>
      </c>
      <c r="AR176" s="15" t="b">
        <v>1</v>
      </c>
      <c r="AS176" s="15" t="b">
        <v>1</v>
      </c>
      <c r="AT176" s="15" t="b">
        <v>1</v>
      </c>
      <c r="AU176" s="15" t="b">
        <v>1</v>
      </c>
      <c r="AV176" s="15" t="b">
        <v>1</v>
      </c>
      <c r="AW176" s="15" t="b">
        <v>1</v>
      </c>
      <c r="AX176" s="15" t="b">
        <v>1</v>
      </c>
    </row>
    <row r="177" spans="1:50" x14ac:dyDescent="0.15">
      <c r="A177" s="13"/>
      <c r="B177" s="18" t="s">
        <v>150</v>
      </c>
      <c r="C177" s="30">
        <v>25898</v>
      </c>
      <c r="D177" s="19">
        <v>13725.94</v>
      </c>
      <c r="E177" s="19">
        <v>7121.9500000000007</v>
      </c>
      <c r="F177" s="19">
        <v>2417.1466666666665</v>
      </c>
      <c r="G177" s="30">
        <v>21906</v>
      </c>
      <c r="H177" s="19">
        <v>11610.18</v>
      </c>
      <c r="I177" s="19">
        <v>6024.1500000000005</v>
      </c>
      <c r="J177" s="19">
        <v>2044.5600000000002</v>
      </c>
      <c r="K177" s="30">
        <v>18707</v>
      </c>
      <c r="L177" s="19">
        <v>9914.7100000000009</v>
      </c>
      <c r="M177" s="19">
        <v>5144.4250000000002</v>
      </c>
      <c r="N177" s="19">
        <v>1745.9866666666669</v>
      </c>
      <c r="O177" s="30">
        <v>13575</v>
      </c>
      <c r="P177" s="19">
        <v>7194.75</v>
      </c>
      <c r="Q177" s="19">
        <v>3733.1250000000005</v>
      </c>
      <c r="R177" s="19">
        <v>1267.0000000000002</v>
      </c>
      <c r="S177" s="30">
        <v>9351</v>
      </c>
      <c r="T177" s="19">
        <v>4956.0300000000007</v>
      </c>
      <c r="U177" s="19">
        <v>2571.5250000000001</v>
      </c>
      <c r="V177" s="19">
        <v>872.7600000000001</v>
      </c>
      <c r="W177" s="30">
        <v>4895</v>
      </c>
      <c r="X177" s="19">
        <v>2594.35</v>
      </c>
      <c r="Y177" s="19">
        <v>1346.125</v>
      </c>
      <c r="Z177" s="37">
        <v>456.86666666666673</v>
      </c>
      <c r="AA177" s="13" t="b">
        <v>1</v>
      </c>
      <c r="AB177" s="15" t="b">
        <v>1</v>
      </c>
      <c r="AC177" s="15" t="b">
        <v>1</v>
      </c>
      <c r="AD177" s="15" t="b">
        <v>1</v>
      </c>
      <c r="AE177" s="15" t="b">
        <v>1</v>
      </c>
      <c r="AF177" s="15" t="b">
        <v>1</v>
      </c>
      <c r="AG177" s="15" t="b">
        <v>1</v>
      </c>
      <c r="AH177" s="15" t="b">
        <v>1</v>
      </c>
      <c r="AI177" s="15" t="b">
        <v>1</v>
      </c>
      <c r="AJ177" s="15" t="b">
        <v>1</v>
      </c>
      <c r="AK177" s="15" t="b">
        <v>1</v>
      </c>
      <c r="AL177" s="15" t="b">
        <v>1</v>
      </c>
      <c r="AM177" s="15" t="b">
        <v>1</v>
      </c>
      <c r="AN177" s="15" t="b">
        <v>1</v>
      </c>
      <c r="AO177" s="15" t="b">
        <v>1</v>
      </c>
      <c r="AP177" s="15" t="b">
        <v>1</v>
      </c>
      <c r="AQ177" s="15" t="b">
        <v>1</v>
      </c>
      <c r="AR177" s="15" t="b">
        <v>1</v>
      </c>
      <c r="AS177" s="15" t="b">
        <v>1</v>
      </c>
      <c r="AT177" s="15" t="b">
        <v>1</v>
      </c>
      <c r="AU177" s="15" t="b">
        <v>1</v>
      </c>
      <c r="AV177" s="15" t="b">
        <v>1</v>
      </c>
      <c r="AW177" s="15" t="b">
        <v>1</v>
      </c>
      <c r="AX177" s="15" t="b">
        <v>1</v>
      </c>
    </row>
    <row r="179" spans="1:50" x14ac:dyDescent="0.15">
      <c r="B179" s="262" t="str">
        <f>$B$19</f>
        <v>BUPA CRITICAL CARE PREMIUM BOOKLET, EFFECTIVE JANUARY 1, 2026</v>
      </c>
      <c r="C179" s="262"/>
      <c r="D179" s="262"/>
      <c r="E179" s="262"/>
      <c r="F179" s="262"/>
    </row>
    <row r="180" spans="1:50" x14ac:dyDescent="0.15">
      <c r="B180" s="116"/>
      <c r="C180" s="116"/>
      <c r="D180" s="116"/>
      <c r="E180" s="116"/>
      <c r="F180" s="116"/>
    </row>
    <row r="182" spans="1:50" ht="18" customHeight="1" x14ac:dyDescent="0.15">
      <c r="A182" s="52"/>
      <c r="B182" s="267" t="s">
        <v>165</v>
      </c>
      <c r="C182" s="52"/>
      <c r="D182" s="263" t="s">
        <v>251</v>
      </c>
      <c r="E182" s="228"/>
      <c r="F182" s="228"/>
      <c r="G182" s="228"/>
      <c r="H182" s="228"/>
      <c r="I182" s="228"/>
      <c r="J182" s="228"/>
      <c r="K182" s="228"/>
      <c r="L182" s="228"/>
      <c r="M182" s="228"/>
      <c r="N182" s="228"/>
      <c r="O182" s="264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50" x14ac:dyDescent="0.15">
      <c r="A183" s="51"/>
      <c r="B183" s="268"/>
      <c r="C183" s="51"/>
      <c r="D183" s="265" t="s">
        <v>252</v>
      </c>
      <c r="E183" s="229"/>
      <c r="F183" s="229"/>
      <c r="G183" s="229"/>
      <c r="H183" s="229"/>
      <c r="I183" s="229"/>
      <c r="J183" s="229"/>
      <c r="K183" s="229"/>
      <c r="L183" s="229"/>
      <c r="M183" s="229"/>
      <c r="N183" s="229"/>
      <c r="O183" s="266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50" x14ac:dyDescent="0.15">
      <c r="D184" s="149"/>
      <c r="E184" s="149"/>
      <c r="F184" s="149"/>
      <c r="G184" s="149"/>
      <c r="H184" s="149"/>
      <c r="I184" s="149"/>
      <c r="J184" s="149"/>
      <c r="K184" s="149"/>
      <c r="L184" s="149"/>
      <c r="M184" s="149"/>
      <c r="N184" s="149"/>
      <c r="O184" s="149"/>
    </row>
    <row r="185" spans="1:50" x14ac:dyDescent="0.15">
      <c r="B185" s="16" t="s">
        <v>2</v>
      </c>
    </row>
    <row r="186" spans="1:50" x14ac:dyDescent="0.15">
      <c r="B186" s="44" t="s">
        <v>140</v>
      </c>
      <c r="C186" s="127">
        <v>2000</v>
      </c>
      <c r="D186" s="120"/>
      <c r="E186" s="120"/>
      <c r="F186" s="120"/>
      <c r="G186" s="127">
        <v>3500</v>
      </c>
      <c r="H186" s="120"/>
      <c r="I186" s="120"/>
      <c r="J186" s="120"/>
      <c r="K186" s="127">
        <v>5000</v>
      </c>
      <c r="L186" s="120"/>
      <c r="M186" s="120"/>
      <c r="N186" s="120"/>
      <c r="O186" s="127">
        <v>10000</v>
      </c>
      <c r="P186" s="120"/>
      <c r="Q186" s="120"/>
      <c r="R186" s="120"/>
      <c r="S186" s="127">
        <v>20000</v>
      </c>
      <c r="T186" s="120"/>
      <c r="U186" s="120"/>
      <c r="V186" s="120"/>
      <c r="W186" s="150">
        <v>50000</v>
      </c>
      <c r="X186" s="120"/>
      <c r="Y186" s="120"/>
      <c r="Z186" s="120"/>
    </row>
    <row r="187" spans="1:50" x14ac:dyDescent="0.15">
      <c r="A187" s="13"/>
      <c r="B187" s="45" t="s">
        <v>141</v>
      </c>
      <c r="C187" s="128">
        <v>2000</v>
      </c>
      <c r="D187" s="122"/>
      <c r="E187" s="122"/>
      <c r="F187" s="122"/>
      <c r="G187" s="128">
        <v>3500</v>
      </c>
      <c r="H187" s="121"/>
      <c r="I187" s="121"/>
      <c r="J187" s="121"/>
      <c r="K187" s="128">
        <v>5000</v>
      </c>
      <c r="L187" s="121"/>
      <c r="M187" s="121"/>
      <c r="N187" s="121"/>
      <c r="O187" s="128">
        <v>10000</v>
      </c>
      <c r="P187" s="121"/>
      <c r="Q187" s="121"/>
      <c r="R187" s="121"/>
      <c r="S187" s="128">
        <v>20000</v>
      </c>
      <c r="T187" s="121"/>
      <c r="U187" s="121"/>
      <c r="V187" s="121"/>
      <c r="W187" s="151">
        <v>50000</v>
      </c>
      <c r="X187" s="123"/>
      <c r="Y187" s="123"/>
      <c r="Z187" s="123"/>
      <c r="AA187" s="13"/>
      <c r="AB187" s="13"/>
      <c r="AC187" s="13"/>
      <c r="AD187" s="13"/>
      <c r="AE187" s="13"/>
      <c r="AF187" s="13"/>
      <c r="AG187" s="13"/>
    </row>
    <row r="188" spans="1:50" x14ac:dyDescent="0.15">
      <c r="A188" s="13"/>
      <c r="B188" s="109"/>
      <c r="C188" s="31" t="s">
        <v>17</v>
      </c>
      <c r="D188" s="32" t="s">
        <v>18</v>
      </c>
      <c r="E188" s="32" t="s">
        <v>142</v>
      </c>
      <c r="F188" s="32" t="s">
        <v>143</v>
      </c>
      <c r="G188" s="31" t="s">
        <v>17</v>
      </c>
      <c r="H188" s="32" t="s">
        <v>18</v>
      </c>
      <c r="I188" s="32" t="s">
        <v>142</v>
      </c>
      <c r="J188" s="32" t="s">
        <v>143</v>
      </c>
      <c r="K188" s="31" t="s">
        <v>17</v>
      </c>
      <c r="L188" s="32" t="s">
        <v>18</v>
      </c>
      <c r="M188" s="32" t="s">
        <v>142</v>
      </c>
      <c r="N188" s="32" t="s">
        <v>143</v>
      </c>
      <c r="O188" s="31" t="s">
        <v>17</v>
      </c>
      <c r="P188" s="32" t="s">
        <v>18</v>
      </c>
      <c r="Q188" s="32" t="s">
        <v>142</v>
      </c>
      <c r="R188" s="32" t="s">
        <v>143</v>
      </c>
      <c r="S188" s="31" t="s">
        <v>17</v>
      </c>
      <c r="T188" s="32" t="s">
        <v>18</v>
      </c>
      <c r="U188" s="32" t="s">
        <v>142</v>
      </c>
      <c r="V188" s="32" t="s">
        <v>143</v>
      </c>
      <c r="W188" s="152" t="s">
        <v>17</v>
      </c>
      <c r="X188" s="32" t="s">
        <v>18</v>
      </c>
      <c r="Y188" s="32" t="s">
        <v>142</v>
      </c>
      <c r="Z188" s="32" t="s">
        <v>143</v>
      </c>
      <c r="AA188" s="13"/>
      <c r="AB188" s="13"/>
      <c r="AC188" s="13"/>
      <c r="AD188" s="13"/>
      <c r="AE188" s="13"/>
      <c r="AF188" s="13"/>
      <c r="AG188" s="13"/>
    </row>
    <row r="189" spans="1:50" x14ac:dyDescent="0.15">
      <c r="A189" s="13"/>
      <c r="B189" s="109"/>
      <c r="C189" s="34" t="s">
        <v>144</v>
      </c>
      <c r="D189" s="35" t="s">
        <v>21</v>
      </c>
      <c r="E189" s="35" t="s">
        <v>145</v>
      </c>
      <c r="F189" s="35" t="s">
        <v>146</v>
      </c>
      <c r="G189" s="34" t="s">
        <v>144</v>
      </c>
      <c r="H189" s="35" t="s">
        <v>21</v>
      </c>
      <c r="I189" s="35" t="s">
        <v>145</v>
      </c>
      <c r="J189" s="35" t="s">
        <v>146</v>
      </c>
      <c r="K189" s="34" t="s">
        <v>144</v>
      </c>
      <c r="L189" s="35" t="s">
        <v>21</v>
      </c>
      <c r="M189" s="35" t="s">
        <v>145</v>
      </c>
      <c r="N189" s="35" t="s">
        <v>146</v>
      </c>
      <c r="O189" s="34" t="s">
        <v>144</v>
      </c>
      <c r="P189" s="35" t="s">
        <v>21</v>
      </c>
      <c r="Q189" s="35" t="s">
        <v>145</v>
      </c>
      <c r="R189" s="35" t="s">
        <v>146</v>
      </c>
      <c r="S189" s="34" t="s">
        <v>144</v>
      </c>
      <c r="T189" s="35" t="s">
        <v>21</v>
      </c>
      <c r="U189" s="35" t="s">
        <v>145</v>
      </c>
      <c r="V189" s="35" t="s">
        <v>146</v>
      </c>
      <c r="W189" s="153" t="s">
        <v>144</v>
      </c>
      <c r="X189" s="35" t="s">
        <v>21</v>
      </c>
      <c r="Y189" s="35" t="s">
        <v>145</v>
      </c>
      <c r="Z189" s="35" t="s">
        <v>146</v>
      </c>
      <c r="AA189" s="13"/>
      <c r="AB189" s="13"/>
      <c r="AC189" s="13"/>
      <c r="AD189" s="13"/>
      <c r="AE189" s="13"/>
      <c r="AF189" s="13"/>
      <c r="AG189" s="13"/>
    </row>
    <row r="190" spans="1:50" x14ac:dyDescent="0.15">
      <c r="A190" s="13"/>
      <c r="B190" s="115" t="s">
        <v>147</v>
      </c>
      <c r="C190" s="30"/>
      <c r="D190" s="19"/>
      <c r="E190" s="19"/>
      <c r="F190" s="19"/>
      <c r="G190" s="30"/>
      <c r="H190" s="19"/>
      <c r="I190" s="19"/>
      <c r="J190" s="19"/>
      <c r="K190" s="30"/>
      <c r="L190" s="19"/>
      <c r="M190" s="19"/>
      <c r="N190" s="19"/>
      <c r="O190" s="30"/>
      <c r="P190" s="19"/>
      <c r="Q190" s="19"/>
      <c r="R190" s="19"/>
      <c r="S190" s="30"/>
      <c r="T190" s="19"/>
      <c r="U190" s="19"/>
      <c r="V190" s="19"/>
      <c r="W190" s="148"/>
      <c r="X190" s="19"/>
      <c r="Y190" s="19"/>
      <c r="Z190" s="19"/>
    </row>
    <row r="191" spans="1:50" x14ac:dyDescent="0.15">
      <c r="A191" s="13"/>
      <c r="B191" s="18" t="s">
        <v>148</v>
      </c>
      <c r="C191" s="30">
        <v>6348</v>
      </c>
      <c r="D191" s="19">
        <v>3364.44</v>
      </c>
      <c r="E191" s="19">
        <v>1745.7</v>
      </c>
      <c r="F191" s="19">
        <v>592.48</v>
      </c>
      <c r="G191" s="30">
        <v>5129</v>
      </c>
      <c r="H191" s="19">
        <v>2718.3700000000003</v>
      </c>
      <c r="I191" s="19">
        <v>1410.4750000000001</v>
      </c>
      <c r="J191" s="19">
        <v>478.70666666666671</v>
      </c>
      <c r="K191" s="30">
        <v>4389</v>
      </c>
      <c r="L191" s="19">
        <v>2326.17</v>
      </c>
      <c r="M191" s="19">
        <v>1206.9750000000001</v>
      </c>
      <c r="N191" s="19">
        <v>409.64000000000004</v>
      </c>
      <c r="O191" s="30">
        <v>3342</v>
      </c>
      <c r="P191" s="19">
        <v>1771.26</v>
      </c>
      <c r="Q191" s="19">
        <v>919.05000000000007</v>
      </c>
      <c r="R191" s="19">
        <v>311.92</v>
      </c>
      <c r="S191" s="30">
        <v>2507</v>
      </c>
      <c r="T191" s="19">
        <v>1328.71</v>
      </c>
      <c r="U191" s="19">
        <v>689.42500000000007</v>
      </c>
      <c r="V191" s="19">
        <v>233.98666666666668</v>
      </c>
      <c r="W191" s="30">
        <v>1572</v>
      </c>
      <c r="X191" s="19">
        <v>833.16000000000008</v>
      </c>
      <c r="Y191" s="19">
        <v>432.3</v>
      </c>
      <c r="Z191" s="37">
        <v>146.72000000000003</v>
      </c>
      <c r="AA191" s="13" t="b">
        <v>1</v>
      </c>
      <c r="AB191" s="15" t="b">
        <v>1</v>
      </c>
      <c r="AC191" s="15" t="b">
        <v>1</v>
      </c>
      <c r="AD191" s="15" t="b">
        <v>1</v>
      </c>
      <c r="AE191" s="15" t="b">
        <v>1</v>
      </c>
      <c r="AF191" s="15" t="b">
        <v>1</v>
      </c>
      <c r="AG191" s="15" t="b">
        <v>1</v>
      </c>
      <c r="AH191" s="15" t="b">
        <v>1</v>
      </c>
      <c r="AI191" s="15" t="b">
        <v>1</v>
      </c>
      <c r="AJ191" s="15" t="b">
        <v>1</v>
      </c>
      <c r="AK191" s="15" t="b">
        <v>1</v>
      </c>
      <c r="AL191" s="15" t="b">
        <v>1</v>
      </c>
      <c r="AM191" s="15" t="b">
        <v>1</v>
      </c>
      <c r="AN191" s="15" t="b">
        <v>1</v>
      </c>
      <c r="AO191" s="15" t="b">
        <v>1</v>
      </c>
      <c r="AP191" s="15" t="b">
        <v>1</v>
      </c>
      <c r="AQ191" s="15" t="b">
        <v>1</v>
      </c>
      <c r="AR191" s="15" t="b">
        <v>1</v>
      </c>
      <c r="AS191" s="15" t="b">
        <v>1</v>
      </c>
      <c r="AT191" s="15" t="b">
        <v>1</v>
      </c>
      <c r="AU191" s="15" t="b">
        <v>1</v>
      </c>
      <c r="AV191" s="15" t="b">
        <v>1</v>
      </c>
      <c r="AW191" s="15" t="b">
        <v>1</v>
      </c>
      <c r="AX191" s="15" t="b">
        <v>1</v>
      </c>
    </row>
    <row r="192" spans="1:50" x14ac:dyDescent="0.15">
      <c r="A192" s="13"/>
      <c r="B192" s="18" t="s">
        <v>149</v>
      </c>
      <c r="C192" s="30">
        <v>11162</v>
      </c>
      <c r="D192" s="19">
        <v>5915.8600000000006</v>
      </c>
      <c r="E192" s="19">
        <v>3069.55</v>
      </c>
      <c r="F192" s="19">
        <v>1041.7866666666666</v>
      </c>
      <c r="G192" s="30">
        <v>8750</v>
      </c>
      <c r="H192" s="19">
        <v>4637.5</v>
      </c>
      <c r="I192" s="19">
        <v>2406.25</v>
      </c>
      <c r="J192" s="19">
        <v>816.66666666666674</v>
      </c>
      <c r="K192" s="30">
        <v>7545</v>
      </c>
      <c r="L192" s="19">
        <v>3998.8500000000004</v>
      </c>
      <c r="M192" s="19">
        <v>2074.875</v>
      </c>
      <c r="N192" s="19">
        <v>704.2</v>
      </c>
      <c r="O192" s="30">
        <v>5595</v>
      </c>
      <c r="P192" s="19">
        <v>2965.3500000000004</v>
      </c>
      <c r="Q192" s="19">
        <v>1538.6250000000002</v>
      </c>
      <c r="R192" s="19">
        <v>522.20000000000005</v>
      </c>
      <c r="S192" s="30">
        <v>4041</v>
      </c>
      <c r="T192" s="19">
        <v>2141.73</v>
      </c>
      <c r="U192" s="19">
        <v>1111.2750000000001</v>
      </c>
      <c r="V192" s="19">
        <v>377.16</v>
      </c>
      <c r="W192" s="30">
        <v>2316</v>
      </c>
      <c r="X192" s="19">
        <v>1227.48</v>
      </c>
      <c r="Y192" s="19">
        <v>636.90000000000009</v>
      </c>
      <c r="Z192" s="37">
        <v>216.16000000000003</v>
      </c>
      <c r="AA192" s="13" t="b">
        <v>1</v>
      </c>
      <c r="AB192" s="15" t="b">
        <v>1</v>
      </c>
      <c r="AC192" s="15" t="b">
        <v>1</v>
      </c>
      <c r="AD192" s="15" t="b">
        <v>1</v>
      </c>
      <c r="AE192" s="15" t="b">
        <v>1</v>
      </c>
      <c r="AF192" s="15" t="b">
        <v>1</v>
      </c>
      <c r="AG192" s="15" t="b">
        <v>1</v>
      </c>
      <c r="AH192" s="15" t="b">
        <v>1</v>
      </c>
      <c r="AI192" s="15" t="b">
        <v>1</v>
      </c>
      <c r="AJ192" s="15" t="b">
        <v>1</v>
      </c>
      <c r="AK192" s="15" t="b">
        <v>1</v>
      </c>
      <c r="AL192" s="15" t="b">
        <v>1</v>
      </c>
      <c r="AM192" s="15" t="b">
        <v>1</v>
      </c>
      <c r="AN192" s="15" t="b">
        <v>1</v>
      </c>
      <c r="AO192" s="15" t="b">
        <v>1</v>
      </c>
      <c r="AP192" s="15" t="b">
        <v>1</v>
      </c>
      <c r="AQ192" s="15" t="b">
        <v>1</v>
      </c>
      <c r="AR192" s="15" t="b">
        <v>1</v>
      </c>
      <c r="AS192" s="15" t="b">
        <v>1</v>
      </c>
      <c r="AT192" s="15" t="b">
        <v>1</v>
      </c>
      <c r="AU192" s="15" t="b">
        <v>1</v>
      </c>
      <c r="AV192" s="15" t="b">
        <v>1</v>
      </c>
      <c r="AW192" s="15" t="b">
        <v>1</v>
      </c>
      <c r="AX192" s="15" t="b">
        <v>1</v>
      </c>
    </row>
    <row r="193" spans="1:50" x14ac:dyDescent="0.15">
      <c r="A193" s="13"/>
      <c r="B193" s="18" t="s">
        <v>150</v>
      </c>
      <c r="C193" s="30">
        <v>15960</v>
      </c>
      <c r="D193" s="19">
        <v>8458.8000000000011</v>
      </c>
      <c r="E193" s="19">
        <v>4389</v>
      </c>
      <c r="F193" s="19">
        <v>1489.6000000000001</v>
      </c>
      <c r="G193" s="30">
        <v>12378</v>
      </c>
      <c r="H193" s="19">
        <v>6560.34</v>
      </c>
      <c r="I193" s="19">
        <v>3403.9500000000003</v>
      </c>
      <c r="J193" s="19">
        <v>1155.2800000000002</v>
      </c>
      <c r="K193" s="30">
        <v>10668</v>
      </c>
      <c r="L193" s="19">
        <v>5654.04</v>
      </c>
      <c r="M193" s="19">
        <v>2933.7000000000003</v>
      </c>
      <c r="N193" s="19">
        <v>995.68000000000006</v>
      </c>
      <c r="O193" s="30">
        <v>7842</v>
      </c>
      <c r="P193" s="19">
        <v>4156.26</v>
      </c>
      <c r="Q193" s="19">
        <v>2156.5500000000002</v>
      </c>
      <c r="R193" s="19">
        <v>731.92000000000007</v>
      </c>
      <c r="S193" s="30">
        <v>5577</v>
      </c>
      <c r="T193" s="19">
        <v>2955.81</v>
      </c>
      <c r="U193" s="19">
        <v>1533.6750000000002</v>
      </c>
      <c r="V193" s="19">
        <v>520.5200000000001</v>
      </c>
      <c r="W193" s="30">
        <v>3075</v>
      </c>
      <c r="X193" s="19">
        <v>1629.75</v>
      </c>
      <c r="Y193" s="19">
        <v>845.62500000000011</v>
      </c>
      <c r="Z193" s="37">
        <v>287</v>
      </c>
      <c r="AA193" s="13" t="b">
        <v>1</v>
      </c>
      <c r="AB193" s="15" t="b">
        <v>1</v>
      </c>
      <c r="AC193" s="15" t="b">
        <v>1</v>
      </c>
      <c r="AD193" s="15" t="b">
        <v>1</v>
      </c>
      <c r="AE193" s="15" t="b">
        <v>1</v>
      </c>
      <c r="AF193" s="15" t="b">
        <v>1</v>
      </c>
      <c r="AG193" s="15" t="b">
        <v>1</v>
      </c>
      <c r="AH193" s="15" t="b">
        <v>1</v>
      </c>
      <c r="AI193" s="15" t="b">
        <v>1</v>
      </c>
      <c r="AJ193" s="15" t="b">
        <v>1</v>
      </c>
      <c r="AK193" s="15" t="b">
        <v>1</v>
      </c>
      <c r="AL193" s="15" t="b">
        <v>1</v>
      </c>
      <c r="AM193" s="15" t="b">
        <v>1</v>
      </c>
      <c r="AN193" s="15" t="b">
        <v>1</v>
      </c>
      <c r="AO193" s="15" t="b">
        <v>1</v>
      </c>
      <c r="AP193" s="15" t="b">
        <v>1</v>
      </c>
      <c r="AQ193" s="15" t="b">
        <v>1</v>
      </c>
      <c r="AR193" s="15" t="b">
        <v>1</v>
      </c>
      <c r="AS193" s="15" t="b">
        <v>1</v>
      </c>
      <c r="AT193" s="15" t="b">
        <v>1</v>
      </c>
      <c r="AU193" s="15" t="b">
        <v>1</v>
      </c>
      <c r="AV193" s="15" t="b">
        <v>1</v>
      </c>
      <c r="AW193" s="15" t="b">
        <v>1</v>
      </c>
      <c r="AX193" s="15" t="b">
        <v>1</v>
      </c>
    </row>
    <row r="194" spans="1:50" x14ac:dyDescent="0.15">
      <c r="A194" s="13"/>
      <c r="B194" s="141" t="s">
        <v>151</v>
      </c>
      <c r="C194" s="113"/>
      <c r="D194" s="19"/>
      <c r="E194" s="19"/>
      <c r="F194" s="19"/>
      <c r="G194" s="113"/>
      <c r="H194" s="19"/>
      <c r="I194" s="19"/>
      <c r="J194" s="19"/>
      <c r="K194" s="113"/>
      <c r="L194" s="19"/>
      <c r="M194" s="19"/>
      <c r="N194" s="19"/>
      <c r="O194" s="113"/>
      <c r="P194" s="19"/>
      <c r="Q194" s="19"/>
      <c r="R194" s="19"/>
      <c r="S194" s="113"/>
      <c r="T194" s="19"/>
      <c r="U194" s="19"/>
      <c r="V194" s="19"/>
      <c r="W194" s="113"/>
      <c r="X194" s="19"/>
      <c r="Y194" s="19"/>
      <c r="Z194" s="37"/>
      <c r="AA194" s="15" t="b">
        <v>1</v>
      </c>
      <c r="AB194" s="15" t="b">
        <v>1</v>
      </c>
      <c r="AC194" s="15" t="b">
        <v>1</v>
      </c>
      <c r="AD194" s="15" t="b">
        <v>1</v>
      </c>
      <c r="AE194" s="15" t="b">
        <v>1</v>
      </c>
      <c r="AF194" s="15" t="b">
        <v>1</v>
      </c>
      <c r="AG194" s="15" t="b">
        <v>1</v>
      </c>
      <c r="AH194" s="15" t="b">
        <v>1</v>
      </c>
      <c r="AI194" s="15" t="b">
        <v>1</v>
      </c>
      <c r="AJ194" s="15" t="b">
        <v>1</v>
      </c>
      <c r="AK194" s="15" t="b">
        <v>1</v>
      </c>
      <c r="AL194" s="15" t="b">
        <v>1</v>
      </c>
      <c r="AM194" s="15" t="b">
        <v>1</v>
      </c>
      <c r="AN194" s="15" t="b">
        <v>1</v>
      </c>
      <c r="AO194" s="15" t="b">
        <v>1</v>
      </c>
      <c r="AP194" s="15" t="b">
        <v>1</v>
      </c>
      <c r="AQ194" s="15" t="b">
        <v>1</v>
      </c>
      <c r="AR194" s="15" t="b">
        <v>1</v>
      </c>
      <c r="AS194" s="15" t="b">
        <v>1</v>
      </c>
      <c r="AT194" s="15" t="b">
        <v>1</v>
      </c>
      <c r="AU194" s="15" t="b">
        <v>1</v>
      </c>
      <c r="AV194" s="15" t="b">
        <v>1</v>
      </c>
      <c r="AW194" s="15" t="b">
        <v>1</v>
      </c>
      <c r="AX194" s="15" t="b">
        <v>1</v>
      </c>
    </row>
    <row r="195" spans="1:50" x14ac:dyDescent="0.15">
      <c r="A195" s="13"/>
      <c r="B195" s="115" t="s">
        <v>152</v>
      </c>
      <c r="C195" s="114"/>
      <c r="D195" s="111"/>
      <c r="E195" s="111"/>
      <c r="F195" s="111"/>
      <c r="G195" s="114"/>
      <c r="H195" s="111"/>
      <c r="I195" s="111"/>
      <c r="J195" s="111"/>
      <c r="K195" s="114"/>
      <c r="L195" s="111"/>
      <c r="M195" s="111"/>
      <c r="N195" s="111"/>
      <c r="O195" s="114"/>
      <c r="P195" s="111"/>
      <c r="Q195" s="111"/>
      <c r="R195" s="111"/>
      <c r="S195" s="114"/>
      <c r="T195" s="111"/>
      <c r="U195" s="111"/>
      <c r="V195" s="111"/>
      <c r="W195" s="114"/>
      <c r="X195" s="111"/>
      <c r="Y195" s="111"/>
      <c r="Z195" s="112"/>
      <c r="AA195" s="15" t="b">
        <v>1</v>
      </c>
      <c r="AB195" s="15" t="b">
        <v>1</v>
      </c>
      <c r="AC195" s="15" t="b">
        <v>1</v>
      </c>
      <c r="AD195" s="15" t="b">
        <v>1</v>
      </c>
      <c r="AE195" s="15" t="b">
        <v>1</v>
      </c>
      <c r="AF195" s="15" t="b">
        <v>1</v>
      </c>
      <c r="AG195" s="15" t="b">
        <v>1</v>
      </c>
      <c r="AH195" s="15" t="b">
        <v>1</v>
      </c>
      <c r="AI195" s="15" t="b">
        <v>1</v>
      </c>
      <c r="AJ195" s="15" t="b">
        <v>1</v>
      </c>
      <c r="AK195" s="15" t="b">
        <v>1</v>
      </c>
      <c r="AL195" s="15" t="b">
        <v>1</v>
      </c>
      <c r="AM195" s="15" t="b">
        <v>1</v>
      </c>
      <c r="AN195" s="15" t="b">
        <v>1</v>
      </c>
      <c r="AO195" s="15" t="b">
        <v>1</v>
      </c>
      <c r="AP195" s="15" t="b">
        <v>1</v>
      </c>
      <c r="AQ195" s="15" t="b">
        <v>1</v>
      </c>
      <c r="AR195" s="15" t="b">
        <v>1</v>
      </c>
      <c r="AS195" s="15" t="b">
        <v>1</v>
      </c>
      <c r="AT195" s="15" t="b">
        <v>1</v>
      </c>
      <c r="AU195" s="15" t="b">
        <v>1</v>
      </c>
      <c r="AV195" s="15" t="b">
        <v>1</v>
      </c>
      <c r="AW195" s="15" t="b">
        <v>1</v>
      </c>
      <c r="AX195" s="15" t="b">
        <v>1</v>
      </c>
    </row>
    <row r="196" spans="1:50" x14ac:dyDescent="0.15">
      <c r="A196" s="13"/>
      <c r="B196" s="18" t="s">
        <v>148</v>
      </c>
      <c r="C196" s="30">
        <v>8026</v>
      </c>
      <c r="D196" s="19">
        <v>4253.7800000000007</v>
      </c>
      <c r="E196" s="19">
        <v>2207.15</v>
      </c>
      <c r="F196" s="19">
        <v>749.09333333333348</v>
      </c>
      <c r="G196" s="30">
        <v>6478</v>
      </c>
      <c r="H196" s="19">
        <v>3433.34</v>
      </c>
      <c r="I196" s="19">
        <v>1781.45</v>
      </c>
      <c r="J196" s="19">
        <v>604.61333333333346</v>
      </c>
      <c r="K196" s="30">
        <v>5474</v>
      </c>
      <c r="L196" s="19">
        <v>2901.2200000000003</v>
      </c>
      <c r="M196" s="19">
        <v>1505.3500000000001</v>
      </c>
      <c r="N196" s="19">
        <v>510.90666666666675</v>
      </c>
      <c r="O196" s="30">
        <v>4122</v>
      </c>
      <c r="P196" s="19">
        <v>2184.6600000000003</v>
      </c>
      <c r="Q196" s="19">
        <v>1133.5500000000002</v>
      </c>
      <c r="R196" s="19">
        <v>384.72</v>
      </c>
      <c r="S196" s="30">
        <v>3036</v>
      </c>
      <c r="T196" s="19">
        <v>1609.0800000000002</v>
      </c>
      <c r="U196" s="19">
        <v>834.90000000000009</v>
      </c>
      <c r="V196" s="19">
        <v>283.36</v>
      </c>
      <c r="W196" s="30">
        <v>1836</v>
      </c>
      <c r="X196" s="19">
        <v>973.08</v>
      </c>
      <c r="Y196" s="19">
        <v>504.90000000000003</v>
      </c>
      <c r="Z196" s="37">
        <v>171.36</v>
      </c>
      <c r="AA196" s="13" t="b">
        <v>1</v>
      </c>
      <c r="AB196" s="15" t="b">
        <v>1</v>
      </c>
      <c r="AC196" s="15" t="b">
        <v>1</v>
      </c>
      <c r="AD196" s="15" t="b">
        <v>1</v>
      </c>
      <c r="AE196" s="15" t="b">
        <v>1</v>
      </c>
      <c r="AF196" s="15" t="b">
        <v>1</v>
      </c>
      <c r="AG196" s="15" t="b">
        <v>1</v>
      </c>
      <c r="AH196" s="15" t="b">
        <v>1</v>
      </c>
      <c r="AI196" s="15" t="b">
        <v>1</v>
      </c>
      <c r="AJ196" s="15" t="b">
        <v>1</v>
      </c>
      <c r="AK196" s="15" t="b">
        <v>1</v>
      </c>
      <c r="AL196" s="15" t="b">
        <v>1</v>
      </c>
      <c r="AM196" s="15" t="b">
        <v>1</v>
      </c>
      <c r="AN196" s="15" t="b">
        <v>1</v>
      </c>
      <c r="AO196" s="15" t="b">
        <v>1</v>
      </c>
      <c r="AP196" s="15" t="b">
        <v>1</v>
      </c>
      <c r="AQ196" s="15" t="b">
        <v>1</v>
      </c>
      <c r="AR196" s="15" t="b">
        <v>1</v>
      </c>
      <c r="AS196" s="15" t="b">
        <v>1</v>
      </c>
      <c r="AT196" s="15" t="b">
        <v>1</v>
      </c>
      <c r="AU196" s="15" t="b">
        <v>1</v>
      </c>
      <c r="AV196" s="15" t="b">
        <v>1</v>
      </c>
      <c r="AW196" s="15" t="b">
        <v>1</v>
      </c>
      <c r="AX196" s="15" t="b">
        <v>1</v>
      </c>
    </row>
    <row r="197" spans="1:50" x14ac:dyDescent="0.15">
      <c r="A197" s="13"/>
      <c r="B197" s="18" t="s">
        <v>149</v>
      </c>
      <c r="C197" s="30">
        <v>12831</v>
      </c>
      <c r="D197" s="19">
        <v>6800.43</v>
      </c>
      <c r="E197" s="19">
        <v>3528.5250000000001</v>
      </c>
      <c r="F197" s="19">
        <v>1197.5600000000002</v>
      </c>
      <c r="G197" s="30">
        <v>10094</v>
      </c>
      <c r="H197" s="19">
        <v>5349.8200000000006</v>
      </c>
      <c r="I197" s="19">
        <v>2775.8500000000004</v>
      </c>
      <c r="J197" s="19">
        <v>942.10666666666668</v>
      </c>
      <c r="K197" s="30">
        <v>8644</v>
      </c>
      <c r="L197" s="19">
        <v>4581.3200000000006</v>
      </c>
      <c r="M197" s="19">
        <v>2377.1000000000004</v>
      </c>
      <c r="N197" s="19">
        <v>806.77333333333343</v>
      </c>
      <c r="O197" s="30">
        <v>6370</v>
      </c>
      <c r="P197" s="19">
        <v>3376.1000000000004</v>
      </c>
      <c r="Q197" s="19">
        <v>1751.7500000000002</v>
      </c>
      <c r="R197" s="19">
        <v>594.53333333333342</v>
      </c>
      <c r="S197" s="30">
        <v>4566</v>
      </c>
      <c r="T197" s="19">
        <v>2419.98</v>
      </c>
      <c r="U197" s="19">
        <v>1255.6500000000001</v>
      </c>
      <c r="V197" s="19">
        <v>426.16</v>
      </c>
      <c r="W197" s="30">
        <v>2572</v>
      </c>
      <c r="X197" s="19">
        <v>1363.16</v>
      </c>
      <c r="Y197" s="19">
        <v>707.30000000000007</v>
      </c>
      <c r="Z197" s="37">
        <v>240.05333333333337</v>
      </c>
      <c r="AA197" s="13" t="b">
        <v>1</v>
      </c>
      <c r="AB197" s="15" t="b">
        <v>1</v>
      </c>
      <c r="AC197" s="15" t="b">
        <v>1</v>
      </c>
      <c r="AD197" s="15" t="b">
        <v>1</v>
      </c>
      <c r="AE197" s="15" t="b">
        <v>1</v>
      </c>
      <c r="AF197" s="15" t="b">
        <v>1</v>
      </c>
      <c r="AG197" s="15" t="b">
        <v>1</v>
      </c>
      <c r="AH197" s="15" t="b">
        <v>1</v>
      </c>
      <c r="AI197" s="15" t="b">
        <v>1</v>
      </c>
      <c r="AJ197" s="15" t="b">
        <v>1</v>
      </c>
      <c r="AK197" s="15" t="b">
        <v>1</v>
      </c>
      <c r="AL197" s="15" t="b">
        <v>1</v>
      </c>
      <c r="AM197" s="15" t="b">
        <v>1</v>
      </c>
      <c r="AN197" s="15" t="b">
        <v>1</v>
      </c>
      <c r="AO197" s="15" t="b">
        <v>1</v>
      </c>
      <c r="AP197" s="15" t="b">
        <v>1</v>
      </c>
      <c r="AQ197" s="15" t="b">
        <v>1</v>
      </c>
      <c r="AR197" s="15" t="b">
        <v>1</v>
      </c>
      <c r="AS197" s="15" t="b">
        <v>1</v>
      </c>
      <c r="AT197" s="15" t="b">
        <v>1</v>
      </c>
      <c r="AU197" s="15" t="b">
        <v>1</v>
      </c>
      <c r="AV197" s="15" t="b">
        <v>1</v>
      </c>
      <c r="AW197" s="15" t="b">
        <v>1</v>
      </c>
      <c r="AX197" s="15" t="b">
        <v>1</v>
      </c>
    </row>
    <row r="198" spans="1:50" x14ac:dyDescent="0.15">
      <c r="A198" s="13"/>
      <c r="B198" s="18" t="s">
        <v>150</v>
      </c>
      <c r="C198" s="30">
        <v>17638</v>
      </c>
      <c r="D198" s="19">
        <v>9348.1400000000012</v>
      </c>
      <c r="E198" s="19">
        <v>4850.4500000000007</v>
      </c>
      <c r="F198" s="19">
        <v>1646.2133333333334</v>
      </c>
      <c r="G198" s="30">
        <v>13695</v>
      </c>
      <c r="H198" s="19">
        <v>7258.35</v>
      </c>
      <c r="I198" s="19">
        <v>3766.1250000000005</v>
      </c>
      <c r="J198" s="19">
        <v>1278.2</v>
      </c>
      <c r="K198" s="30">
        <v>11763</v>
      </c>
      <c r="L198" s="19">
        <v>6234.39</v>
      </c>
      <c r="M198" s="19">
        <v>3234.8250000000003</v>
      </c>
      <c r="N198" s="19">
        <v>1097.8800000000001</v>
      </c>
      <c r="O198" s="30">
        <v>8642</v>
      </c>
      <c r="P198" s="19">
        <v>4580.26</v>
      </c>
      <c r="Q198" s="19">
        <v>2376.5500000000002</v>
      </c>
      <c r="R198" s="19">
        <v>806.5866666666667</v>
      </c>
      <c r="S198" s="30">
        <v>6107</v>
      </c>
      <c r="T198" s="19">
        <v>3236.71</v>
      </c>
      <c r="U198" s="19">
        <v>1679.4250000000002</v>
      </c>
      <c r="V198" s="19">
        <v>569.98666666666679</v>
      </c>
      <c r="W198" s="30">
        <v>3335</v>
      </c>
      <c r="X198" s="19">
        <v>1767.5500000000002</v>
      </c>
      <c r="Y198" s="19">
        <v>917.12500000000011</v>
      </c>
      <c r="Z198" s="37">
        <v>311.26666666666671</v>
      </c>
      <c r="AA198" s="13" t="b">
        <v>1</v>
      </c>
      <c r="AB198" s="15" t="b">
        <v>1</v>
      </c>
      <c r="AC198" s="15" t="b">
        <v>1</v>
      </c>
      <c r="AD198" s="15" t="b">
        <v>1</v>
      </c>
      <c r="AE198" s="15" t="b">
        <v>1</v>
      </c>
      <c r="AF198" s="15" t="b">
        <v>1</v>
      </c>
      <c r="AG198" s="15" t="b">
        <v>1</v>
      </c>
      <c r="AH198" s="15" t="b">
        <v>1</v>
      </c>
      <c r="AI198" s="15" t="b">
        <v>1</v>
      </c>
      <c r="AJ198" s="15" t="b">
        <v>1</v>
      </c>
      <c r="AK198" s="15" t="b">
        <v>1</v>
      </c>
      <c r="AL198" s="15" t="b">
        <v>1</v>
      </c>
      <c r="AM198" s="15" t="b">
        <v>1</v>
      </c>
      <c r="AN198" s="15" t="b">
        <v>1</v>
      </c>
      <c r="AO198" s="15" t="b">
        <v>1</v>
      </c>
      <c r="AP198" s="15" t="b">
        <v>1</v>
      </c>
      <c r="AQ198" s="15" t="b">
        <v>1</v>
      </c>
      <c r="AR198" s="15" t="b">
        <v>1</v>
      </c>
      <c r="AS198" s="15" t="b">
        <v>1</v>
      </c>
      <c r="AT198" s="15" t="b">
        <v>1</v>
      </c>
      <c r="AU198" s="15" t="b">
        <v>1</v>
      </c>
      <c r="AV198" s="15" t="b">
        <v>1</v>
      </c>
      <c r="AW198" s="15" t="b">
        <v>1</v>
      </c>
      <c r="AX198" s="15" t="b">
        <v>1</v>
      </c>
    </row>
    <row r="200" spans="1:50" x14ac:dyDescent="0.15">
      <c r="B200" s="262" t="str">
        <f>$B$19</f>
        <v>BUPA CRITICAL CARE PREMIUM BOOKLET, EFFECTIVE JANUARY 1, 2026</v>
      </c>
      <c r="C200" s="262"/>
      <c r="D200" s="262"/>
      <c r="E200" s="262"/>
      <c r="F200" s="262"/>
    </row>
    <row r="203" spans="1:50" ht="18" x14ac:dyDescent="0.15">
      <c r="A203" s="53"/>
      <c r="B203" s="59" t="s">
        <v>53</v>
      </c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</row>
    <row r="205" spans="1:50" x14ac:dyDescent="0.15">
      <c r="B205" s="16" t="s">
        <v>2</v>
      </c>
    </row>
    <row r="206" spans="1:50" x14ac:dyDescent="0.15">
      <c r="B206" s="44" t="s">
        <v>140</v>
      </c>
      <c r="C206" s="127">
        <v>2000</v>
      </c>
      <c r="D206" s="120"/>
      <c r="E206" s="120"/>
      <c r="F206" s="120"/>
      <c r="G206" s="127">
        <v>3500</v>
      </c>
      <c r="H206" s="120"/>
      <c r="I206" s="120"/>
      <c r="J206" s="120"/>
      <c r="K206" s="127">
        <v>5000</v>
      </c>
      <c r="L206" s="120"/>
      <c r="M206" s="120"/>
      <c r="N206" s="120"/>
      <c r="O206" s="127">
        <v>10000</v>
      </c>
      <c r="P206" s="120"/>
      <c r="Q206" s="120"/>
      <c r="R206" s="120"/>
      <c r="S206" s="127">
        <v>20000</v>
      </c>
      <c r="T206" s="120"/>
      <c r="U206" s="120"/>
      <c r="V206" s="120"/>
      <c r="W206" s="127">
        <v>50000</v>
      </c>
      <c r="X206" s="120"/>
      <c r="Y206" s="120"/>
      <c r="Z206" s="120"/>
    </row>
    <row r="207" spans="1:50" x14ac:dyDescent="0.15">
      <c r="B207" s="44" t="s">
        <v>141</v>
      </c>
      <c r="C207" s="127">
        <v>2000</v>
      </c>
      <c r="D207" s="132"/>
      <c r="E207" s="132"/>
      <c r="F207" s="132"/>
      <c r="G207" s="127">
        <v>3500</v>
      </c>
      <c r="H207" s="119"/>
      <c r="I207" s="119"/>
      <c r="J207" s="119"/>
      <c r="K207" s="127">
        <v>5000</v>
      </c>
      <c r="L207" s="119"/>
      <c r="M207" s="119"/>
      <c r="N207" s="119"/>
      <c r="O207" s="127">
        <v>10000</v>
      </c>
      <c r="P207" s="119"/>
      <c r="Q207" s="119"/>
      <c r="R207" s="119"/>
      <c r="S207" s="127">
        <v>20000</v>
      </c>
      <c r="T207" s="119"/>
      <c r="U207" s="119"/>
      <c r="V207" s="119"/>
      <c r="W207" s="127">
        <v>50000</v>
      </c>
      <c r="X207" s="133"/>
      <c r="Y207" s="133"/>
      <c r="Z207" s="133"/>
    </row>
    <row r="208" spans="1:50" x14ac:dyDescent="0.15">
      <c r="B208" s="109"/>
      <c r="C208" s="31" t="s">
        <v>17</v>
      </c>
      <c r="D208" s="32" t="s">
        <v>18</v>
      </c>
      <c r="E208" s="32" t="s">
        <v>142</v>
      </c>
      <c r="F208" s="32" t="s">
        <v>143</v>
      </c>
      <c r="G208" s="31" t="s">
        <v>17</v>
      </c>
      <c r="H208" s="32" t="s">
        <v>18</v>
      </c>
      <c r="I208" s="32" t="s">
        <v>142</v>
      </c>
      <c r="J208" s="32" t="s">
        <v>143</v>
      </c>
      <c r="K208" s="31" t="s">
        <v>17</v>
      </c>
      <c r="L208" s="32" t="s">
        <v>18</v>
      </c>
      <c r="M208" s="32" t="s">
        <v>142</v>
      </c>
      <c r="N208" s="32" t="s">
        <v>143</v>
      </c>
      <c r="O208" s="31" t="s">
        <v>17</v>
      </c>
      <c r="P208" s="32" t="s">
        <v>18</v>
      </c>
      <c r="Q208" s="32" t="s">
        <v>142</v>
      </c>
      <c r="R208" s="32" t="s">
        <v>143</v>
      </c>
      <c r="S208" s="31" t="s">
        <v>17</v>
      </c>
      <c r="T208" s="32" t="s">
        <v>18</v>
      </c>
      <c r="U208" s="32" t="s">
        <v>142</v>
      </c>
      <c r="V208" s="32" t="s">
        <v>143</v>
      </c>
      <c r="W208" s="31" t="s">
        <v>17</v>
      </c>
      <c r="X208" s="32" t="s">
        <v>18</v>
      </c>
      <c r="Y208" s="32" t="s">
        <v>142</v>
      </c>
      <c r="Z208" s="32" t="s">
        <v>143</v>
      </c>
    </row>
    <row r="209" spans="2:26" x14ac:dyDescent="0.15">
      <c r="B209" s="109"/>
      <c r="C209" s="34" t="s">
        <v>144</v>
      </c>
      <c r="D209" s="35" t="s">
        <v>21</v>
      </c>
      <c r="E209" s="35" t="s">
        <v>145</v>
      </c>
      <c r="F209" s="35" t="s">
        <v>146</v>
      </c>
      <c r="G209" s="34" t="s">
        <v>144</v>
      </c>
      <c r="H209" s="35" t="s">
        <v>21</v>
      </c>
      <c r="I209" s="35" t="s">
        <v>145</v>
      </c>
      <c r="J209" s="35" t="s">
        <v>146</v>
      </c>
      <c r="K209" s="34" t="s">
        <v>144</v>
      </c>
      <c r="L209" s="35" t="s">
        <v>21</v>
      </c>
      <c r="M209" s="35" t="s">
        <v>145</v>
      </c>
      <c r="N209" s="35" t="s">
        <v>146</v>
      </c>
      <c r="O209" s="34" t="s">
        <v>144</v>
      </c>
      <c r="P209" s="35" t="s">
        <v>21</v>
      </c>
      <c r="Q209" s="35" t="s">
        <v>145</v>
      </c>
      <c r="R209" s="35" t="s">
        <v>146</v>
      </c>
      <c r="S209" s="34" t="s">
        <v>144</v>
      </c>
      <c r="T209" s="35" t="s">
        <v>21</v>
      </c>
      <c r="U209" s="35" t="s">
        <v>145</v>
      </c>
      <c r="V209" s="35" t="s">
        <v>146</v>
      </c>
      <c r="W209" s="34" t="s">
        <v>144</v>
      </c>
      <c r="X209" s="35" t="s">
        <v>21</v>
      </c>
      <c r="Y209" s="35" t="s">
        <v>145</v>
      </c>
      <c r="Z209" s="35" t="s">
        <v>146</v>
      </c>
    </row>
    <row r="210" spans="2:26" x14ac:dyDescent="0.15">
      <c r="B210" s="115" t="s">
        <v>147</v>
      </c>
      <c r="C210" s="30"/>
      <c r="D210" s="19"/>
      <c r="E210" s="19"/>
      <c r="F210" s="19"/>
      <c r="G210" s="30"/>
      <c r="H210" s="19"/>
      <c r="I210" s="19"/>
      <c r="J210" s="19"/>
      <c r="K210" s="30"/>
      <c r="L210" s="19"/>
      <c r="M210" s="19"/>
      <c r="N210" s="19"/>
      <c r="O210" s="30"/>
      <c r="P210" s="19"/>
      <c r="Q210" s="19"/>
      <c r="R210" s="19"/>
      <c r="S210" s="30"/>
      <c r="T210" s="19"/>
      <c r="U210" s="19"/>
      <c r="V210" s="19"/>
      <c r="W210" s="30"/>
      <c r="X210" s="19"/>
      <c r="Y210" s="19"/>
      <c r="Z210" s="19"/>
    </row>
    <row r="211" spans="2:26" x14ac:dyDescent="0.15">
      <c r="B211" s="18" t="s">
        <v>148</v>
      </c>
      <c r="C211" s="30">
        <v>6888</v>
      </c>
      <c r="D211" s="19">
        <v>3650.6400000000003</v>
      </c>
      <c r="E211" s="19">
        <v>1894.2</v>
      </c>
      <c r="F211" s="19">
        <v>642.88000000000011</v>
      </c>
      <c r="G211" s="30">
        <v>5564</v>
      </c>
      <c r="H211" s="19">
        <v>2948.92</v>
      </c>
      <c r="I211" s="19">
        <v>1530.1000000000001</v>
      </c>
      <c r="J211" s="19">
        <v>519.30666666666673</v>
      </c>
      <c r="K211" s="30">
        <v>4756</v>
      </c>
      <c r="L211" s="19">
        <v>2520.6800000000003</v>
      </c>
      <c r="M211" s="19">
        <v>1307.9000000000001</v>
      </c>
      <c r="N211" s="19">
        <v>443.89333333333337</v>
      </c>
      <c r="O211" s="30">
        <v>3605</v>
      </c>
      <c r="P211" s="19">
        <v>1910.65</v>
      </c>
      <c r="Q211" s="19">
        <v>991.37500000000011</v>
      </c>
      <c r="R211" s="19">
        <v>336.4666666666667</v>
      </c>
      <c r="S211" s="30">
        <v>2699</v>
      </c>
      <c r="T211" s="19">
        <v>1430.47</v>
      </c>
      <c r="U211" s="19">
        <v>742.22500000000002</v>
      </c>
      <c r="V211" s="19">
        <v>251.90666666666667</v>
      </c>
      <c r="W211" s="30">
        <v>1725</v>
      </c>
      <c r="X211" s="19">
        <v>914.25</v>
      </c>
      <c r="Y211" s="19">
        <v>474.37500000000006</v>
      </c>
      <c r="Z211" s="19">
        <v>161.00000000000003</v>
      </c>
    </row>
    <row r="212" spans="2:26" x14ac:dyDescent="0.15">
      <c r="B212" s="18" t="s">
        <v>149</v>
      </c>
      <c r="C212" s="30">
        <v>12137</v>
      </c>
      <c r="D212" s="19">
        <v>6432.6100000000006</v>
      </c>
      <c r="E212" s="19">
        <v>3337.6750000000002</v>
      </c>
      <c r="F212" s="19">
        <v>1132.7866666666666</v>
      </c>
      <c r="G212" s="30">
        <v>9520</v>
      </c>
      <c r="H212" s="19">
        <v>5045.6000000000004</v>
      </c>
      <c r="I212" s="19">
        <v>2618</v>
      </c>
      <c r="J212" s="19">
        <v>888.53333333333342</v>
      </c>
      <c r="K212" s="30">
        <v>8172</v>
      </c>
      <c r="L212" s="19">
        <v>4331.16</v>
      </c>
      <c r="M212" s="19">
        <v>2247.3000000000002</v>
      </c>
      <c r="N212" s="19">
        <v>762.72</v>
      </c>
      <c r="O212" s="30">
        <v>6078</v>
      </c>
      <c r="P212" s="19">
        <v>3221.34</v>
      </c>
      <c r="Q212" s="19">
        <v>1671.45</v>
      </c>
      <c r="R212" s="19">
        <v>567.28000000000009</v>
      </c>
      <c r="S212" s="30">
        <v>4371</v>
      </c>
      <c r="T212" s="19">
        <v>2316.63</v>
      </c>
      <c r="U212" s="19">
        <v>1202.0250000000001</v>
      </c>
      <c r="V212" s="19">
        <v>407.96000000000004</v>
      </c>
      <c r="W212" s="30">
        <v>2572</v>
      </c>
      <c r="X212" s="19">
        <v>1363.16</v>
      </c>
      <c r="Y212" s="19">
        <v>707.30000000000007</v>
      </c>
      <c r="Z212" s="19">
        <v>240.05333333333337</v>
      </c>
    </row>
    <row r="213" spans="2:26" x14ac:dyDescent="0.15">
      <c r="B213" s="18" t="s">
        <v>150</v>
      </c>
      <c r="C213" s="30">
        <v>17362</v>
      </c>
      <c r="D213" s="19">
        <v>9201.86</v>
      </c>
      <c r="E213" s="19">
        <v>4774.55</v>
      </c>
      <c r="F213" s="19">
        <v>1620.4533333333334</v>
      </c>
      <c r="G213" s="30">
        <v>13464</v>
      </c>
      <c r="H213" s="19">
        <v>7135.92</v>
      </c>
      <c r="I213" s="19">
        <v>3702.6000000000004</v>
      </c>
      <c r="J213" s="19">
        <v>1256.6400000000001</v>
      </c>
      <c r="K213" s="30">
        <v>11607</v>
      </c>
      <c r="L213" s="19">
        <v>6151.71</v>
      </c>
      <c r="M213" s="19">
        <v>3191.9250000000002</v>
      </c>
      <c r="N213" s="19">
        <v>1083.3200000000002</v>
      </c>
      <c r="O213" s="30">
        <v>8541</v>
      </c>
      <c r="P213" s="19">
        <v>4526.7300000000005</v>
      </c>
      <c r="Q213" s="19">
        <v>2348.7750000000001</v>
      </c>
      <c r="R213" s="19">
        <v>797.16000000000008</v>
      </c>
      <c r="S213" s="30">
        <v>6051</v>
      </c>
      <c r="T213" s="19">
        <v>3207.03</v>
      </c>
      <c r="U213" s="19">
        <v>1664.0250000000001</v>
      </c>
      <c r="V213" s="19">
        <v>564.7600000000001</v>
      </c>
      <c r="W213" s="30">
        <v>3394</v>
      </c>
      <c r="X213" s="19">
        <v>1798.8200000000002</v>
      </c>
      <c r="Y213" s="19">
        <v>933.35</v>
      </c>
      <c r="Z213" s="19">
        <v>316.77333333333337</v>
      </c>
    </row>
    <row r="214" spans="2:26" x14ac:dyDescent="0.15">
      <c r="B214" s="141" t="s">
        <v>151</v>
      </c>
      <c r="C214" s="143"/>
      <c r="D214" s="142"/>
      <c r="E214" s="142"/>
      <c r="F214" s="142"/>
      <c r="G214" s="143"/>
      <c r="H214" s="142"/>
      <c r="I214" s="142"/>
      <c r="J214" s="142"/>
      <c r="K214" s="143"/>
      <c r="L214" s="142"/>
      <c r="M214" s="142"/>
      <c r="N214" s="142"/>
      <c r="O214" s="143"/>
      <c r="P214" s="142"/>
      <c r="Q214" s="142"/>
      <c r="R214" s="142"/>
      <c r="S214" s="143"/>
      <c r="T214" s="142"/>
      <c r="U214" s="142"/>
      <c r="V214" s="142"/>
      <c r="W214" s="143"/>
      <c r="X214" s="142"/>
      <c r="Y214" s="142"/>
      <c r="Z214" s="142"/>
    </row>
    <row r="215" spans="2:26" x14ac:dyDescent="0.15">
      <c r="B215" s="115" t="s">
        <v>152</v>
      </c>
      <c r="C215" s="113"/>
      <c r="D215" s="19"/>
      <c r="E215" s="19"/>
      <c r="F215" s="19"/>
      <c r="G215" s="113"/>
      <c r="H215" s="19"/>
      <c r="I215" s="19"/>
      <c r="J215" s="19"/>
      <c r="K215" s="113"/>
      <c r="L215" s="19"/>
      <c r="M215" s="19"/>
      <c r="N215" s="19"/>
      <c r="O215" s="113"/>
      <c r="P215" s="19"/>
      <c r="Q215" s="19"/>
      <c r="R215" s="19"/>
      <c r="S215" s="113"/>
      <c r="T215" s="19"/>
      <c r="U215" s="19"/>
      <c r="V215" s="19"/>
      <c r="W215" s="113"/>
      <c r="X215" s="19"/>
      <c r="Y215" s="19"/>
      <c r="Z215" s="19"/>
    </row>
    <row r="216" spans="2:26" x14ac:dyDescent="0.15">
      <c r="B216" s="18" t="s">
        <v>148</v>
      </c>
      <c r="C216" s="30">
        <v>8721</v>
      </c>
      <c r="D216" s="19">
        <v>4622.13</v>
      </c>
      <c r="E216" s="19">
        <v>2398.2750000000001</v>
      </c>
      <c r="F216" s="19">
        <v>813.96</v>
      </c>
      <c r="G216" s="30">
        <v>7025</v>
      </c>
      <c r="H216" s="19">
        <v>3723.25</v>
      </c>
      <c r="I216" s="19">
        <v>1931.8750000000002</v>
      </c>
      <c r="J216" s="19">
        <v>655.66666666666674</v>
      </c>
      <c r="K216" s="30">
        <v>5951</v>
      </c>
      <c r="L216" s="19">
        <v>3154.03</v>
      </c>
      <c r="M216" s="19">
        <v>1636.5250000000001</v>
      </c>
      <c r="N216" s="19">
        <v>555.42666666666673</v>
      </c>
      <c r="O216" s="30">
        <v>4460</v>
      </c>
      <c r="P216" s="19">
        <v>2363.8000000000002</v>
      </c>
      <c r="Q216" s="19">
        <v>1226.5</v>
      </c>
      <c r="R216" s="19">
        <v>416.26666666666671</v>
      </c>
      <c r="S216" s="30">
        <v>3257</v>
      </c>
      <c r="T216" s="19">
        <v>1726.21</v>
      </c>
      <c r="U216" s="19">
        <v>895.67500000000007</v>
      </c>
      <c r="V216" s="19">
        <v>303.98666666666674</v>
      </c>
      <c r="W216" s="30">
        <v>2016</v>
      </c>
      <c r="X216" s="19">
        <v>1068.48</v>
      </c>
      <c r="Y216" s="19">
        <v>554.40000000000009</v>
      </c>
      <c r="Z216" s="19">
        <v>188.16000000000003</v>
      </c>
    </row>
    <row r="217" spans="2:26" x14ac:dyDescent="0.15">
      <c r="B217" s="18" t="s">
        <v>149</v>
      </c>
      <c r="C217" s="30">
        <v>13940</v>
      </c>
      <c r="D217" s="19">
        <v>7388.2000000000007</v>
      </c>
      <c r="E217" s="19">
        <v>3833.5000000000005</v>
      </c>
      <c r="F217" s="19">
        <v>1301.0666666666668</v>
      </c>
      <c r="G217" s="30">
        <v>10967</v>
      </c>
      <c r="H217" s="19">
        <v>5812.51</v>
      </c>
      <c r="I217" s="19">
        <v>3015.9250000000002</v>
      </c>
      <c r="J217" s="19">
        <v>1023.5866666666667</v>
      </c>
      <c r="K217" s="30">
        <v>9382</v>
      </c>
      <c r="L217" s="19">
        <v>4972.46</v>
      </c>
      <c r="M217" s="19">
        <v>2580.0500000000002</v>
      </c>
      <c r="N217" s="19">
        <v>875.65333333333342</v>
      </c>
      <c r="O217" s="30">
        <v>6926</v>
      </c>
      <c r="P217" s="19">
        <v>3670.78</v>
      </c>
      <c r="Q217" s="19">
        <v>1904.65</v>
      </c>
      <c r="R217" s="19">
        <v>646.42666666666673</v>
      </c>
      <c r="S217" s="30">
        <v>4949</v>
      </c>
      <c r="T217" s="19">
        <v>2622.9700000000003</v>
      </c>
      <c r="U217" s="19">
        <v>1360.9750000000001</v>
      </c>
      <c r="V217" s="19">
        <v>461.90666666666675</v>
      </c>
      <c r="W217" s="30">
        <v>2855</v>
      </c>
      <c r="X217" s="19">
        <v>1513.15</v>
      </c>
      <c r="Y217" s="19">
        <v>785.12500000000011</v>
      </c>
      <c r="Z217" s="19">
        <v>266.4666666666667</v>
      </c>
    </row>
    <row r="218" spans="2:26" x14ac:dyDescent="0.15">
      <c r="B218" s="18" t="s">
        <v>150</v>
      </c>
      <c r="C218" s="30">
        <v>19196</v>
      </c>
      <c r="D218" s="19">
        <v>10173.880000000001</v>
      </c>
      <c r="E218" s="19">
        <v>5278.9000000000005</v>
      </c>
      <c r="F218" s="19">
        <v>1791.626666666667</v>
      </c>
      <c r="G218" s="30">
        <v>14901</v>
      </c>
      <c r="H218" s="19">
        <v>7897.5300000000007</v>
      </c>
      <c r="I218" s="19">
        <v>4097.7750000000005</v>
      </c>
      <c r="J218" s="19">
        <v>1390.7600000000002</v>
      </c>
      <c r="K218" s="30">
        <v>12800</v>
      </c>
      <c r="L218" s="19">
        <v>6784</v>
      </c>
      <c r="M218" s="19">
        <v>3520.0000000000005</v>
      </c>
      <c r="N218" s="19">
        <v>1194.666666666667</v>
      </c>
      <c r="O218" s="30">
        <v>9386</v>
      </c>
      <c r="P218" s="19">
        <v>4974.58</v>
      </c>
      <c r="Q218" s="19">
        <v>2581.15</v>
      </c>
      <c r="R218" s="19">
        <v>876.02666666666676</v>
      </c>
      <c r="S218" s="30">
        <v>6621</v>
      </c>
      <c r="T218" s="19">
        <v>3509.13</v>
      </c>
      <c r="U218" s="19">
        <v>1820.7750000000001</v>
      </c>
      <c r="V218" s="19">
        <v>617.96</v>
      </c>
      <c r="W218" s="30">
        <v>3690</v>
      </c>
      <c r="X218" s="19">
        <v>1955.7</v>
      </c>
      <c r="Y218" s="19">
        <v>1014.7500000000001</v>
      </c>
      <c r="Z218" s="19">
        <v>344.40000000000003</v>
      </c>
    </row>
    <row r="220" spans="2:26" x14ac:dyDescent="0.15">
      <c r="B220" s="262" t="str">
        <f>$B$19</f>
        <v>BUPA CRITICAL CARE PREMIUM BOOKLET, EFFECTIVE JANUARY 1, 2026</v>
      </c>
      <c r="C220" s="262"/>
      <c r="D220" s="262"/>
      <c r="E220" s="262"/>
      <c r="F220" s="262"/>
    </row>
  </sheetData>
  <sheetProtection algorithmName="SHA-512" hashValue="t8f5I9gCUHulAQpjlXChVuZ+T81m2IC/yY50ZgEjnKe2SOkc1kDSIm4aTpf/qfzMZi+Ec828W0g7fVZlfSjUdA==" saltValue="2e5RtTZpsuq34JT0msoXCQ==" spinCount="100000" sheet="1" objects="1" scenarios="1"/>
  <mergeCells count="15">
    <mergeCell ref="B200:F200"/>
    <mergeCell ref="B220:F220"/>
    <mergeCell ref="B119:F119"/>
    <mergeCell ref="B139:F139"/>
    <mergeCell ref="B159:F159"/>
    <mergeCell ref="B179:F179"/>
    <mergeCell ref="D182:O182"/>
    <mergeCell ref="D183:O183"/>
    <mergeCell ref="B182:B183"/>
    <mergeCell ref="B99:F99"/>
    <mergeCell ref="B19:F19"/>
    <mergeCell ref="B39:F39"/>
    <mergeCell ref="B62:N62"/>
    <mergeCell ref="B59:F59"/>
    <mergeCell ref="B79:F79"/>
  </mergeCells>
  <pageMargins left="0.7" right="0.7" top="0.75" bottom="0.75" header="0.3" footer="0.3"/>
  <pageSetup scale="35" fitToHeight="4" orientation="landscape" horizontalDpi="0" verticalDpi="0"/>
  <rowBreaks count="1" manualBreakCount="1">
    <brk id="99" min="1" max="25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M423"/>
  <sheetViews>
    <sheetView zoomScaleNormal="100" workbookViewId="0">
      <selection activeCell="AB412" sqref="AB412"/>
    </sheetView>
  </sheetViews>
  <sheetFormatPr baseColWidth="10" defaultColWidth="8.83203125" defaultRowHeight="14" x14ac:dyDescent="0.15"/>
  <cols>
    <col min="1" max="1" width="2.1640625" style="15" customWidth="1"/>
    <col min="2" max="2" width="33" style="15" customWidth="1"/>
    <col min="3" max="14" width="11.1640625" style="15" customWidth="1"/>
    <col min="15" max="15" width="8" style="15" customWidth="1"/>
    <col min="16" max="27" width="0" style="15" hidden="1" customWidth="1"/>
    <col min="28" max="38" width="10.1640625" style="15" bestFit="1" customWidth="1"/>
    <col min="39" max="39" width="9.1640625" style="15" bestFit="1" customWidth="1"/>
    <col min="40" max="16384" width="8.83203125" style="15"/>
  </cols>
  <sheetData>
    <row r="1" spans="1:27" x14ac:dyDescent="0.15">
      <c r="A1" s="13"/>
      <c r="B1" s="13"/>
      <c r="C1" s="14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7" ht="18" x14ac:dyDescent="0.15">
      <c r="A2" s="56"/>
      <c r="B2" s="54" t="s">
        <v>223</v>
      </c>
      <c r="C2" s="58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13"/>
      <c r="Q2" s="13"/>
      <c r="R2" s="13"/>
      <c r="S2" s="13"/>
      <c r="T2" s="13"/>
      <c r="U2" s="13"/>
    </row>
    <row r="3" spans="1:27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7" x14ac:dyDescent="0.15">
      <c r="A4" s="13"/>
      <c r="B4" s="16" t="s">
        <v>2</v>
      </c>
      <c r="C4" s="237" t="s">
        <v>3</v>
      </c>
      <c r="D4" s="238"/>
      <c r="E4" s="237" t="s">
        <v>4</v>
      </c>
      <c r="F4" s="238"/>
      <c r="G4" s="237" t="s">
        <v>5</v>
      </c>
      <c r="H4" s="238"/>
      <c r="I4" s="237" t="s">
        <v>6</v>
      </c>
      <c r="J4" s="238"/>
      <c r="K4" s="237" t="s">
        <v>7</v>
      </c>
      <c r="L4" s="238"/>
      <c r="M4" s="237" t="s">
        <v>8</v>
      </c>
      <c r="N4" s="240"/>
      <c r="O4" s="241" t="s">
        <v>259</v>
      </c>
      <c r="P4" s="13"/>
      <c r="Q4" s="13"/>
      <c r="R4" s="13"/>
      <c r="S4" s="13"/>
      <c r="T4" s="13"/>
      <c r="U4" s="13"/>
    </row>
    <row r="5" spans="1:27" ht="28" x14ac:dyDescent="0.15">
      <c r="A5" s="13"/>
      <c r="B5" s="44" t="s">
        <v>209</v>
      </c>
      <c r="C5" s="234" t="s">
        <v>9</v>
      </c>
      <c r="D5" s="235"/>
      <c r="E5" s="234" t="s">
        <v>10</v>
      </c>
      <c r="F5" s="235"/>
      <c r="G5" s="234" t="s">
        <v>11</v>
      </c>
      <c r="H5" s="235"/>
      <c r="I5" s="234" t="s">
        <v>12</v>
      </c>
      <c r="J5" s="235"/>
      <c r="K5" s="234" t="s">
        <v>13</v>
      </c>
      <c r="L5" s="235"/>
      <c r="M5" s="234" t="s">
        <v>14</v>
      </c>
      <c r="N5" s="236"/>
      <c r="O5" s="241"/>
      <c r="P5" s="13"/>
      <c r="Q5" s="13"/>
      <c r="R5" s="13"/>
      <c r="S5" s="13"/>
      <c r="T5" s="13"/>
      <c r="U5" s="13"/>
    </row>
    <row r="6" spans="1:27" ht="28" x14ac:dyDescent="0.15">
      <c r="A6" s="13"/>
      <c r="B6" s="45" t="s">
        <v>210</v>
      </c>
      <c r="C6" s="245" t="s">
        <v>10</v>
      </c>
      <c r="D6" s="246"/>
      <c r="E6" s="245" t="s">
        <v>11</v>
      </c>
      <c r="F6" s="246"/>
      <c r="G6" s="245" t="s">
        <v>15</v>
      </c>
      <c r="H6" s="246"/>
      <c r="I6" s="245" t="s">
        <v>12</v>
      </c>
      <c r="J6" s="246"/>
      <c r="K6" s="245" t="s">
        <v>13</v>
      </c>
      <c r="L6" s="246"/>
      <c r="M6" s="245" t="s">
        <v>14</v>
      </c>
      <c r="N6" s="247"/>
      <c r="O6" s="241"/>
      <c r="P6" s="13"/>
      <c r="Q6" s="13"/>
      <c r="R6" s="13"/>
      <c r="S6" s="13"/>
      <c r="T6" s="13"/>
      <c r="U6" s="13"/>
    </row>
    <row r="7" spans="1:27" x14ac:dyDescent="0.15">
      <c r="A7" s="13"/>
      <c r="B7" s="33" t="s">
        <v>16</v>
      </c>
      <c r="C7" s="31" t="s">
        <v>17</v>
      </c>
      <c r="D7" s="32" t="s">
        <v>18</v>
      </c>
      <c r="E7" s="31" t="s">
        <v>17</v>
      </c>
      <c r="F7" s="32" t="s">
        <v>18</v>
      </c>
      <c r="G7" s="31" t="s">
        <v>17</v>
      </c>
      <c r="H7" s="32" t="s">
        <v>18</v>
      </c>
      <c r="I7" s="31" t="s">
        <v>17</v>
      </c>
      <c r="J7" s="32" t="s">
        <v>18</v>
      </c>
      <c r="K7" s="31" t="s">
        <v>17</v>
      </c>
      <c r="L7" s="32" t="s">
        <v>18</v>
      </c>
      <c r="M7" s="31" t="s">
        <v>17</v>
      </c>
      <c r="N7" s="39" t="s">
        <v>18</v>
      </c>
      <c r="O7" s="241"/>
      <c r="P7" s="13"/>
      <c r="Q7" s="13"/>
      <c r="R7" s="13"/>
      <c r="S7" s="13"/>
      <c r="T7" s="13"/>
      <c r="U7" s="13"/>
    </row>
    <row r="8" spans="1:27" x14ac:dyDescent="0.15">
      <c r="A8" s="13"/>
      <c r="B8" s="33" t="s">
        <v>19</v>
      </c>
      <c r="C8" s="34" t="s">
        <v>20</v>
      </c>
      <c r="D8" s="35" t="s">
        <v>21</v>
      </c>
      <c r="E8" s="34" t="s">
        <v>20</v>
      </c>
      <c r="F8" s="35" t="s">
        <v>21</v>
      </c>
      <c r="G8" s="34" t="s">
        <v>20</v>
      </c>
      <c r="H8" s="35" t="s">
        <v>21</v>
      </c>
      <c r="I8" s="34" t="s">
        <v>20</v>
      </c>
      <c r="J8" s="35" t="s">
        <v>21</v>
      </c>
      <c r="K8" s="34" t="s">
        <v>20</v>
      </c>
      <c r="L8" s="35" t="s">
        <v>21</v>
      </c>
      <c r="M8" s="34" t="s">
        <v>20</v>
      </c>
      <c r="N8" s="38" t="s">
        <v>21</v>
      </c>
      <c r="O8" s="241"/>
      <c r="P8" s="13"/>
      <c r="Q8" s="13"/>
      <c r="R8" s="13"/>
      <c r="S8" s="13"/>
      <c r="T8" s="13"/>
      <c r="U8" s="13"/>
    </row>
    <row r="9" spans="1:27" x14ac:dyDescent="0.15">
      <c r="A9" s="13"/>
      <c r="B9" s="162" t="s">
        <v>22</v>
      </c>
      <c r="C9" s="163">
        <v>8077</v>
      </c>
      <c r="D9" s="163">
        <v>4280.8100000000004</v>
      </c>
      <c r="E9" s="163">
        <v>7268</v>
      </c>
      <c r="F9" s="163">
        <v>3852.0400000000004</v>
      </c>
      <c r="G9" s="163">
        <v>4289</v>
      </c>
      <c r="H9" s="163">
        <v>2273.17</v>
      </c>
      <c r="I9" s="163">
        <v>3283</v>
      </c>
      <c r="J9" s="163">
        <v>1739.99</v>
      </c>
      <c r="K9" s="163">
        <v>2453</v>
      </c>
      <c r="L9" s="163">
        <v>1300.0900000000001</v>
      </c>
      <c r="M9" s="163">
        <v>1820</v>
      </c>
      <c r="N9" s="163">
        <v>964.6</v>
      </c>
      <c r="O9" s="241"/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  <c r="X9" s="15" t="b">
        <v>1</v>
      </c>
      <c r="Y9" s="15" t="b">
        <v>1</v>
      </c>
      <c r="Z9" s="15" t="b">
        <v>1</v>
      </c>
      <c r="AA9" s="15" t="b">
        <v>1</v>
      </c>
    </row>
    <row r="10" spans="1:27" x14ac:dyDescent="0.15">
      <c r="A10" s="13"/>
      <c r="B10" s="162" t="s">
        <v>23</v>
      </c>
      <c r="C10" s="163">
        <v>13250</v>
      </c>
      <c r="D10" s="163">
        <v>7022.5</v>
      </c>
      <c r="E10" s="163">
        <v>12271</v>
      </c>
      <c r="F10" s="163">
        <v>6503.63</v>
      </c>
      <c r="G10" s="163">
        <v>6394</v>
      </c>
      <c r="H10" s="163">
        <v>3388.82</v>
      </c>
      <c r="I10" s="163">
        <v>5178</v>
      </c>
      <c r="J10" s="163">
        <v>2744.34</v>
      </c>
      <c r="K10" s="163">
        <v>3856</v>
      </c>
      <c r="L10" s="163">
        <v>2043.68</v>
      </c>
      <c r="M10" s="163">
        <v>2874</v>
      </c>
      <c r="N10" s="163">
        <v>1523.22</v>
      </c>
      <c r="O10" s="241"/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  <c r="X10" s="15" t="b">
        <v>1</v>
      </c>
      <c r="Y10" s="15" t="b">
        <v>1</v>
      </c>
      <c r="Z10" s="15" t="b">
        <v>1</v>
      </c>
      <c r="AA10" s="15" t="b">
        <v>1</v>
      </c>
    </row>
    <row r="11" spans="1:27" x14ac:dyDescent="0.15">
      <c r="A11" s="13"/>
      <c r="B11" s="162" t="s">
        <v>24</v>
      </c>
      <c r="C11" s="163">
        <v>19386</v>
      </c>
      <c r="D11" s="163">
        <v>10274.58</v>
      </c>
      <c r="E11" s="163">
        <v>17986</v>
      </c>
      <c r="F11" s="163">
        <v>9532.58</v>
      </c>
      <c r="G11" s="163">
        <v>9174</v>
      </c>
      <c r="H11" s="163">
        <v>4862.22</v>
      </c>
      <c r="I11" s="163">
        <v>7487</v>
      </c>
      <c r="J11" s="163">
        <v>3968.11</v>
      </c>
      <c r="K11" s="163">
        <v>5611</v>
      </c>
      <c r="L11" s="163">
        <v>2973.83</v>
      </c>
      <c r="M11" s="163">
        <v>4149</v>
      </c>
      <c r="N11" s="163">
        <v>2198.9700000000003</v>
      </c>
      <c r="O11" s="241"/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  <c r="X11" s="15" t="b">
        <v>1</v>
      </c>
      <c r="Y11" s="15" t="b">
        <v>1</v>
      </c>
      <c r="Z11" s="15" t="b">
        <v>1</v>
      </c>
      <c r="AA11" s="15" t="b">
        <v>1</v>
      </c>
    </row>
    <row r="12" spans="1:27" x14ac:dyDescent="0.15">
      <c r="A12" s="13"/>
      <c r="B12" s="162" t="s">
        <v>25</v>
      </c>
      <c r="C12" s="163">
        <v>17822</v>
      </c>
      <c r="D12" s="163">
        <v>9445.66</v>
      </c>
      <c r="E12" s="163">
        <v>15035</v>
      </c>
      <c r="F12" s="163">
        <v>7968.55</v>
      </c>
      <c r="G12" s="163">
        <v>11824</v>
      </c>
      <c r="H12" s="163">
        <v>6266.72</v>
      </c>
      <c r="I12" s="163">
        <v>8117</v>
      </c>
      <c r="J12" s="163">
        <v>4302.01</v>
      </c>
      <c r="K12" s="163">
        <v>6095</v>
      </c>
      <c r="L12" s="163">
        <v>3230.3500000000004</v>
      </c>
      <c r="M12" s="163">
        <v>4628</v>
      </c>
      <c r="N12" s="163">
        <v>2452.84</v>
      </c>
      <c r="O12" s="241"/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  <c r="X12" s="15" t="b">
        <v>1</v>
      </c>
      <c r="Y12" s="15" t="b">
        <v>1</v>
      </c>
      <c r="Z12" s="15" t="b">
        <v>1</v>
      </c>
      <c r="AA12" s="15" t="b">
        <v>1</v>
      </c>
    </row>
    <row r="13" spans="1:27" x14ac:dyDescent="0.15">
      <c r="A13" s="13"/>
      <c r="B13" s="162" t="s">
        <v>26</v>
      </c>
      <c r="C13" s="163">
        <v>19774</v>
      </c>
      <c r="D13" s="163">
        <v>10480.220000000001</v>
      </c>
      <c r="E13" s="163">
        <v>16590</v>
      </c>
      <c r="F13" s="163">
        <v>8792.7000000000007</v>
      </c>
      <c r="G13" s="163">
        <v>13304</v>
      </c>
      <c r="H13" s="163">
        <v>7051.1200000000008</v>
      </c>
      <c r="I13" s="163">
        <v>9054</v>
      </c>
      <c r="J13" s="163">
        <v>4798.62</v>
      </c>
      <c r="K13" s="163">
        <v>6782</v>
      </c>
      <c r="L13" s="163">
        <v>3594.46</v>
      </c>
      <c r="M13" s="163">
        <v>5142</v>
      </c>
      <c r="N13" s="163">
        <v>2725.26</v>
      </c>
      <c r="O13" s="241"/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  <c r="X13" s="15" t="b">
        <v>1</v>
      </c>
      <c r="Y13" s="15" t="b">
        <v>1</v>
      </c>
      <c r="Z13" s="15" t="b">
        <v>1</v>
      </c>
      <c r="AA13" s="15" t="b">
        <v>1</v>
      </c>
    </row>
    <row r="14" spans="1:27" x14ac:dyDescent="0.15">
      <c r="A14" s="13"/>
      <c r="B14" s="162" t="s">
        <v>27</v>
      </c>
      <c r="C14" s="163">
        <v>22845</v>
      </c>
      <c r="D14" s="163">
        <v>12107.85</v>
      </c>
      <c r="E14" s="163">
        <v>19021</v>
      </c>
      <c r="F14" s="163">
        <v>10081.130000000001</v>
      </c>
      <c r="G14" s="163">
        <v>15617</v>
      </c>
      <c r="H14" s="163">
        <v>8277.01</v>
      </c>
      <c r="I14" s="163">
        <v>10536</v>
      </c>
      <c r="J14" s="163">
        <v>5584.08</v>
      </c>
      <c r="K14" s="163">
        <v>7896</v>
      </c>
      <c r="L14" s="163">
        <v>4184.88</v>
      </c>
      <c r="M14" s="163">
        <v>5952</v>
      </c>
      <c r="N14" s="163">
        <v>3154.56</v>
      </c>
      <c r="O14" s="241"/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  <c r="X14" s="15" t="b">
        <v>1</v>
      </c>
      <c r="Y14" s="15" t="b">
        <v>1</v>
      </c>
      <c r="Z14" s="15" t="b">
        <v>1</v>
      </c>
      <c r="AA14" s="15" t="b">
        <v>1</v>
      </c>
    </row>
    <row r="15" spans="1:27" x14ac:dyDescent="0.15">
      <c r="A15" s="13"/>
      <c r="B15" s="162" t="s">
        <v>28</v>
      </c>
      <c r="C15" s="163">
        <v>25264</v>
      </c>
      <c r="D15" s="163">
        <v>13389.92</v>
      </c>
      <c r="E15" s="163">
        <v>20943</v>
      </c>
      <c r="F15" s="163">
        <v>11099.79</v>
      </c>
      <c r="G15" s="163">
        <v>17503</v>
      </c>
      <c r="H15" s="163">
        <v>9276.59</v>
      </c>
      <c r="I15" s="163">
        <v>11701</v>
      </c>
      <c r="J15" s="163">
        <v>6201.5300000000007</v>
      </c>
      <c r="K15" s="163">
        <v>8757</v>
      </c>
      <c r="L15" s="163">
        <v>4641.21</v>
      </c>
      <c r="M15" s="163">
        <v>6588</v>
      </c>
      <c r="N15" s="163">
        <v>3491.6400000000003</v>
      </c>
      <c r="O15" s="241"/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  <c r="X15" s="15" t="b">
        <v>1</v>
      </c>
      <c r="Y15" s="15" t="b">
        <v>1</v>
      </c>
      <c r="Z15" s="15" t="b">
        <v>1</v>
      </c>
      <c r="AA15" s="15" t="b">
        <v>1</v>
      </c>
    </row>
    <row r="16" spans="1:27" x14ac:dyDescent="0.15">
      <c r="A16" s="13"/>
      <c r="B16" s="162" t="s">
        <v>29</v>
      </c>
      <c r="C16" s="163">
        <v>28509</v>
      </c>
      <c r="D16" s="163">
        <v>15109.77</v>
      </c>
      <c r="E16" s="163">
        <v>23507</v>
      </c>
      <c r="F16" s="163">
        <v>12458.710000000001</v>
      </c>
      <c r="G16" s="163">
        <v>19976</v>
      </c>
      <c r="H16" s="163">
        <v>10587.28</v>
      </c>
      <c r="I16" s="163">
        <v>13234</v>
      </c>
      <c r="J16" s="163">
        <v>7014.02</v>
      </c>
      <c r="K16" s="163">
        <v>9916</v>
      </c>
      <c r="L16" s="163">
        <v>5255.4800000000005</v>
      </c>
      <c r="M16" s="163">
        <v>7455</v>
      </c>
      <c r="N16" s="163">
        <v>3951.15</v>
      </c>
      <c r="O16" s="241"/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  <c r="X16" s="15" t="b">
        <v>1</v>
      </c>
      <c r="Y16" s="15" t="b">
        <v>1</v>
      </c>
      <c r="Z16" s="15" t="b">
        <v>1</v>
      </c>
      <c r="AA16" s="15" t="b">
        <v>1</v>
      </c>
    </row>
    <row r="17" spans="1:27" x14ac:dyDescent="0.15">
      <c r="A17" s="13"/>
      <c r="B17" s="162" t="s">
        <v>30</v>
      </c>
      <c r="C17" s="163">
        <v>33041</v>
      </c>
      <c r="D17" s="163">
        <v>17511.73</v>
      </c>
      <c r="E17" s="163">
        <v>27062</v>
      </c>
      <c r="F17" s="163">
        <v>14342.86</v>
      </c>
      <c r="G17" s="163">
        <v>23407</v>
      </c>
      <c r="H17" s="163">
        <v>12405.710000000001</v>
      </c>
      <c r="I17" s="163">
        <v>15412</v>
      </c>
      <c r="J17" s="163">
        <v>8168.3600000000006</v>
      </c>
      <c r="K17" s="163">
        <v>11534</v>
      </c>
      <c r="L17" s="163">
        <v>6113.02</v>
      </c>
      <c r="M17" s="163">
        <v>8657</v>
      </c>
      <c r="N17" s="163">
        <v>4588.21</v>
      </c>
      <c r="O17" s="241"/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  <c r="X17" s="15" t="b">
        <v>1</v>
      </c>
      <c r="Y17" s="15" t="b">
        <v>1</v>
      </c>
      <c r="Z17" s="15" t="b">
        <v>1</v>
      </c>
      <c r="AA17" s="15" t="b">
        <v>1</v>
      </c>
    </row>
    <row r="18" spans="1:27" x14ac:dyDescent="0.15">
      <c r="A18" s="13"/>
      <c r="B18" s="162" t="s">
        <v>31</v>
      </c>
      <c r="C18" s="163">
        <v>36131</v>
      </c>
      <c r="D18" s="163">
        <v>19149.43</v>
      </c>
      <c r="E18" s="163">
        <v>29524</v>
      </c>
      <c r="F18" s="163">
        <v>15647.720000000001</v>
      </c>
      <c r="G18" s="163">
        <v>25766</v>
      </c>
      <c r="H18" s="163">
        <v>13655.980000000001</v>
      </c>
      <c r="I18" s="163">
        <v>16887</v>
      </c>
      <c r="J18" s="163">
        <v>8950.11</v>
      </c>
      <c r="K18" s="163">
        <v>12647</v>
      </c>
      <c r="L18" s="163">
        <v>6702.9100000000008</v>
      </c>
      <c r="M18" s="163">
        <v>9486</v>
      </c>
      <c r="N18" s="163">
        <v>5027.58</v>
      </c>
      <c r="O18" s="241"/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  <c r="X18" s="15" t="b">
        <v>1</v>
      </c>
      <c r="Y18" s="15" t="b">
        <v>1</v>
      </c>
      <c r="Z18" s="15" t="b">
        <v>1</v>
      </c>
      <c r="AA18" s="15" t="b">
        <v>1</v>
      </c>
    </row>
    <row r="19" spans="1:27" x14ac:dyDescent="0.15">
      <c r="A19" s="13"/>
      <c r="B19" s="162" t="s">
        <v>32</v>
      </c>
      <c r="C19" s="163">
        <v>42679</v>
      </c>
      <c r="D19" s="163">
        <v>22619.870000000003</v>
      </c>
      <c r="E19" s="163">
        <v>34713</v>
      </c>
      <c r="F19" s="163">
        <v>18397.89</v>
      </c>
      <c r="G19" s="163">
        <v>30764</v>
      </c>
      <c r="H19" s="163">
        <v>16304.92</v>
      </c>
      <c r="I19" s="163">
        <v>20045</v>
      </c>
      <c r="J19" s="163">
        <v>10623.85</v>
      </c>
      <c r="K19" s="163">
        <v>14987</v>
      </c>
      <c r="L19" s="163">
        <v>7943.1100000000006</v>
      </c>
      <c r="M19" s="163">
        <v>11205</v>
      </c>
      <c r="N19" s="163">
        <v>5938.6500000000005</v>
      </c>
      <c r="O19" s="241"/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  <c r="X19" s="15" t="b">
        <v>1</v>
      </c>
      <c r="Y19" s="15" t="b">
        <v>1</v>
      </c>
      <c r="Z19" s="15" t="b">
        <v>1</v>
      </c>
      <c r="AA19" s="15" t="b">
        <v>1</v>
      </c>
    </row>
    <row r="20" spans="1:27" x14ac:dyDescent="0.15">
      <c r="A20" s="13"/>
      <c r="B20" s="162" t="s">
        <v>33</v>
      </c>
      <c r="C20" s="163">
        <v>44981</v>
      </c>
      <c r="D20" s="163">
        <v>23839.93</v>
      </c>
      <c r="E20" s="163">
        <v>36317</v>
      </c>
      <c r="F20" s="163">
        <v>19248.010000000002</v>
      </c>
      <c r="G20" s="163">
        <v>32889</v>
      </c>
      <c r="H20" s="163">
        <v>17431.170000000002</v>
      </c>
      <c r="I20" s="163">
        <v>21219</v>
      </c>
      <c r="J20" s="163">
        <v>11246.07</v>
      </c>
      <c r="K20" s="163">
        <v>15860</v>
      </c>
      <c r="L20" s="163">
        <v>8405.8000000000011</v>
      </c>
      <c r="M20" s="163">
        <v>11855</v>
      </c>
      <c r="N20" s="163">
        <v>6283.1500000000005</v>
      </c>
      <c r="O20" s="241"/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  <c r="X20" s="15" t="b">
        <v>1</v>
      </c>
      <c r="Y20" s="15" t="b">
        <v>1</v>
      </c>
      <c r="Z20" s="15" t="b">
        <v>1</v>
      </c>
      <c r="AA20" s="15" t="b">
        <v>1</v>
      </c>
    </row>
    <row r="21" spans="1:27" x14ac:dyDescent="0.15">
      <c r="A21" s="13"/>
      <c r="B21" s="162" t="s">
        <v>34</v>
      </c>
      <c r="C21" s="163">
        <v>50656</v>
      </c>
      <c r="D21" s="163">
        <v>26847.68</v>
      </c>
      <c r="E21" s="163">
        <v>40884</v>
      </c>
      <c r="F21" s="163">
        <v>21668.52</v>
      </c>
      <c r="G21" s="163">
        <v>37037</v>
      </c>
      <c r="H21" s="163">
        <v>19629.61</v>
      </c>
      <c r="I21" s="163">
        <v>23895</v>
      </c>
      <c r="J21" s="163">
        <v>12664.35</v>
      </c>
      <c r="K21" s="163">
        <v>17843</v>
      </c>
      <c r="L21" s="163">
        <v>9456.7900000000009</v>
      </c>
      <c r="M21" s="163">
        <v>13372</v>
      </c>
      <c r="N21" s="163">
        <v>7087.1600000000008</v>
      </c>
      <c r="O21" s="241"/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  <c r="X21" s="15" t="b">
        <v>1</v>
      </c>
      <c r="Y21" s="15" t="b">
        <v>1</v>
      </c>
      <c r="Z21" s="15" t="b">
        <v>1</v>
      </c>
      <c r="AA21" s="15" t="b">
        <v>1</v>
      </c>
    </row>
    <row r="22" spans="1:27" x14ac:dyDescent="0.15">
      <c r="A22" s="13"/>
      <c r="B22" s="162" t="s">
        <v>35</v>
      </c>
      <c r="C22" s="163">
        <v>56292</v>
      </c>
      <c r="D22" s="163">
        <v>29834.760000000002</v>
      </c>
      <c r="E22" s="163">
        <v>45482</v>
      </c>
      <c r="F22" s="163">
        <v>24105.460000000003</v>
      </c>
      <c r="G22" s="163">
        <v>41182</v>
      </c>
      <c r="H22" s="163">
        <v>21826.460000000003</v>
      </c>
      <c r="I22" s="163">
        <v>26554</v>
      </c>
      <c r="J22" s="163">
        <v>14073.62</v>
      </c>
      <c r="K22" s="163">
        <v>19856</v>
      </c>
      <c r="L22" s="163">
        <v>10523.68</v>
      </c>
      <c r="M22" s="163">
        <v>14867</v>
      </c>
      <c r="N22" s="163">
        <v>7879.51</v>
      </c>
      <c r="O22" s="241"/>
      <c r="P22" s="15" t="b">
        <v>1</v>
      </c>
      <c r="Q22" s="15" t="b">
        <v>1</v>
      </c>
      <c r="R22" s="15" t="b">
        <v>1</v>
      </c>
      <c r="S22" s="15" t="b">
        <v>1</v>
      </c>
      <c r="T22" s="15" t="b">
        <v>1</v>
      </c>
      <c r="U22" s="15" t="b">
        <v>1</v>
      </c>
      <c r="V22" s="15" t="b">
        <v>1</v>
      </c>
      <c r="W22" s="15" t="b">
        <v>1</v>
      </c>
      <c r="X22" s="15" t="b">
        <v>1</v>
      </c>
      <c r="Y22" s="15" t="b">
        <v>1</v>
      </c>
      <c r="Z22" s="15" t="b">
        <v>1</v>
      </c>
      <c r="AA22" s="15" t="b">
        <v>1</v>
      </c>
    </row>
    <row r="23" spans="1:27" x14ac:dyDescent="0.15">
      <c r="A23" s="13"/>
      <c r="B23" s="162" t="s">
        <v>36</v>
      </c>
      <c r="C23" s="163">
        <v>61944</v>
      </c>
      <c r="D23" s="163">
        <v>32830.32</v>
      </c>
      <c r="E23" s="163">
        <v>50034</v>
      </c>
      <c r="F23" s="163">
        <v>26518.02</v>
      </c>
      <c r="G23" s="163">
        <v>45306</v>
      </c>
      <c r="H23" s="163">
        <v>24012.18</v>
      </c>
      <c r="I23" s="163">
        <v>29234</v>
      </c>
      <c r="J23" s="163">
        <v>15494.02</v>
      </c>
      <c r="K23" s="163">
        <v>21852</v>
      </c>
      <c r="L23" s="163">
        <v>11581.560000000001</v>
      </c>
      <c r="M23" s="163">
        <v>16363</v>
      </c>
      <c r="N23" s="163">
        <v>8672.3900000000012</v>
      </c>
      <c r="O23" s="241"/>
      <c r="P23" s="15" t="b">
        <v>1</v>
      </c>
      <c r="Q23" s="15" t="b">
        <v>1</v>
      </c>
      <c r="R23" s="15" t="b">
        <v>1</v>
      </c>
      <c r="S23" s="15" t="b">
        <v>1</v>
      </c>
      <c r="T23" s="15" t="b">
        <v>1</v>
      </c>
      <c r="U23" s="15" t="b">
        <v>1</v>
      </c>
      <c r="V23" s="15" t="b">
        <v>1</v>
      </c>
      <c r="W23" s="15" t="b">
        <v>1</v>
      </c>
      <c r="X23" s="15" t="b">
        <v>1</v>
      </c>
      <c r="Y23" s="15" t="b">
        <v>1</v>
      </c>
      <c r="Z23" s="15" t="b">
        <v>1</v>
      </c>
      <c r="AA23" s="15" t="b">
        <v>1</v>
      </c>
    </row>
    <row r="24" spans="1:27" x14ac:dyDescent="0.15">
      <c r="A24" s="13"/>
      <c r="B24" s="162" t="s">
        <v>37</v>
      </c>
      <c r="C24" s="163">
        <v>67615</v>
      </c>
      <c r="D24" s="163">
        <v>35835.950000000004</v>
      </c>
      <c r="E24" s="163">
        <v>54613</v>
      </c>
      <c r="F24" s="163">
        <v>28944.890000000003</v>
      </c>
      <c r="G24" s="163">
        <v>49446</v>
      </c>
      <c r="H24" s="163">
        <v>26206.38</v>
      </c>
      <c r="I24" s="163">
        <v>31914</v>
      </c>
      <c r="J24" s="163">
        <v>16914.420000000002</v>
      </c>
      <c r="K24" s="163">
        <v>23863</v>
      </c>
      <c r="L24" s="163">
        <v>12647.390000000001</v>
      </c>
      <c r="M24" s="163">
        <v>17857</v>
      </c>
      <c r="N24" s="163">
        <v>9464.2100000000009</v>
      </c>
      <c r="O24" s="241"/>
      <c r="P24" s="13" t="b">
        <v>1</v>
      </c>
      <c r="Q24" s="13" t="b">
        <v>1</v>
      </c>
      <c r="R24" s="13" t="b">
        <v>1</v>
      </c>
      <c r="S24" s="13" t="b">
        <v>1</v>
      </c>
      <c r="T24" s="13" t="b">
        <v>1</v>
      </c>
      <c r="U24" s="13" t="b">
        <v>1</v>
      </c>
      <c r="V24" s="15" t="b">
        <v>1</v>
      </c>
      <c r="W24" s="15" t="b">
        <v>1</v>
      </c>
      <c r="X24" s="15" t="b">
        <v>1</v>
      </c>
      <c r="Y24" s="15" t="b">
        <v>1</v>
      </c>
      <c r="Z24" s="15" t="b">
        <v>1</v>
      </c>
      <c r="AA24" s="15" t="b">
        <v>1</v>
      </c>
    </row>
    <row r="25" spans="1:27" x14ac:dyDescent="0.15">
      <c r="A25" s="13"/>
      <c r="B25" s="162" t="s">
        <v>38</v>
      </c>
      <c r="C25" s="163">
        <v>67867</v>
      </c>
      <c r="D25" s="163">
        <v>35969.51</v>
      </c>
      <c r="E25" s="163">
        <v>54669</v>
      </c>
      <c r="F25" s="163">
        <v>28974.57</v>
      </c>
      <c r="G25" s="163">
        <v>49926</v>
      </c>
      <c r="H25" s="163">
        <v>26460.780000000002</v>
      </c>
      <c r="I25" s="163">
        <v>32107</v>
      </c>
      <c r="J25" s="163">
        <v>17016.71</v>
      </c>
      <c r="K25" s="163">
        <v>23993</v>
      </c>
      <c r="L25" s="163">
        <v>12716.29</v>
      </c>
      <c r="M25" s="163">
        <v>17945</v>
      </c>
      <c r="N25" s="163">
        <v>9510.85</v>
      </c>
      <c r="O25" s="241"/>
      <c r="P25" s="13" t="b">
        <v>1</v>
      </c>
      <c r="Q25" s="13" t="b">
        <v>1</v>
      </c>
      <c r="R25" s="13" t="b">
        <v>1</v>
      </c>
      <c r="S25" s="13" t="b">
        <v>1</v>
      </c>
      <c r="T25" s="13" t="b">
        <v>1</v>
      </c>
      <c r="U25" s="13" t="b">
        <v>1</v>
      </c>
      <c r="V25" s="15" t="b">
        <v>1</v>
      </c>
      <c r="W25" s="15" t="b">
        <v>1</v>
      </c>
      <c r="X25" s="15" t="b">
        <v>1</v>
      </c>
      <c r="Y25" s="15" t="b">
        <v>1</v>
      </c>
      <c r="Z25" s="15" t="b">
        <v>1</v>
      </c>
      <c r="AA25" s="15" t="b">
        <v>1</v>
      </c>
    </row>
    <row r="26" spans="1:27" x14ac:dyDescent="0.15">
      <c r="A26" s="13"/>
      <c r="B26" s="162" t="s">
        <v>39</v>
      </c>
      <c r="C26" s="163">
        <v>68138</v>
      </c>
      <c r="D26" s="163">
        <v>36113.14</v>
      </c>
      <c r="E26" s="163">
        <v>54717</v>
      </c>
      <c r="F26" s="163">
        <v>29000.010000000002</v>
      </c>
      <c r="G26" s="163">
        <v>50385</v>
      </c>
      <c r="H26" s="163">
        <v>26704.050000000003</v>
      </c>
      <c r="I26" s="163">
        <v>32288</v>
      </c>
      <c r="J26" s="163">
        <v>17112.64</v>
      </c>
      <c r="K26" s="163">
        <v>24123</v>
      </c>
      <c r="L26" s="163">
        <v>12785.19</v>
      </c>
      <c r="M26" s="163">
        <v>17998</v>
      </c>
      <c r="N26" s="163">
        <v>9538.94</v>
      </c>
      <c r="O26" s="241"/>
      <c r="P26" s="13" t="b">
        <v>1</v>
      </c>
      <c r="Q26" s="13" t="b">
        <v>1</v>
      </c>
      <c r="R26" s="13" t="b">
        <v>1</v>
      </c>
      <c r="S26" s="13" t="b">
        <v>1</v>
      </c>
      <c r="T26" s="13" t="b">
        <v>1</v>
      </c>
      <c r="U26" s="13" t="b">
        <v>1</v>
      </c>
      <c r="V26" s="15" t="b">
        <v>1</v>
      </c>
      <c r="W26" s="15" t="b">
        <v>1</v>
      </c>
      <c r="X26" s="15" t="b">
        <v>1</v>
      </c>
      <c r="Y26" s="15" t="b">
        <v>1</v>
      </c>
      <c r="Z26" s="15" t="b">
        <v>1</v>
      </c>
      <c r="AA26" s="15" t="b">
        <v>1</v>
      </c>
    </row>
    <row r="27" spans="1:27" x14ac:dyDescent="0.15">
      <c r="A27" s="13"/>
      <c r="B27" s="162" t="s">
        <v>40</v>
      </c>
      <c r="C27" s="163">
        <v>75725</v>
      </c>
      <c r="D27" s="163">
        <v>40134.25</v>
      </c>
      <c r="E27" s="163">
        <v>60817</v>
      </c>
      <c r="F27" s="163">
        <v>32233.010000000002</v>
      </c>
      <c r="G27" s="163">
        <v>56003</v>
      </c>
      <c r="H27" s="163">
        <v>29681.59</v>
      </c>
      <c r="I27" s="163">
        <v>35898</v>
      </c>
      <c r="J27" s="163">
        <v>19025.940000000002</v>
      </c>
      <c r="K27" s="163">
        <v>26818</v>
      </c>
      <c r="L27" s="163">
        <v>14213.54</v>
      </c>
      <c r="M27" s="163">
        <v>20007</v>
      </c>
      <c r="N27" s="163">
        <v>10603.710000000001</v>
      </c>
      <c r="O27" s="241"/>
      <c r="P27" s="13" t="b">
        <v>1</v>
      </c>
      <c r="Q27" s="13" t="b">
        <v>1</v>
      </c>
      <c r="R27" s="13" t="b">
        <v>1</v>
      </c>
      <c r="S27" s="13" t="b">
        <v>1</v>
      </c>
      <c r="T27" s="13" t="b">
        <v>1</v>
      </c>
      <c r="U27" s="13" t="b">
        <v>1</v>
      </c>
      <c r="V27" s="15" t="b">
        <v>1</v>
      </c>
      <c r="W27" s="15" t="b">
        <v>1</v>
      </c>
      <c r="X27" s="15" t="b">
        <v>1</v>
      </c>
      <c r="Y27" s="15" t="b">
        <v>1</v>
      </c>
      <c r="Z27" s="15" t="b">
        <v>1</v>
      </c>
      <c r="AA27" s="15" t="b">
        <v>1</v>
      </c>
    </row>
    <row r="28" spans="1:27" x14ac:dyDescent="0.15">
      <c r="A28" s="13"/>
      <c r="B28" s="162" t="s">
        <v>41</v>
      </c>
      <c r="C28" s="163">
        <v>83306</v>
      </c>
      <c r="D28" s="163">
        <v>44152.18</v>
      </c>
      <c r="E28" s="163">
        <v>66932</v>
      </c>
      <c r="F28" s="163">
        <v>35473.96</v>
      </c>
      <c r="G28" s="163">
        <v>61635</v>
      </c>
      <c r="H28" s="163">
        <v>32666.550000000003</v>
      </c>
      <c r="I28" s="163">
        <v>39516</v>
      </c>
      <c r="J28" s="163">
        <v>20943.48</v>
      </c>
      <c r="K28" s="163">
        <v>29521</v>
      </c>
      <c r="L28" s="163">
        <v>15646.130000000001</v>
      </c>
      <c r="M28" s="163">
        <v>22029</v>
      </c>
      <c r="N28" s="163">
        <v>11675.37</v>
      </c>
      <c r="O28" s="241"/>
      <c r="P28" s="13" t="b">
        <v>1</v>
      </c>
      <c r="Q28" s="13" t="b">
        <v>1</v>
      </c>
      <c r="R28" s="13" t="b">
        <v>1</v>
      </c>
      <c r="S28" s="13" t="b">
        <v>1</v>
      </c>
      <c r="T28" s="13" t="b">
        <v>1</v>
      </c>
      <c r="U28" s="13" t="b">
        <v>1</v>
      </c>
      <c r="V28" s="15" t="b">
        <v>1</v>
      </c>
      <c r="W28" s="15" t="b">
        <v>1</v>
      </c>
      <c r="X28" s="15" t="b">
        <v>1</v>
      </c>
      <c r="Y28" s="15" t="b">
        <v>1</v>
      </c>
      <c r="Z28" s="15" t="b">
        <v>1</v>
      </c>
      <c r="AA28" s="15" t="b">
        <v>1</v>
      </c>
    </row>
    <row r="29" spans="1:27" x14ac:dyDescent="0.15">
      <c r="A29" s="13"/>
      <c r="B29" s="162" t="s">
        <v>42</v>
      </c>
      <c r="C29" s="163">
        <v>87135</v>
      </c>
      <c r="D29" s="163">
        <v>46181.55</v>
      </c>
      <c r="E29" s="163">
        <v>69981</v>
      </c>
      <c r="F29" s="163">
        <v>37089.93</v>
      </c>
      <c r="G29" s="163">
        <v>64410</v>
      </c>
      <c r="H29" s="163">
        <v>34137.300000000003</v>
      </c>
      <c r="I29" s="163">
        <v>41328</v>
      </c>
      <c r="J29" s="163">
        <v>21903.84</v>
      </c>
      <c r="K29" s="163">
        <v>30846</v>
      </c>
      <c r="L29" s="163">
        <v>16348.380000000001</v>
      </c>
      <c r="M29" s="163">
        <v>23058</v>
      </c>
      <c r="N29" s="163">
        <v>12220.74</v>
      </c>
      <c r="O29" s="241"/>
      <c r="P29" s="13" t="b">
        <v>1</v>
      </c>
      <c r="Q29" s="13" t="b">
        <v>1</v>
      </c>
      <c r="R29" s="13" t="b">
        <v>1</v>
      </c>
      <c r="S29" s="13" t="b">
        <v>1</v>
      </c>
      <c r="T29" s="13" t="b">
        <v>1</v>
      </c>
      <c r="U29" s="13" t="b">
        <v>1</v>
      </c>
      <c r="V29" s="15" t="b">
        <v>1</v>
      </c>
      <c r="W29" s="15" t="b">
        <v>1</v>
      </c>
      <c r="X29" s="15" t="b">
        <v>1</v>
      </c>
      <c r="Y29" s="15" t="b">
        <v>1</v>
      </c>
      <c r="Z29" s="15" t="b">
        <v>1</v>
      </c>
      <c r="AA29" s="15" t="b">
        <v>1</v>
      </c>
    </row>
    <row r="30" spans="1:27" x14ac:dyDescent="0.15">
      <c r="A30" s="13"/>
      <c r="B30" s="162" t="s">
        <v>43</v>
      </c>
      <c r="C30" s="163">
        <v>87750</v>
      </c>
      <c r="D30" s="163">
        <v>46507.5</v>
      </c>
      <c r="E30" s="163">
        <v>70095</v>
      </c>
      <c r="F30" s="163">
        <v>37150.35</v>
      </c>
      <c r="G30" s="163">
        <v>65498</v>
      </c>
      <c r="H30" s="163">
        <v>34713.94</v>
      </c>
      <c r="I30" s="163">
        <v>41740</v>
      </c>
      <c r="J30" s="163">
        <v>22122.2</v>
      </c>
      <c r="K30" s="163">
        <v>31156</v>
      </c>
      <c r="L30" s="163">
        <v>16512.68</v>
      </c>
      <c r="M30" s="163">
        <v>23136</v>
      </c>
      <c r="N30" s="163">
        <v>12262.08</v>
      </c>
      <c r="O30" s="241"/>
      <c r="P30" s="13" t="b">
        <v>1</v>
      </c>
      <c r="Q30" s="13" t="b">
        <v>1</v>
      </c>
      <c r="R30" s="13" t="b">
        <v>1</v>
      </c>
      <c r="S30" s="13" t="b">
        <v>1</v>
      </c>
      <c r="T30" s="13" t="b">
        <v>1</v>
      </c>
      <c r="U30" s="13" t="b">
        <v>1</v>
      </c>
      <c r="V30" s="15" t="b">
        <v>1</v>
      </c>
      <c r="W30" s="15" t="b">
        <v>1</v>
      </c>
      <c r="X30" s="15" t="b">
        <v>1</v>
      </c>
      <c r="Y30" s="15" t="b">
        <v>1</v>
      </c>
      <c r="Z30" s="15" t="b">
        <v>1</v>
      </c>
      <c r="AA30" s="15" t="b">
        <v>1</v>
      </c>
    </row>
    <row r="31" spans="1:27" x14ac:dyDescent="0.15">
      <c r="A31" s="13"/>
      <c r="B31" s="162" t="s">
        <v>44</v>
      </c>
      <c r="C31" s="163">
        <v>98742</v>
      </c>
      <c r="D31" s="163">
        <v>52333.26</v>
      </c>
      <c r="E31" s="163">
        <v>78899</v>
      </c>
      <c r="F31" s="163">
        <v>41816.47</v>
      </c>
      <c r="G31" s="163">
        <v>73700</v>
      </c>
      <c r="H31" s="163">
        <v>39061</v>
      </c>
      <c r="I31" s="163">
        <v>46989</v>
      </c>
      <c r="J31" s="163">
        <v>24904.170000000002</v>
      </c>
      <c r="K31" s="163">
        <v>35064</v>
      </c>
      <c r="L31" s="163">
        <v>18583.920000000002</v>
      </c>
      <c r="M31" s="163">
        <v>26058</v>
      </c>
      <c r="N31" s="163">
        <v>13810.740000000002</v>
      </c>
      <c r="O31" s="241"/>
      <c r="P31" s="13" t="b">
        <v>1</v>
      </c>
      <c r="Q31" s="13" t="b">
        <v>1</v>
      </c>
      <c r="R31" s="13" t="b">
        <v>1</v>
      </c>
      <c r="S31" s="13" t="b">
        <v>1</v>
      </c>
      <c r="T31" s="13" t="b">
        <v>1</v>
      </c>
      <c r="U31" s="13" t="b">
        <v>1</v>
      </c>
      <c r="V31" s="15" t="b">
        <v>1</v>
      </c>
      <c r="W31" s="15" t="b">
        <v>1</v>
      </c>
      <c r="X31" s="15" t="b">
        <v>1</v>
      </c>
      <c r="Y31" s="15" t="b">
        <v>1</v>
      </c>
      <c r="Z31" s="15" t="b">
        <v>1</v>
      </c>
      <c r="AA31" s="15" t="b">
        <v>1</v>
      </c>
    </row>
    <row r="32" spans="1:27" x14ac:dyDescent="0.15">
      <c r="A32" s="13"/>
      <c r="B32" s="162" t="s">
        <v>45</v>
      </c>
      <c r="C32" s="163">
        <v>109729</v>
      </c>
      <c r="D32" s="163">
        <v>58156.37</v>
      </c>
      <c r="E32" s="163">
        <v>87674</v>
      </c>
      <c r="F32" s="163">
        <v>46467.22</v>
      </c>
      <c r="G32" s="163">
        <v>81927</v>
      </c>
      <c r="H32" s="163">
        <v>43421.310000000005</v>
      </c>
      <c r="I32" s="163">
        <v>52212</v>
      </c>
      <c r="J32" s="163">
        <v>27672.36</v>
      </c>
      <c r="K32" s="163">
        <v>38979</v>
      </c>
      <c r="L32" s="163">
        <v>20658.870000000003</v>
      </c>
      <c r="M32" s="163">
        <v>28985</v>
      </c>
      <c r="N32" s="163">
        <v>15362.050000000001</v>
      </c>
      <c r="O32" s="241"/>
      <c r="P32" s="13" t="b">
        <v>1</v>
      </c>
      <c r="Q32" s="13" t="b">
        <v>1</v>
      </c>
      <c r="R32" s="13" t="b">
        <v>1</v>
      </c>
      <c r="S32" s="13" t="b">
        <v>1</v>
      </c>
      <c r="T32" s="13" t="b">
        <v>1</v>
      </c>
      <c r="U32" s="13" t="b">
        <v>1</v>
      </c>
      <c r="V32" s="15" t="b">
        <v>1</v>
      </c>
      <c r="W32" s="15" t="b">
        <v>1</v>
      </c>
      <c r="X32" s="15" t="b">
        <v>1</v>
      </c>
      <c r="Y32" s="15" t="b">
        <v>1</v>
      </c>
      <c r="Z32" s="15" t="b">
        <v>1</v>
      </c>
      <c r="AA32" s="15" t="b">
        <v>1</v>
      </c>
    </row>
    <row r="33" spans="1:27" x14ac:dyDescent="0.15">
      <c r="A33" s="13"/>
      <c r="B33" s="162" t="s">
        <v>46</v>
      </c>
      <c r="C33" s="163">
        <v>120712</v>
      </c>
      <c r="D33" s="163">
        <v>63977.36</v>
      </c>
      <c r="E33" s="163">
        <v>96465</v>
      </c>
      <c r="F33" s="163">
        <v>51126.450000000004</v>
      </c>
      <c r="G33" s="163">
        <v>90153</v>
      </c>
      <c r="H33" s="163">
        <v>47781.090000000004</v>
      </c>
      <c r="I33" s="163">
        <v>57439</v>
      </c>
      <c r="J33" s="163">
        <v>30442.670000000002</v>
      </c>
      <c r="K33" s="163">
        <v>42887</v>
      </c>
      <c r="L33" s="163">
        <v>22730.11</v>
      </c>
      <c r="M33" s="163">
        <v>31903</v>
      </c>
      <c r="N33" s="163">
        <v>16908.59</v>
      </c>
      <c r="O33" s="241"/>
      <c r="P33" s="13" t="b">
        <v>1</v>
      </c>
      <c r="Q33" s="13" t="b">
        <v>1</v>
      </c>
      <c r="R33" s="13" t="b">
        <v>1</v>
      </c>
      <c r="S33" s="13" t="b">
        <v>1</v>
      </c>
      <c r="T33" s="13" t="b">
        <v>1</v>
      </c>
      <c r="U33" s="13" t="b">
        <v>1</v>
      </c>
      <c r="V33" s="15" t="b">
        <v>1</v>
      </c>
      <c r="W33" s="15" t="b">
        <v>1</v>
      </c>
      <c r="X33" s="15" t="b">
        <v>1</v>
      </c>
      <c r="Y33" s="15" t="b">
        <v>1</v>
      </c>
      <c r="Z33" s="15" t="b">
        <v>1</v>
      </c>
      <c r="AA33" s="15" t="b">
        <v>1</v>
      </c>
    </row>
    <row r="34" spans="1:27" x14ac:dyDescent="0.15">
      <c r="A34" s="13"/>
      <c r="B34" s="162" t="s">
        <v>47</v>
      </c>
      <c r="C34" s="163">
        <v>131703</v>
      </c>
      <c r="D34" s="163">
        <v>69802.59</v>
      </c>
      <c r="E34" s="163">
        <v>105270</v>
      </c>
      <c r="F34" s="163">
        <v>55793.100000000006</v>
      </c>
      <c r="G34" s="163">
        <v>98387</v>
      </c>
      <c r="H34" s="163">
        <v>52145.11</v>
      </c>
      <c r="I34" s="163">
        <v>62692</v>
      </c>
      <c r="J34" s="163">
        <v>33226.76</v>
      </c>
      <c r="K34" s="163">
        <v>46799</v>
      </c>
      <c r="L34" s="163">
        <v>24803.47</v>
      </c>
      <c r="M34" s="163">
        <v>34802</v>
      </c>
      <c r="N34" s="163">
        <v>18445.060000000001</v>
      </c>
      <c r="O34" s="241"/>
      <c r="P34" s="13" t="b">
        <v>1</v>
      </c>
      <c r="Q34" s="13" t="b">
        <v>1</v>
      </c>
      <c r="R34" s="13" t="b">
        <v>1</v>
      </c>
      <c r="S34" s="13" t="b">
        <v>1</v>
      </c>
      <c r="T34" s="13" t="b">
        <v>1</v>
      </c>
      <c r="U34" s="13" t="b">
        <v>1</v>
      </c>
      <c r="V34" s="15" t="b">
        <v>1</v>
      </c>
      <c r="W34" s="15" t="b">
        <v>1</v>
      </c>
      <c r="X34" s="15" t="b">
        <v>1</v>
      </c>
      <c r="Y34" s="15" t="b">
        <v>1</v>
      </c>
      <c r="Z34" s="15" t="b">
        <v>1</v>
      </c>
      <c r="AA34" s="15" t="b">
        <v>1</v>
      </c>
    </row>
    <row r="35" spans="1:27" x14ac:dyDescent="0.15">
      <c r="A35" s="13"/>
      <c r="B35" s="162" t="s">
        <v>48</v>
      </c>
      <c r="C35" s="163">
        <v>143891</v>
      </c>
      <c r="D35" s="163">
        <v>76262.23000000001</v>
      </c>
      <c r="E35" s="163">
        <v>114724</v>
      </c>
      <c r="F35" s="163">
        <v>60803.72</v>
      </c>
      <c r="G35" s="163">
        <v>107886</v>
      </c>
      <c r="H35" s="163">
        <v>57179.58</v>
      </c>
      <c r="I35" s="163">
        <v>68571</v>
      </c>
      <c r="J35" s="163">
        <v>36342.630000000005</v>
      </c>
      <c r="K35" s="163">
        <v>51197</v>
      </c>
      <c r="L35" s="163">
        <v>27134.41</v>
      </c>
      <c r="M35" s="163">
        <v>38045</v>
      </c>
      <c r="N35" s="163">
        <v>20163.850000000002</v>
      </c>
      <c r="O35" s="241"/>
      <c r="P35" s="13" t="b">
        <v>1</v>
      </c>
      <c r="Q35" s="13" t="b">
        <v>1</v>
      </c>
      <c r="R35" s="13" t="b">
        <v>1</v>
      </c>
      <c r="S35" s="13" t="b">
        <v>1</v>
      </c>
      <c r="T35" s="13" t="b">
        <v>1</v>
      </c>
      <c r="U35" s="13" t="b">
        <v>1</v>
      </c>
      <c r="V35" s="15" t="b">
        <v>1</v>
      </c>
      <c r="W35" s="15" t="b">
        <v>1</v>
      </c>
      <c r="X35" s="15" t="b">
        <v>1</v>
      </c>
      <c r="Y35" s="15" t="b">
        <v>1</v>
      </c>
      <c r="Z35" s="15" t="b">
        <v>1</v>
      </c>
      <c r="AA35" s="15" t="b">
        <v>1</v>
      </c>
    </row>
    <row r="36" spans="1:27" x14ac:dyDescent="0.15">
      <c r="B36" s="226" t="s">
        <v>161</v>
      </c>
      <c r="C36" s="226"/>
      <c r="D36" s="226"/>
      <c r="E36" s="226"/>
      <c r="F36" s="226"/>
      <c r="G36" s="226"/>
      <c r="H36" s="226"/>
    </row>
    <row r="37" spans="1:27" x14ac:dyDescent="0.15">
      <c r="B37" s="20"/>
    </row>
    <row r="38" spans="1:27" x14ac:dyDescent="0.15">
      <c r="B38" s="20"/>
    </row>
    <row r="39" spans="1:27" ht="18" x14ac:dyDescent="0.15">
      <c r="A39" s="53"/>
      <c r="B39" s="54" t="s">
        <v>224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</row>
    <row r="41" spans="1:27" ht="15" customHeight="1" x14ac:dyDescent="0.15">
      <c r="B41" s="16" t="s">
        <v>2</v>
      </c>
      <c r="C41" s="237" t="s">
        <v>3</v>
      </c>
      <c r="D41" s="238"/>
      <c r="E41" s="237" t="s">
        <v>4</v>
      </c>
      <c r="F41" s="238"/>
      <c r="G41" s="237" t="s">
        <v>5</v>
      </c>
      <c r="H41" s="238"/>
      <c r="I41" s="237" t="s">
        <v>6</v>
      </c>
      <c r="J41" s="238"/>
      <c r="K41" s="237" t="s">
        <v>7</v>
      </c>
      <c r="L41" s="238"/>
      <c r="M41" s="237" t="s">
        <v>8</v>
      </c>
      <c r="N41" s="238"/>
      <c r="O41" s="241" t="str">
        <f>$O$4</f>
        <v>BUPA ESSENTIAL CARE PREMIUM BOOKLET, EFFECTIVE JANUARY 1, 2026</v>
      </c>
    </row>
    <row r="42" spans="1:27" ht="28" x14ac:dyDescent="0.15">
      <c r="B42" s="44" t="s">
        <v>209</v>
      </c>
      <c r="C42" s="234" t="s">
        <v>9</v>
      </c>
      <c r="D42" s="235"/>
      <c r="E42" s="234" t="s">
        <v>10</v>
      </c>
      <c r="F42" s="235"/>
      <c r="G42" s="234" t="s">
        <v>11</v>
      </c>
      <c r="H42" s="235"/>
      <c r="I42" s="234" t="s">
        <v>12</v>
      </c>
      <c r="J42" s="235"/>
      <c r="K42" s="234" t="s">
        <v>13</v>
      </c>
      <c r="L42" s="235"/>
      <c r="M42" s="234" t="s">
        <v>14</v>
      </c>
      <c r="N42" s="235"/>
      <c r="O42" s="241"/>
    </row>
    <row r="43" spans="1:27" ht="28" x14ac:dyDescent="0.15">
      <c r="B43" s="45" t="s">
        <v>210</v>
      </c>
      <c r="C43" s="245" t="s">
        <v>10</v>
      </c>
      <c r="D43" s="246"/>
      <c r="E43" s="245" t="s">
        <v>11</v>
      </c>
      <c r="F43" s="246"/>
      <c r="G43" s="245" t="s">
        <v>15</v>
      </c>
      <c r="H43" s="246"/>
      <c r="I43" s="245" t="s">
        <v>12</v>
      </c>
      <c r="J43" s="246"/>
      <c r="K43" s="245" t="s">
        <v>13</v>
      </c>
      <c r="L43" s="246"/>
      <c r="M43" s="245" t="s">
        <v>14</v>
      </c>
      <c r="N43" s="246"/>
      <c r="O43" s="241"/>
    </row>
    <row r="44" spans="1:27" x14ac:dyDescent="0.15">
      <c r="B44" s="33" t="s">
        <v>16</v>
      </c>
      <c r="C44" s="31" t="s">
        <v>17</v>
      </c>
      <c r="D44" s="32" t="s">
        <v>18</v>
      </c>
      <c r="E44" s="31" t="s">
        <v>17</v>
      </c>
      <c r="F44" s="32" t="s">
        <v>18</v>
      </c>
      <c r="G44" s="31" t="s">
        <v>17</v>
      </c>
      <c r="H44" s="32" t="s">
        <v>18</v>
      </c>
      <c r="I44" s="31" t="s">
        <v>17</v>
      </c>
      <c r="J44" s="32" t="s">
        <v>18</v>
      </c>
      <c r="K44" s="31" t="s">
        <v>17</v>
      </c>
      <c r="L44" s="32" t="s">
        <v>18</v>
      </c>
      <c r="M44" s="31" t="s">
        <v>17</v>
      </c>
      <c r="N44" s="33" t="s">
        <v>18</v>
      </c>
      <c r="O44" s="241"/>
    </row>
    <row r="45" spans="1:27" x14ac:dyDescent="0.15">
      <c r="A45" s="13"/>
      <c r="B45" s="33" t="s">
        <v>19</v>
      </c>
      <c r="C45" s="34" t="s">
        <v>20</v>
      </c>
      <c r="D45" s="35" t="s">
        <v>21</v>
      </c>
      <c r="E45" s="34" t="s">
        <v>20</v>
      </c>
      <c r="F45" s="35" t="s">
        <v>21</v>
      </c>
      <c r="G45" s="34" t="s">
        <v>20</v>
      </c>
      <c r="H45" s="35" t="s">
        <v>21</v>
      </c>
      <c r="I45" s="34" t="s">
        <v>20</v>
      </c>
      <c r="J45" s="35" t="s">
        <v>21</v>
      </c>
      <c r="K45" s="34" t="s">
        <v>20</v>
      </c>
      <c r="L45" s="35" t="s">
        <v>21</v>
      </c>
      <c r="M45" s="34" t="s">
        <v>20</v>
      </c>
      <c r="N45" s="35" t="s">
        <v>21</v>
      </c>
      <c r="O45" s="241"/>
      <c r="P45" s="13"/>
      <c r="Q45" s="13"/>
      <c r="R45" s="13"/>
      <c r="S45" s="13"/>
      <c r="T45" s="13"/>
      <c r="U45" s="13"/>
    </row>
    <row r="46" spans="1:27" x14ac:dyDescent="0.15">
      <c r="B46" s="162" t="s">
        <v>22</v>
      </c>
      <c r="C46" s="163">
        <v>6446</v>
      </c>
      <c r="D46" s="163">
        <v>3416.38</v>
      </c>
      <c r="E46" s="163">
        <v>5799</v>
      </c>
      <c r="F46" s="163">
        <v>3073.4700000000003</v>
      </c>
      <c r="G46" s="163">
        <v>3415</v>
      </c>
      <c r="H46" s="163">
        <v>1809.95</v>
      </c>
      <c r="I46" s="163">
        <v>2647</v>
      </c>
      <c r="J46" s="163">
        <v>1402.91</v>
      </c>
      <c r="K46" s="163">
        <v>2079</v>
      </c>
      <c r="L46" s="163">
        <v>1101.8700000000001</v>
      </c>
      <c r="M46" s="163">
        <v>1556</v>
      </c>
      <c r="N46" s="163">
        <v>824.68000000000006</v>
      </c>
      <c r="O46" s="241"/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  <c r="X46" s="15" t="b">
        <v>1</v>
      </c>
      <c r="Y46" s="15" t="b">
        <v>1</v>
      </c>
      <c r="Z46" s="15" t="b">
        <v>1</v>
      </c>
      <c r="AA46" s="15" t="b">
        <v>1</v>
      </c>
    </row>
    <row r="47" spans="1:27" x14ac:dyDescent="0.15">
      <c r="B47" s="162" t="s">
        <v>23</v>
      </c>
      <c r="C47" s="163">
        <v>10543</v>
      </c>
      <c r="D47" s="163">
        <v>5587.79</v>
      </c>
      <c r="E47" s="163">
        <v>9769</v>
      </c>
      <c r="F47" s="163">
        <v>5177.5700000000006</v>
      </c>
      <c r="G47" s="163">
        <v>5058</v>
      </c>
      <c r="H47" s="163">
        <v>2680.7400000000002</v>
      </c>
      <c r="I47" s="163">
        <v>4186</v>
      </c>
      <c r="J47" s="163">
        <v>2218.58</v>
      </c>
      <c r="K47" s="163">
        <v>3293</v>
      </c>
      <c r="L47" s="163">
        <v>1745.2900000000002</v>
      </c>
      <c r="M47" s="163">
        <v>2433</v>
      </c>
      <c r="N47" s="163">
        <v>1289.49</v>
      </c>
      <c r="O47" s="241"/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  <c r="X47" s="15" t="b">
        <v>1</v>
      </c>
      <c r="Y47" s="15" t="b">
        <v>1</v>
      </c>
      <c r="Z47" s="15" t="b">
        <v>1</v>
      </c>
      <c r="AA47" s="15" t="b">
        <v>1</v>
      </c>
    </row>
    <row r="48" spans="1:27" x14ac:dyDescent="0.15">
      <c r="B48" s="162" t="s">
        <v>24</v>
      </c>
      <c r="C48" s="163">
        <v>15422</v>
      </c>
      <c r="D48" s="163">
        <v>8173.6600000000008</v>
      </c>
      <c r="E48" s="163">
        <v>14328</v>
      </c>
      <c r="F48" s="163">
        <v>7593.84</v>
      </c>
      <c r="G48" s="163">
        <v>7300</v>
      </c>
      <c r="H48" s="163">
        <v>3869</v>
      </c>
      <c r="I48" s="163">
        <v>6089</v>
      </c>
      <c r="J48" s="163">
        <v>3227.17</v>
      </c>
      <c r="K48" s="163">
        <v>4766</v>
      </c>
      <c r="L48" s="163">
        <v>2525.98</v>
      </c>
      <c r="M48" s="163">
        <v>3525</v>
      </c>
      <c r="N48" s="163">
        <v>1868.25</v>
      </c>
      <c r="O48" s="241"/>
      <c r="P48" s="15" t="b">
        <v>1</v>
      </c>
      <c r="Q48" s="15" t="b">
        <v>1</v>
      </c>
      <c r="R48" s="15" t="b">
        <v>1</v>
      </c>
      <c r="S48" s="15" t="b">
        <v>1</v>
      </c>
      <c r="T48" s="15" t="b">
        <v>1</v>
      </c>
      <c r="U48" s="15" t="b">
        <v>1</v>
      </c>
      <c r="V48" s="15" t="b">
        <v>1</v>
      </c>
      <c r="W48" s="15" t="b">
        <v>1</v>
      </c>
      <c r="X48" s="15" t="b">
        <v>1</v>
      </c>
      <c r="Y48" s="15" t="b">
        <v>1</v>
      </c>
      <c r="Z48" s="15" t="b">
        <v>1</v>
      </c>
      <c r="AA48" s="15" t="b">
        <v>1</v>
      </c>
    </row>
    <row r="49" spans="2:27" x14ac:dyDescent="0.15">
      <c r="B49" s="162" t="s">
        <v>25</v>
      </c>
      <c r="C49" s="163">
        <v>14139</v>
      </c>
      <c r="D49" s="163">
        <v>7493.67</v>
      </c>
      <c r="E49" s="163">
        <v>11952</v>
      </c>
      <c r="F49" s="163">
        <v>6334.56</v>
      </c>
      <c r="G49" s="163">
        <v>9354</v>
      </c>
      <c r="H49" s="163">
        <v>4957.62</v>
      </c>
      <c r="I49" s="163">
        <v>6556</v>
      </c>
      <c r="J49" s="163">
        <v>3474.6800000000003</v>
      </c>
      <c r="K49" s="163">
        <v>5166</v>
      </c>
      <c r="L49" s="163">
        <v>2737.98</v>
      </c>
      <c r="M49" s="163">
        <v>3910</v>
      </c>
      <c r="N49" s="163">
        <v>2072.3000000000002</v>
      </c>
      <c r="O49" s="241"/>
      <c r="P49" s="15" t="b">
        <v>1</v>
      </c>
      <c r="Q49" s="15" t="b">
        <v>1</v>
      </c>
      <c r="R49" s="15" t="b">
        <v>1</v>
      </c>
      <c r="S49" s="15" t="b">
        <v>1</v>
      </c>
      <c r="T49" s="15" t="b">
        <v>1</v>
      </c>
      <c r="U49" s="15" t="b">
        <v>1</v>
      </c>
      <c r="V49" s="15" t="b">
        <v>1</v>
      </c>
      <c r="W49" s="15" t="b">
        <v>1</v>
      </c>
      <c r="X49" s="15" t="b">
        <v>1</v>
      </c>
      <c r="Y49" s="15" t="b">
        <v>1</v>
      </c>
      <c r="Z49" s="15" t="b">
        <v>1</v>
      </c>
      <c r="AA49" s="15" t="b">
        <v>1</v>
      </c>
    </row>
    <row r="50" spans="2:27" x14ac:dyDescent="0.15">
      <c r="B50" s="162" t="s">
        <v>26</v>
      </c>
      <c r="C50" s="163">
        <v>15703</v>
      </c>
      <c r="D50" s="163">
        <v>8322.59</v>
      </c>
      <c r="E50" s="163">
        <v>13181</v>
      </c>
      <c r="F50" s="163">
        <v>6985.93</v>
      </c>
      <c r="G50" s="163">
        <v>10545</v>
      </c>
      <c r="H50" s="163">
        <v>5588.85</v>
      </c>
      <c r="I50" s="163">
        <v>7313</v>
      </c>
      <c r="J50" s="163">
        <v>3875.8900000000003</v>
      </c>
      <c r="K50" s="163">
        <v>5765</v>
      </c>
      <c r="L50" s="163">
        <v>3055.4500000000003</v>
      </c>
      <c r="M50" s="163">
        <v>4342</v>
      </c>
      <c r="N50" s="163">
        <v>2301.2600000000002</v>
      </c>
      <c r="O50" s="241"/>
      <c r="P50" s="15" t="b">
        <v>1</v>
      </c>
      <c r="Q50" s="15" t="b">
        <v>1</v>
      </c>
      <c r="R50" s="15" t="b">
        <v>1</v>
      </c>
      <c r="S50" s="15" t="b">
        <v>1</v>
      </c>
      <c r="T50" s="15" t="b">
        <v>1</v>
      </c>
      <c r="U50" s="15" t="b">
        <v>1</v>
      </c>
      <c r="V50" s="15" t="b">
        <v>1</v>
      </c>
      <c r="W50" s="15" t="b">
        <v>1</v>
      </c>
      <c r="X50" s="15" t="b">
        <v>1</v>
      </c>
      <c r="Y50" s="15" t="b">
        <v>1</v>
      </c>
      <c r="Z50" s="15" t="b">
        <v>1</v>
      </c>
      <c r="AA50" s="15" t="b">
        <v>1</v>
      </c>
    </row>
    <row r="51" spans="2:27" x14ac:dyDescent="0.15">
      <c r="B51" s="162" t="s">
        <v>27</v>
      </c>
      <c r="C51" s="163">
        <v>18130</v>
      </c>
      <c r="D51" s="163">
        <v>9608.9</v>
      </c>
      <c r="E51" s="163">
        <v>15078</v>
      </c>
      <c r="F51" s="163">
        <v>7991.34</v>
      </c>
      <c r="G51" s="163">
        <v>12411</v>
      </c>
      <c r="H51" s="163">
        <v>6577.83</v>
      </c>
      <c r="I51" s="163">
        <v>8501</v>
      </c>
      <c r="J51" s="163">
        <v>4505.5300000000007</v>
      </c>
      <c r="K51" s="163">
        <v>6691</v>
      </c>
      <c r="L51" s="163">
        <v>3546.23</v>
      </c>
      <c r="M51" s="163">
        <v>5042</v>
      </c>
      <c r="N51" s="163">
        <v>2672.26</v>
      </c>
      <c r="O51" s="241"/>
      <c r="P51" s="15" t="b">
        <v>1</v>
      </c>
      <c r="Q51" s="15" t="b">
        <v>1</v>
      </c>
      <c r="R51" s="15" t="b">
        <v>1</v>
      </c>
      <c r="S51" s="15" t="b">
        <v>1</v>
      </c>
      <c r="T51" s="15" t="b">
        <v>1</v>
      </c>
      <c r="U51" s="15" t="b">
        <v>1</v>
      </c>
      <c r="V51" s="15" t="b">
        <v>1</v>
      </c>
      <c r="W51" s="15" t="b">
        <v>1</v>
      </c>
      <c r="X51" s="15" t="b">
        <v>1</v>
      </c>
      <c r="Y51" s="15" t="b">
        <v>1</v>
      </c>
      <c r="Z51" s="15" t="b">
        <v>1</v>
      </c>
      <c r="AA51" s="15" t="b">
        <v>1</v>
      </c>
    </row>
    <row r="52" spans="2:27" x14ac:dyDescent="0.15">
      <c r="B52" s="162" t="s">
        <v>28</v>
      </c>
      <c r="C52" s="163">
        <v>20083</v>
      </c>
      <c r="D52" s="163">
        <v>10643.99</v>
      </c>
      <c r="E52" s="163">
        <v>16639</v>
      </c>
      <c r="F52" s="163">
        <v>8818.67</v>
      </c>
      <c r="G52" s="163">
        <v>13908</v>
      </c>
      <c r="H52" s="163">
        <v>7371.2400000000007</v>
      </c>
      <c r="I52" s="163">
        <v>9468</v>
      </c>
      <c r="J52" s="163">
        <v>5018.04</v>
      </c>
      <c r="K52" s="163">
        <v>7429</v>
      </c>
      <c r="L52" s="163">
        <v>3937.3700000000003</v>
      </c>
      <c r="M52" s="163">
        <v>5602</v>
      </c>
      <c r="N52" s="163">
        <v>2969.06</v>
      </c>
      <c r="O52" s="241"/>
      <c r="P52" s="15" t="b">
        <v>1</v>
      </c>
      <c r="Q52" s="15" t="b">
        <v>1</v>
      </c>
      <c r="R52" s="15" t="b">
        <v>1</v>
      </c>
      <c r="S52" s="15" t="b">
        <v>1</v>
      </c>
      <c r="T52" s="15" t="b">
        <v>1</v>
      </c>
      <c r="U52" s="15" t="b">
        <v>1</v>
      </c>
      <c r="V52" s="15" t="b">
        <v>1</v>
      </c>
      <c r="W52" s="15" t="b">
        <v>1</v>
      </c>
      <c r="X52" s="15" t="b">
        <v>1</v>
      </c>
      <c r="Y52" s="15" t="b">
        <v>1</v>
      </c>
      <c r="Z52" s="15" t="b">
        <v>1</v>
      </c>
      <c r="AA52" s="15" t="b">
        <v>1</v>
      </c>
    </row>
    <row r="53" spans="2:27" x14ac:dyDescent="0.15">
      <c r="B53" s="162" t="s">
        <v>29</v>
      </c>
      <c r="C53" s="163">
        <v>22638</v>
      </c>
      <c r="D53" s="163">
        <v>11998.140000000001</v>
      </c>
      <c r="E53" s="163">
        <v>18660</v>
      </c>
      <c r="F53" s="163">
        <v>9889.8000000000011</v>
      </c>
      <c r="G53" s="163">
        <v>15862</v>
      </c>
      <c r="H53" s="163">
        <v>8406.86</v>
      </c>
      <c r="I53" s="163">
        <v>10706</v>
      </c>
      <c r="J53" s="163">
        <v>5674.18</v>
      </c>
      <c r="K53" s="163">
        <v>8413</v>
      </c>
      <c r="L53" s="163">
        <v>4458.8900000000003</v>
      </c>
      <c r="M53" s="163">
        <v>6322</v>
      </c>
      <c r="N53" s="163">
        <v>3350.6600000000003</v>
      </c>
      <c r="O53" s="241"/>
      <c r="P53" s="15" t="b">
        <v>1</v>
      </c>
      <c r="Q53" s="15" t="b">
        <v>1</v>
      </c>
      <c r="R53" s="15" t="b">
        <v>1</v>
      </c>
      <c r="S53" s="15" t="b">
        <v>1</v>
      </c>
      <c r="T53" s="15" t="b">
        <v>1</v>
      </c>
      <c r="U53" s="15" t="b">
        <v>1</v>
      </c>
      <c r="V53" s="15" t="b">
        <v>1</v>
      </c>
      <c r="W53" s="15" t="b">
        <v>1</v>
      </c>
      <c r="X53" s="15" t="b">
        <v>1</v>
      </c>
      <c r="Y53" s="15" t="b">
        <v>1</v>
      </c>
      <c r="Z53" s="15" t="b">
        <v>1</v>
      </c>
      <c r="AA53" s="15" t="b">
        <v>1</v>
      </c>
    </row>
    <row r="54" spans="2:27" x14ac:dyDescent="0.15">
      <c r="B54" s="162" t="s">
        <v>30</v>
      </c>
      <c r="C54" s="163">
        <v>26223</v>
      </c>
      <c r="D54" s="163">
        <v>13898.19</v>
      </c>
      <c r="E54" s="163">
        <v>21484</v>
      </c>
      <c r="F54" s="163">
        <v>11386.52</v>
      </c>
      <c r="G54" s="163">
        <v>18600</v>
      </c>
      <c r="H54" s="163">
        <v>9858</v>
      </c>
      <c r="I54" s="163">
        <v>12476</v>
      </c>
      <c r="J54" s="163">
        <v>6612.2800000000007</v>
      </c>
      <c r="K54" s="163">
        <v>9793</v>
      </c>
      <c r="L54" s="163">
        <v>5190.29</v>
      </c>
      <c r="M54" s="163">
        <v>7350</v>
      </c>
      <c r="N54" s="163">
        <v>3895.5</v>
      </c>
      <c r="O54" s="241"/>
      <c r="P54" s="15" t="b">
        <v>1</v>
      </c>
      <c r="Q54" s="15" t="b">
        <v>1</v>
      </c>
      <c r="R54" s="15" t="b">
        <v>1</v>
      </c>
      <c r="S54" s="15" t="b">
        <v>1</v>
      </c>
      <c r="T54" s="15" t="b">
        <v>1</v>
      </c>
      <c r="U54" s="15" t="b">
        <v>1</v>
      </c>
      <c r="V54" s="15" t="b">
        <v>1</v>
      </c>
      <c r="W54" s="15" t="b">
        <v>1</v>
      </c>
      <c r="X54" s="15" t="b">
        <v>1</v>
      </c>
      <c r="Y54" s="15" t="b">
        <v>1</v>
      </c>
      <c r="Z54" s="15" t="b">
        <v>1</v>
      </c>
      <c r="AA54" s="15" t="b">
        <v>1</v>
      </c>
    </row>
    <row r="55" spans="2:27" x14ac:dyDescent="0.15">
      <c r="B55" s="162" t="s">
        <v>31</v>
      </c>
      <c r="C55" s="163">
        <v>28708</v>
      </c>
      <c r="D55" s="163">
        <v>15215.240000000002</v>
      </c>
      <c r="E55" s="163">
        <v>23453</v>
      </c>
      <c r="F55" s="163">
        <v>12430.09</v>
      </c>
      <c r="G55" s="163">
        <v>20476</v>
      </c>
      <c r="H55" s="163">
        <v>10852.28</v>
      </c>
      <c r="I55" s="163">
        <v>13671</v>
      </c>
      <c r="J55" s="163">
        <v>7245.63</v>
      </c>
      <c r="K55" s="163">
        <v>10730</v>
      </c>
      <c r="L55" s="163">
        <v>5686.9000000000005</v>
      </c>
      <c r="M55" s="163">
        <v>8049</v>
      </c>
      <c r="N55" s="163">
        <v>4265.97</v>
      </c>
      <c r="O55" s="241"/>
      <c r="P55" s="15" t="b">
        <v>1</v>
      </c>
      <c r="Q55" s="15" t="b">
        <v>1</v>
      </c>
      <c r="R55" s="15" t="b">
        <v>1</v>
      </c>
      <c r="S55" s="15" t="b">
        <v>1</v>
      </c>
      <c r="T55" s="15" t="b">
        <v>1</v>
      </c>
      <c r="U55" s="15" t="b">
        <v>1</v>
      </c>
      <c r="V55" s="15" t="b">
        <v>1</v>
      </c>
      <c r="W55" s="15" t="b">
        <v>1</v>
      </c>
      <c r="X55" s="15" t="b">
        <v>1</v>
      </c>
      <c r="Y55" s="15" t="b">
        <v>1</v>
      </c>
      <c r="Z55" s="15" t="b">
        <v>1</v>
      </c>
      <c r="AA55" s="15" t="b">
        <v>1</v>
      </c>
    </row>
    <row r="56" spans="2:27" x14ac:dyDescent="0.15">
      <c r="B56" s="162" t="s">
        <v>32</v>
      </c>
      <c r="C56" s="163">
        <v>33906</v>
      </c>
      <c r="D56" s="163">
        <v>17970.18</v>
      </c>
      <c r="E56" s="163">
        <v>27575</v>
      </c>
      <c r="F56" s="163">
        <v>14614.75</v>
      </c>
      <c r="G56" s="163">
        <v>24453</v>
      </c>
      <c r="H56" s="163">
        <v>12960.09</v>
      </c>
      <c r="I56" s="163">
        <v>16213</v>
      </c>
      <c r="J56" s="163">
        <v>8592.8900000000012</v>
      </c>
      <c r="K56" s="163">
        <v>12734</v>
      </c>
      <c r="L56" s="163">
        <v>6749.02</v>
      </c>
      <c r="M56" s="163">
        <v>9513</v>
      </c>
      <c r="N56" s="163">
        <v>5041.8900000000003</v>
      </c>
      <c r="O56" s="241"/>
      <c r="P56" s="15" t="b">
        <v>1</v>
      </c>
      <c r="Q56" s="15" t="b">
        <v>1</v>
      </c>
      <c r="R56" s="15" t="b">
        <v>1</v>
      </c>
      <c r="S56" s="15" t="b">
        <v>1</v>
      </c>
      <c r="T56" s="15" t="b">
        <v>1</v>
      </c>
      <c r="U56" s="15" t="b">
        <v>1</v>
      </c>
      <c r="V56" s="15" t="b">
        <v>1</v>
      </c>
      <c r="W56" s="15" t="b">
        <v>1</v>
      </c>
      <c r="X56" s="15" t="b">
        <v>1</v>
      </c>
      <c r="Y56" s="15" t="b">
        <v>1</v>
      </c>
      <c r="Z56" s="15" t="b">
        <v>1</v>
      </c>
      <c r="AA56" s="15" t="b">
        <v>1</v>
      </c>
    </row>
    <row r="57" spans="2:27" x14ac:dyDescent="0.15">
      <c r="B57" s="162" t="s">
        <v>33</v>
      </c>
      <c r="C57" s="163">
        <v>35737</v>
      </c>
      <c r="D57" s="163">
        <v>18940.61</v>
      </c>
      <c r="E57" s="163">
        <v>28871</v>
      </c>
      <c r="F57" s="163">
        <v>15301.630000000001</v>
      </c>
      <c r="G57" s="163">
        <v>26136</v>
      </c>
      <c r="H57" s="163">
        <v>13852.08</v>
      </c>
      <c r="I57" s="163">
        <v>17165</v>
      </c>
      <c r="J57" s="163">
        <v>9097.4500000000007</v>
      </c>
      <c r="K57" s="163">
        <v>13478</v>
      </c>
      <c r="L57" s="163">
        <v>7143.34</v>
      </c>
      <c r="M57" s="163">
        <v>10062</v>
      </c>
      <c r="N57" s="163">
        <v>5332.8600000000006</v>
      </c>
      <c r="O57" s="241"/>
      <c r="P57" s="15" t="b">
        <v>1</v>
      </c>
      <c r="Q57" s="15" t="b">
        <v>1</v>
      </c>
      <c r="R57" s="15" t="b">
        <v>1</v>
      </c>
      <c r="S57" s="15" t="b">
        <v>1</v>
      </c>
      <c r="T57" s="15" t="b">
        <v>1</v>
      </c>
      <c r="U57" s="15" t="b">
        <v>1</v>
      </c>
      <c r="V57" s="15" t="b">
        <v>1</v>
      </c>
      <c r="W57" s="15" t="b">
        <v>1</v>
      </c>
      <c r="X57" s="15" t="b">
        <v>1</v>
      </c>
      <c r="Y57" s="15" t="b">
        <v>1</v>
      </c>
      <c r="Z57" s="15" t="b">
        <v>1</v>
      </c>
      <c r="AA57" s="15" t="b">
        <v>1</v>
      </c>
    </row>
    <row r="58" spans="2:27" x14ac:dyDescent="0.15">
      <c r="B58" s="162" t="s">
        <v>34</v>
      </c>
      <c r="C58" s="163">
        <v>40236</v>
      </c>
      <c r="D58" s="163">
        <v>21325.08</v>
      </c>
      <c r="E58" s="163">
        <v>32483</v>
      </c>
      <c r="F58" s="163">
        <v>17215.990000000002</v>
      </c>
      <c r="G58" s="163">
        <v>29430</v>
      </c>
      <c r="H58" s="163">
        <v>15597.900000000001</v>
      </c>
      <c r="I58" s="163">
        <v>19326</v>
      </c>
      <c r="J58" s="163">
        <v>10242.780000000001</v>
      </c>
      <c r="K58" s="163">
        <v>15174</v>
      </c>
      <c r="L58" s="163">
        <v>8042.22</v>
      </c>
      <c r="M58" s="163">
        <v>11358</v>
      </c>
      <c r="N58" s="163">
        <v>6019.7400000000007</v>
      </c>
      <c r="O58" s="241"/>
      <c r="P58" s="15" t="b">
        <v>1</v>
      </c>
      <c r="Q58" s="15" t="b">
        <v>1</v>
      </c>
      <c r="R58" s="15" t="b">
        <v>1</v>
      </c>
      <c r="S58" s="15" t="b">
        <v>1</v>
      </c>
      <c r="T58" s="15" t="b">
        <v>1</v>
      </c>
      <c r="U58" s="15" t="b">
        <v>1</v>
      </c>
      <c r="V58" s="15" t="b">
        <v>1</v>
      </c>
      <c r="W58" s="15" t="b">
        <v>1</v>
      </c>
      <c r="X58" s="15" t="b">
        <v>1</v>
      </c>
      <c r="Y58" s="15" t="b">
        <v>1</v>
      </c>
      <c r="Z58" s="15" t="b">
        <v>1</v>
      </c>
      <c r="AA58" s="15" t="b">
        <v>1</v>
      </c>
    </row>
    <row r="59" spans="2:27" x14ac:dyDescent="0.15">
      <c r="B59" s="162" t="s">
        <v>35</v>
      </c>
      <c r="C59" s="163">
        <v>44728</v>
      </c>
      <c r="D59" s="163">
        <v>23705.84</v>
      </c>
      <c r="E59" s="163">
        <v>36113</v>
      </c>
      <c r="F59" s="163">
        <v>19139.89</v>
      </c>
      <c r="G59" s="163">
        <v>32709</v>
      </c>
      <c r="H59" s="163">
        <v>17335.77</v>
      </c>
      <c r="I59" s="163">
        <v>21512</v>
      </c>
      <c r="J59" s="163">
        <v>11401.36</v>
      </c>
      <c r="K59" s="163">
        <v>16880</v>
      </c>
      <c r="L59" s="163">
        <v>8946.4</v>
      </c>
      <c r="M59" s="163">
        <v>12622</v>
      </c>
      <c r="N59" s="163">
        <v>6689.6600000000008</v>
      </c>
      <c r="O59" s="241"/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  <c r="X59" s="15" t="b">
        <v>1</v>
      </c>
      <c r="Y59" s="15" t="b">
        <v>1</v>
      </c>
      <c r="Z59" s="15" t="b">
        <v>1</v>
      </c>
      <c r="AA59" s="15" t="b">
        <v>1</v>
      </c>
    </row>
    <row r="60" spans="2:27" x14ac:dyDescent="0.15">
      <c r="B60" s="162" t="s">
        <v>36</v>
      </c>
      <c r="C60" s="163">
        <v>49232</v>
      </c>
      <c r="D60" s="163">
        <v>26092.960000000003</v>
      </c>
      <c r="E60" s="163">
        <v>39766</v>
      </c>
      <c r="F60" s="163">
        <v>21075.98</v>
      </c>
      <c r="G60" s="163">
        <v>35991</v>
      </c>
      <c r="H60" s="163">
        <v>19075.23</v>
      </c>
      <c r="I60" s="163">
        <v>23672</v>
      </c>
      <c r="J60" s="163">
        <v>12546.16</v>
      </c>
      <c r="K60" s="163">
        <v>18587</v>
      </c>
      <c r="L60" s="163">
        <v>9851.11</v>
      </c>
      <c r="M60" s="163">
        <v>13907</v>
      </c>
      <c r="N60" s="163">
        <v>7370.71</v>
      </c>
      <c r="O60" s="241"/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  <c r="X60" s="15" t="b">
        <v>1</v>
      </c>
      <c r="Y60" s="15" t="b">
        <v>1</v>
      </c>
      <c r="Z60" s="15" t="b">
        <v>1</v>
      </c>
      <c r="AA60" s="15" t="b">
        <v>1</v>
      </c>
    </row>
    <row r="61" spans="2:27" x14ac:dyDescent="0.15">
      <c r="B61" s="162" t="s">
        <v>37</v>
      </c>
      <c r="C61" s="163">
        <v>53703</v>
      </c>
      <c r="D61" s="163">
        <v>28462.59</v>
      </c>
      <c r="E61" s="163">
        <v>43397</v>
      </c>
      <c r="F61" s="163">
        <v>23000.41</v>
      </c>
      <c r="G61" s="163">
        <v>39297</v>
      </c>
      <c r="H61" s="163">
        <v>20827.41</v>
      </c>
      <c r="I61" s="163">
        <v>25832</v>
      </c>
      <c r="J61" s="163">
        <v>13690.960000000001</v>
      </c>
      <c r="K61" s="163">
        <v>20280</v>
      </c>
      <c r="L61" s="163">
        <v>10748.4</v>
      </c>
      <c r="M61" s="163">
        <v>15177</v>
      </c>
      <c r="N61" s="163">
        <v>8043.81</v>
      </c>
      <c r="O61" s="241"/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  <c r="X61" s="15" t="b">
        <v>1</v>
      </c>
      <c r="Y61" s="15" t="b">
        <v>1</v>
      </c>
      <c r="Z61" s="15" t="b">
        <v>1</v>
      </c>
      <c r="AA61" s="15" t="b">
        <v>1</v>
      </c>
    </row>
    <row r="62" spans="2:27" x14ac:dyDescent="0.15">
      <c r="B62" s="162" t="s">
        <v>38</v>
      </c>
      <c r="C62" s="163">
        <v>53931</v>
      </c>
      <c r="D62" s="163">
        <v>28583.43</v>
      </c>
      <c r="E62" s="163">
        <v>43441</v>
      </c>
      <c r="F62" s="163">
        <v>23023.73</v>
      </c>
      <c r="G62" s="163">
        <v>39656</v>
      </c>
      <c r="H62" s="163">
        <v>21017.68</v>
      </c>
      <c r="I62" s="163">
        <v>25996</v>
      </c>
      <c r="J62" s="163">
        <v>13777.880000000001</v>
      </c>
      <c r="K62" s="163">
        <v>20390</v>
      </c>
      <c r="L62" s="163">
        <v>10806.7</v>
      </c>
      <c r="M62" s="163">
        <v>15235</v>
      </c>
      <c r="N62" s="163">
        <v>8074.55</v>
      </c>
      <c r="O62" s="241"/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  <c r="X62" s="15" t="b">
        <v>1</v>
      </c>
      <c r="Y62" s="15" t="b">
        <v>1</v>
      </c>
      <c r="Z62" s="15" t="b">
        <v>1</v>
      </c>
      <c r="AA62" s="15" t="b">
        <v>1</v>
      </c>
    </row>
    <row r="63" spans="2:27" x14ac:dyDescent="0.15">
      <c r="B63" s="162" t="s">
        <v>39</v>
      </c>
      <c r="C63" s="163">
        <v>54129</v>
      </c>
      <c r="D63" s="163">
        <v>28688.370000000003</v>
      </c>
      <c r="E63" s="163">
        <v>43485</v>
      </c>
      <c r="F63" s="163">
        <v>23047.050000000003</v>
      </c>
      <c r="G63" s="163">
        <v>40032</v>
      </c>
      <c r="H63" s="163">
        <v>21216.960000000003</v>
      </c>
      <c r="I63" s="163">
        <v>26156</v>
      </c>
      <c r="J63" s="163">
        <v>13862.68</v>
      </c>
      <c r="K63" s="163">
        <v>20492</v>
      </c>
      <c r="L63" s="163">
        <v>10860.76</v>
      </c>
      <c r="M63" s="163">
        <v>15286</v>
      </c>
      <c r="N63" s="163">
        <v>8101.5800000000008</v>
      </c>
      <c r="O63" s="241"/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  <c r="X63" s="15" t="b">
        <v>1</v>
      </c>
      <c r="Y63" s="15" t="b">
        <v>1</v>
      </c>
      <c r="Z63" s="15" t="b">
        <v>1</v>
      </c>
      <c r="AA63" s="15" t="b">
        <v>1</v>
      </c>
    </row>
    <row r="64" spans="2:27" x14ac:dyDescent="0.15">
      <c r="B64" s="162" t="s">
        <v>40</v>
      </c>
      <c r="C64" s="163">
        <v>60173</v>
      </c>
      <c r="D64" s="163">
        <v>31891.690000000002</v>
      </c>
      <c r="E64" s="163">
        <v>48334</v>
      </c>
      <c r="F64" s="163">
        <v>25617.02</v>
      </c>
      <c r="G64" s="163">
        <v>44503</v>
      </c>
      <c r="H64" s="163">
        <v>23586.59</v>
      </c>
      <c r="I64" s="163">
        <v>29054</v>
      </c>
      <c r="J64" s="163">
        <v>15398.62</v>
      </c>
      <c r="K64" s="163">
        <v>22787</v>
      </c>
      <c r="L64" s="163">
        <v>12077.11</v>
      </c>
      <c r="M64" s="163">
        <v>16997</v>
      </c>
      <c r="N64" s="163">
        <v>9008.41</v>
      </c>
      <c r="O64" s="241"/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  <c r="X64" s="15" t="b">
        <v>1</v>
      </c>
      <c r="Y64" s="15" t="b">
        <v>1</v>
      </c>
      <c r="Z64" s="15" t="b">
        <v>1</v>
      </c>
      <c r="AA64" s="15" t="b">
        <v>1</v>
      </c>
    </row>
    <row r="65" spans="1:27" x14ac:dyDescent="0.15">
      <c r="B65" s="162" t="s">
        <v>41</v>
      </c>
      <c r="C65" s="163">
        <v>66214</v>
      </c>
      <c r="D65" s="163">
        <v>35093.42</v>
      </c>
      <c r="E65" s="163">
        <v>53193</v>
      </c>
      <c r="F65" s="163">
        <v>28192.29</v>
      </c>
      <c r="G65" s="163">
        <v>48981</v>
      </c>
      <c r="H65" s="163">
        <v>25959.93</v>
      </c>
      <c r="I65" s="163">
        <v>31977</v>
      </c>
      <c r="J65" s="163">
        <v>16947.810000000001</v>
      </c>
      <c r="K65" s="163">
        <v>25083</v>
      </c>
      <c r="L65" s="163">
        <v>13293.99</v>
      </c>
      <c r="M65" s="163">
        <v>18720</v>
      </c>
      <c r="N65" s="163">
        <v>9921.6</v>
      </c>
      <c r="O65" s="241"/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  <c r="X65" s="15" t="b">
        <v>1</v>
      </c>
      <c r="Y65" s="15" t="b">
        <v>1</v>
      </c>
      <c r="Z65" s="15" t="b">
        <v>1</v>
      </c>
      <c r="AA65" s="15" t="b">
        <v>1</v>
      </c>
    </row>
    <row r="66" spans="1:27" x14ac:dyDescent="0.15">
      <c r="B66" s="162" t="s">
        <v>42</v>
      </c>
      <c r="C66" s="163">
        <v>69235</v>
      </c>
      <c r="D66" s="163">
        <v>36694.550000000003</v>
      </c>
      <c r="E66" s="163">
        <v>55619</v>
      </c>
      <c r="F66" s="163">
        <v>29478.07</v>
      </c>
      <c r="G66" s="163">
        <v>51188</v>
      </c>
      <c r="H66" s="163">
        <v>27129.640000000003</v>
      </c>
      <c r="I66" s="163">
        <v>33448</v>
      </c>
      <c r="J66" s="163">
        <v>17727.440000000002</v>
      </c>
      <c r="K66" s="163">
        <v>26229</v>
      </c>
      <c r="L66" s="163">
        <v>13901.37</v>
      </c>
      <c r="M66" s="163">
        <v>19577</v>
      </c>
      <c r="N66" s="163">
        <v>10375.810000000001</v>
      </c>
      <c r="O66" s="241"/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  <c r="X66" s="15" t="b">
        <v>1</v>
      </c>
      <c r="Y66" s="15" t="b">
        <v>1</v>
      </c>
      <c r="Z66" s="15" t="b">
        <v>1</v>
      </c>
      <c r="AA66" s="15" t="b">
        <v>1</v>
      </c>
    </row>
    <row r="67" spans="1:27" x14ac:dyDescent="0.15">
      <c r="B67" s="162" t="s">
        <v>43</v>
      </c>
      <c r="C67" s="163">
        <v>69732</v>
      </c>
      <c r="D67" s="163">
        <v>36957.96</v>
      </c>
      <c r="E67" s="163">
        <v>55695</v>
      </c>
      <c r="F67" s="163">
        <v>29518.350000000002</v>
      </c>
      <c r="G67" s="163">
        <v>52048</v>
      </c>
      <c r="H67" s="163">
        <v>27585.440000000002</v>
      </c>
      <c r="I67" s="163">
        <v>33785</v>
      </c>
      <c r="J67" s="163">
        <v>17906.05</v>
      </c>
      <c r="K67" s="163">
        <v>26484</v>
      </c>
      <c r="L67" s="163">
        <v>14036.52</v>
      </c>
      <c r="M67" s="163">
        <v>19678</v>
      </c>
      <c r="N67" s="163">
        <v>10429.34</v>
      </c>
      <c r="O67" s="241"/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  <c r="X67" s="15" t="b">
        <v>1</v>
      </c>
      <c r="Y67" s="15" t="b">
        <v>1</v>
      </c>
      <c r="Z67" s="15" t="b">
        <v>1</v>
      </c>
      <c r="AA67" s="15" t="b">
        <v>1</v>
      </c>
    </row>
    <row r="68" spans="1:27" x14ac:dyDescent="0.15">
      <c r="B68" s="162" t="s">
        <v>44</v>
      </c>
      <c r="C68" s="163">
        <v>78470</v>
      </c>
      <c r="D68" s="163">
        <v>41589.1</v>
      </c>
      <c r="E68" s="163">
        <v>62705</v>
      </c>
      <c r="F68" s="163">
        <v>33233.65</v>
      </c>
      <c r="G68" s="163">
        <v>58590</v>
      </c>
      <c r="H68" s="163">
        <v>31052.7</v>
      </c>
      <c r="I68" s="163">
        <v>38040</v>
      </c>
      <c r="J68" s="163">
        <v>20161.2</v>
      </c>
      <c r="K68" s="163">
        <v>29814</v>
      </c>
      <c r="L68" s="163">
        <v>15801.42</v>
      </c>
      <c r="M68" s="163">
        <v>22149</v>
      </c>
      <c r="N68" s="163">
        <v>11738.970000000001</v>
      </c>
      <c r="O68" s="241"/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  <c r="X68" s="15" t="b">
        <v>1</v>
      </c>
      <c r="Y68" s="15" t="b">
        <v>1</v>
      </c>
      <c r="Z68" s="15" t="b">
        <v>1</v>
      </c>
      <c r="AA68" s="15" t="b">
        <v>1</v>
      </c>
    </row>
    <row r="69" spans="1:27" x14ac:dyDescent="0.15">
      <c r="B69" s="162" t="s">
        <v>45</v>
      </c>
      <c r="C69" s="163">
        <v>87197</v>
      </c>
      <c r="D69" s="163">
        <v>46214.41</v>
      </c>
      <c r="E69" s="163">
        <v>69694</v>
      </c>
      <c r="F69" s="163">
        <v>36937.82</v>
      </c>
      <c r="G69" s="163">
        <v>65115</v>
      </c>
      <c r="H69" s="163">
        <v>34510.950000000004</v>
      </c>
      <c r="I69" s="163">
        <v>42292</v>
      </c>
      <c r="J69" s="163">
        <v>22414.760000000002</v>
      </c>
      <c r="K69" s="163">
        <v>33152</v>
      </c>
      <c r="L69" s="163">
        <v>17570.560000000001</v>
      </c>
      <c r="M69" s="163">
        <v>24630</v>
      </c>
      <c r="N69" s="163">
        <v>13053.900000000001</v>
      </c>
      <c r="O69" s="241"/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  <c r="X69" s="15" t="b">
        <v>1</v>
      </c>
      <c r="Y69" s="15" t="b">
        <v>1</v>
      </c>
      <c r="Z69" s="15" t="b">
        <v>1</v>
      </c>
      <c r="AA69" s="15" t="b">
        <v>1</v>
      </c>
    </row>
    <row r="70" spans="1:27" x14ac:dyDescent="0.15">
      <c r="B70" s="162" t="s">
        <v>46</v>
      </c>
      <c r="C70" s="163">
        <v>95944</v>
      </c>
      <c r="D70" s="163">
        <v>50850.32</v>
      </c>
      <c r="E70" s="163">
        <v>76676</v>
      </c>
      <c r="F70" s="163">
        <v>40638.28</v>
      </c>
      <c r="G70" s="163">
        <v>71644</v>
      </c>
      <c r="H70" s="163">
        <v>37971.32</v>
      </c>
      <c r="I70" s="163">
        <v>46525</v>
      </c>
      <c r="J70" s="163">
        <v>24658.25</v>
      </c>
      <c r="K70" s="163">
        <v>36475</v>
      </c>
      <c r="L70" s="163">
        <v>19331.75</v>
      </c>
      <c r="M70" s="163">
        <v>27126</v>
      </c>
      <c r="N70" s="163">
        <v>14376.78</v>
      </c>
      <c r="O70" s="241"/>
      <c r="P70" s="15" t="b">
        <v>1</v>
      </c>
      <c r="Q70" s="15" t="b">
        <v>1</v>
      </c>
      <c r="R70" s="15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  <c r="X70" s="15" t="b">
        <v>1</v>
      </c>
      <c r="Y70" s="15" t="b">
        <v>1</v>
      </c>
      <c r="Z70" s="15" t="b">
        <v>1</v>
      </c>
      <c r="AA70" s="15" t="b">
        <v>1</v>
      </c>
    </row>
    <row r="71" spans="1:27" x14ac:dyDescent="0.15">
      <c r="B71" s="162" t="s">
        <v>47</v>
      </c>
      <c r="C71" s="163">
        <v>104686</v>
      </c>
      <c r="D71" s="163">
        <v>55483.58</v>
      </c>
      <c r="E71" s="163">
        <v>83662</v>
      </c>
      <c r="F71" s="163">
        <v>44340.86</v>
      </c>
      <c r="G71" s="163">
        <v>78159</v>
      </c>
      <c r="H71" s="163">
        <v>41424.270000000004</v>
      </c>
      <c r="I71" s="163">
        <v>50768</v>
      </c>
      <c r="J71" s="163">
        <v>26907.040000000001</v>
      </c>
      <c r="K71" s="163">
        <v>39815</v>
      </c>
      <c r="L71" s="163">
        <v>21101.95</v>
      </c>
      <c r="M71" s="163">
        <v>29576</v>
      </c>
      <c r="N71" s="163">
        <v>15675.28</v>
      </c>
      <c r="O71" s="241"/>
      <c r="P71" s="15" t="b">
        <v>1</v>
      </c>
      <c r="Q71" s="15" t="b">
        <v>1</v>
      </c>
      <c r="R71" s="15" t="b">
        <v>1</v>
      </c>
      <c r="S71" s="15" t="b">
        <v>1</v>
      </c>
      <c r="T71" s="15" t="b">
        <v>1</v>
      </c>
      <c r="U71" s="15" t="b">
        <v>1</v>
      </c>
      <c r="V71" s="15" t="b">
        <v>1</v>
      </c>
      <c r="W71" s="15" t="b">
        <v>1</v>
      </c>
      <c r="X71" s="15" t="b">
        <v>1</v>
      </c>
      <c r="Y71" s="15" t="b">
        <v>1</v>
      </c>
      <c r="Z71" s="15" t="b">
        <v>1</v>
      </c>
      <c r="AA71" s="15" t="b">
        <v>1</v>
      </c>
    </row>
    <row r="72" spans="1:27" x14ac:dyDescent="0.15">
      <c r="B72" s="162" t="s">
        <v>48</v>
      </c>
      <c r="C72" s="163">
        <v>114375</v>
      </c>
      <c r="D72" s="163">
        <v>60618.75</v>
      </c>
      <c r="E72" s="163">
        <v>91175</v>
      </c>
      <c r="F72" s="163">
        <v>48322.75</v>
      </c>
      <c r="G72" s="163">
        <v>85763</v>
      </c>
      <c r="H72" s="163">
        <v>45454.39</v>
      </c>
      <c r="I72" s="163">
        <v>55539</v>
      </c>
      <c r="J72" s="163">
        <v>29435.670000000002</v>
      </c>
      <c r="K72" s="163">
        <v>43528</v>
      </c>
      <c r="L72" s="163">
        <v>23069.84</v>
      </c>
      <c r="M72" s="163">
        <v>32324</v>
      </c>
      <c r="N72" s="163">
        <v>17131.72</v>
      </c>
      <c r="O72" s="241"/>
      <c r="P72" s="15" t="b">
        <v>1</v>
      </c>
      <c r="Q72" s="15" t="b">
        <v>1</v>
      </c>
      <c r="R72" s="15" t="b">
        <v>1</v>
      </c>
      <c r="S72" s="15" t="b">
        <v>1</v>
      </c>
      <c r="T72" s="15" t="b">
        <v>1</v>
      </c>
      <c r="U72" s="15" t="b">
        <v>1</v>
      </c>
      <c r="V72" s="15" t="b">
        <v>1</v>
      </c>
      <c r="W72" s="15" t="b">
        <v>1</v>
      </c>
      <c r="X72" s="15" t="b">
        <v>1</v>
      </c>
      <c r="Y72" s="15" t="b">
        <v>1</v>
      </c>
      <c r="Z72" s="15" t="b">
        <v>1</v>
      </c>
      <c r="AA72" s="15" t="b">
        <v>1</v>
      </c>
    </row>
    <row r="73" spans="1:27" x14ac:dyDescent="0.15">
      <c r="B73" s="226" t="s">
        <v>161</v>
      </c>
      <c r="C73" s="226"/>
      <c r="D73" s="226"/>
      <c r="E73" s="226"/>
      <c r="F73" s="226"/>
      <c r="G73" s="226"/>
      <c r="H73" s="226"/>
    </row>
    <row r="75" spans="1:27" x14ac:dyDescent="0.15">
      <c r="B75" s="13"/>
      <c r="C75" s="2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8" spans="1:27" ht="18" x14ac:dyDescent="0.15">
      <c r="A78" s="53"/>
      <c r="B78" s="54" t="s">
        <v>225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</row>
    <row r="80" spans="1:27" ht="15" customHeight="1" x14ac:dyDescent="0.15">
      <c r="B80" s="16" t="s">
        <v>2</v>
      </c>
      <c r="C80" s="237" t="s">
        <v>3</v>
      </c>
      <c r="D80" s="238"/>
      <c r="E80" s="237" t="s">
        <v>4</v>
      </c>
      <c r="F80" s="238"/>
      <c r="G80" s="237" t="s">
        <v>5</v>
      </c>
      <c r="H80" s="238"/>
      <c r="I80" s="237" t="s">
        <v>6</v>
      </c>
      <c r="J80" s="240"/>
      <c r="K80" s="237" t="s">
        <v>7</v>
      </c>
      <c r="L80" s="238"/>
      <c r="M80" s="237" t="s">
        <v>8</v>
      </c>
      <c r="N80" s="240"/>
      <c r="O80" s="241" t="str">
        <f>$O$4</f>
        <v>BUPA ESSENTIAL CARE PREMIUM BOOKLET, EFFECTIVE JANUARY 1, 2026</v>
      </c>
    </row>
    <row r="81" spans="1:27" ht="28" x14ac:dyDescent="0.15">
      <c r="B81" s="44" t="s">
        <v>209</v>
      </c>
      <c r="C81" s="234" t="s">
        <v>9</v>
      </c>
      <c r="D81" s="235"/>
      <c r="E81" s="234" t="s">
        <v>10</v>
      </c>
      <c r="F81" s="235"/>
      <c r="G81" s="234" t="s">
        <v>11</v>
      </c>
      <c r="H81" s="235"/>
      <c r="I81" s="234" t="s">
        <v>12</v>
      </c>
      <c r="J81" s="236"/>
      <c r="K81" s="234" t="s">
        <v>13</v>
      </c>
      <c r="L81" s="235"/>
      <c r="M81" s="234" t="s">
        <v>14</v>
      </c>
      <c r="N81" s="236"/>
      <c r="O81" s="241"/>
    </row>
    <row r="82" spans="1:27" ht="28" x14ac:dyDescent="0.15">
      <c r="B82" s="45" t="s">
        <v>210</v>
      </c>
      <c r="C82" s="245" t="s">
        <v>10</v>
      </c>
      <c r="D82" s="246"/>
      <c r="E82" s="245" t="s">
        <v>11</v>
      </c>
      <c r="F82" s="246"/>
      <c r="G82" s="245" t="s">
        <v>15</v>
      </c>
      <c r="H82" s="246"/>
      <c r="I82" s="245" t="s">
        <v>12</v>
      </c>
      <c r="J82" s="247"/>
      <c r="K82" s="245" t="s">
        <v>13</v>
      </c>
      <c r="L82" s="246"/>
      <c r="M82" s="245" t="s">
        <v>14</v>
      </c>
      <c r="N82" s="247"/>
      <c r="O82" s="241"/>
    </row>
    <row r="83" spans="1:27" x14ac:dyDescent="0.15">
      <c r="B83" s="33" t="s">
        <v>16</v>
      </c>
      <c r="C83" s="31" t="s">
        <v>17</v>
      </c>
      <c r="D83" s="32" t="s">
        <v>18</v>
      </c>
      <c r="E83" s="31" t="s">
        <v>17</v>
      </c>
      <c r="F83" s="32" t="s">
        <v>18</v>
      </c>
      <c r="G83" s="31" t="s">
        <v>17</v>
      </c>
      <c r="H83" s="32" t="s">
        <v>18</v>
      </c>
      <c r="I83" s="31" t="s">
        <v>17</v>
      </c>
      <c r="J83" s="47" t="s">
        <v>18</v>
      </c>
      <c r="K83" s="31" t="s">
        <v>17</v>
      </c>
      <c r="L83" s="32" t="s">
        <v>18</v>
      </c>
      <c r="M83" s="31" t="s">
        <v>17</v>
      </c>
      <c r="N83" s="39" t="s">
        <v>18</v>
      </c>
      <c r="O83" s="241"/>
    </row>
    <row r="84" spans="1:27" x14ac:dyDescent="0.15">
      <c r="A84" s="13"/>
      <c r="B84" s="33" t="s">
        <v>19</v>
      </c>
      <c r="C84" s="34" t="s">
        <v>20</v>
      </c>
      <c r="D84" s="35" t="s">
        <v>21</v>
      </c>
      <c r="E84" s="34" t="s">
        <v>20</v>
      </c>
      <c r="F84" s="35" t="s">
        <v>21</v>
      </c>
      <c r="G84" s="34" t="s">
        <v>20</v>
      </c>
      <c r="H84" s="35" t="s">
        <v>21</v>
      </c>
      <c r="I84" s="34" t="s">
        <v>20</v>
      </c>
      <c r="J84" s="38" t="s">
        <v>21</v>
      </c>
      <c r="K84" s="34" t="s">
        <v>20</v>
      </c>
      <c r="L84" s="35" t="s">
        <v>21</v>
      </c>
      <c r="M84" s="34" t="s">
        <v>20</v>
      </c>
      <c r="N84" s="38" t="s">
        <v>21</v>
      </c>
      <c r="O84" s="241"/>
      <c r="P84" s="13"/>
      <c r="Q84" s="13"/>
      <c r="R84" s="13"/>
      <c r="S84" s="13"/>
      <c r="T84" s="13"/>
      <c r="U84" s="13"/>
    </row>
    <row r="85" spans="1:27" x14ac:dyDescent="0.15">
      <c r="B85" s="162" t="s">
        <v>22</v>
      </c>
      <c r="C85" s="163">
        <v>6886</v>
      </c>
      <c r="D85" s="163">
        <v>3649.5800000000004</v>
      </c>
      <c r="E85" s="163">
        <v>6170</v>
      </c>
      <c r="F85" s="163">
        <v>3270.1000000000004</v>
      </c>
      <c r="G85" s="163">
        <v>3650</v>
      </c>
      <c r="H85" s="163">
        <v>1934.5</v>
      </c>
      <c r="I85" s="163">
        <v>2764</v>
      </c>
      <c r="J85" s="163">
        <v>1464.92</v>
      </c>
      <c r="K85" s="163">
        <v>2163</v>
      </c>
      <c r="L85" s="163">
        <v>1146.3900000000001</v>
      </c>
      <c r="M85" s="163">
        <v>1596</v>
      </c>
      <c r="N85" s="163">
        <v>845.88</v>
      </c>
      <c r="O85" s="241"/>
      <c r="P85" s="15" t="b">
        <v>1</v>
      </c>
      <c r="Q85" s="15" t="b">
        <v>1</v>
      </c>
      <c r="R85" s="15" t="b">
        <v>1</v>
      </c>
      <c r="S85" s="15" t="b">
        <v>1</v>
      </c>
      <c r="T85" s="15" t="b">
        <v>1</v>
      </c>
      <c r="U85" s="15" t="b">
        <v>1</v>
      </c>
      <c r="V85" s="15" t="b">
        <v>1</v>
      </c>
      <c r="W85" s="15" t="b">
        <v>1</v>
      </c>
      <c r="X85" s="15" t="b">
        <v>1</v>
      </c>
      <c r="Y85" s="15" t="b">
        <v>1</v>
      </c>
      <c r="Z85" s="15" t="b">
        <v>1</v>
      </c>
      <c r="AA85" s="15" t="b">
        <v>1</v>
      </c>
    </row>
    <row r="86" spans="1:27" x14ac:dyDescent="0.15">
      <c r="B86" s="162" t="s">
        <v>23</v>
      </c>
      <c r="C86" s="163">
        <v>11284</v>
      </c>
      <c r="D86" s="163">
        <v>5980.52</v>
      </c>
      <c r="E86" s="163">
        <v>10425</v>
      </c>
      <c r="F86" s="163">
        <v>5525.25</v>
      </c>
      <c r="G86" s="163">
        <v>5434</v>
      </c>
      <c r="H86" s="163">
        <v>2880.02</v>
      </c>
      <c r="I86" s="163">
        <v>4330</v>
      </c>
      <c r="J86" s="163">
        <v>2294.9</v>
      </c>
      <c r="K86" s="163">
        <v>3393</v>
      </c>
      <c r="L86" s="163">
        <v>1798.2900000000002</v>
      </c>
      <c r="M86" s="163">
        <v>2545</v>
      </c>
      <c r="N86" s="163">
        <v>1348.8500000000001</v>
      </c>
      <c r="O86" s="241"/>
      <c r="P86" s="15" t="b">
        <v>1</v>
      </c>
      <c r="Q86" s="15" t="b">
        <v>1</v>
      </c>
      <c r="R86" s="15" t="b">
        <v>1</v>
      </c>
      <c r="S86" s="15" t="b">
        <v>1</v>
      </c>
      <c r="T86" s="15" t="b">
        <v>1</v>
      </c>
      <c r="U86" s="15" t="b">
        <v>1</v>
      </c>
      <c r="V86" s="15" t="b">
        <v>1</v>
      </c>
      <c r="W86" s="15" t="b">
        <v>1</v>
      </c>
      <c r="X86" s="15" t="b">
        <v>1</v>
      </c>
      <c r="Y86" s="15" t="b">
        <v>1</v>
      </c>
      <c r="Z86" s="15" t="b">
        <v>1</v>
      </c>
      <c r="AA86" s="15" t="b">
        <v>1</v>
      </c>
    </row>
    <row r="87" spans="1:27" x14ac:dyDescent="0.15">
      <c r="B87" s="162" t="s">
        <v>24</v>
      </c>
      <c r="C87" s="163">
        <v>16484</v>
      </c>
      <c r="D87" s="163">
        <v>8736.52</v>
      </c>
      <c r="E87" s="163">
        <v>15302</v>
      </c>
      <c r="F87" s="163">
        <v>8110.06</v>
      </c>
      <c r="G87" s="163">
        <v>7797</v>
      </c>
      <c r="H87" s="163">
        <v>4132.41</v>
      </c>
      <c r="I87" s="163">
        <v>6302</v>
      </c>
      <c r="J87" s="163">
        <v>3340.06</v>
      </c>
      <c r="K87" s="163">
        <v>4935</v>
      </c>
      <c r="L87" s="163">
        <v>2615.5500000000002</v>
      </c>
      <c r="M87" s="163">
        <v>3651</v>
      </c>
      <c r="N87" s="163">
        <v>1935.0300000000002</v>
      </c>
      <c r="O87" s="241"/>
      <c r="P87" s="15" t="b">
        <v>1</v>
      </c>
      <c r="Q87" s="15" t="b">
        <v>1</v>
      </c>
      <c r="R87" s="15" t="b">
        <v>1</v>
      </c>
      <c r="S87" s="15" t="b">
        <v>1</v>
      </c>
      <c r="T87" s="15" t="b">
        <v>1</v>
      </c>
      <c r="U87" s="15" t="b">
        <v>1</v>
      </c>
      <c r="V87" s="15" t="b">
        <v>1</v>
      </c>
      <c r="W87" s="15" t="b">
        <v>1</v>
      </c>
      <c r="X87" s="15" t="b">
        <v>1</v>
      </c>
      <c r="Y87" s="15" t="b">
        <v>1</v>
      </c>
      <c r="Z87" s="15" t="b">
        <v>1</v>
      </c>
      <c r="AA87" s="15" t="b">
        <v>1</v>
      </c>
    </row>
    <row r="88" spans="1:27" x14ac:dyDescent="0.15">
      <c r="B88" s="162" t="s">
        <v>25</v>
      </c>
      <c r="C88" s="163">
        <v>15105</v>
      </c>
      <c r="D88" s="163">
        <v>8005.6500000000005</v>
      </c>
      <c r="E88" s="163">
        <v>12761</v>
      </c>
      <c r="F88" s="163">
        <v>6763.33</v>
      </c>
      <c r="G88" s="163">
        <v>9452</v>
      </c>
      <c r="H88" s="163">
        <v>5009.5600000000004</v>
      </c>
      <c r="I88" s="163">
        <v>6804</v>
      </c>
      <c r="J88" s="163">
        <v>3606.1200000000003</v>
      </c>
      <c r="K88" s="163">
        <v>5352</v>
      </c>
      <c r="L88" s="163">
        <v>2836.56</v>
      </c>
      <c r="M88" s="163">
        <v>4056</v>
      </c>
      <c r="N88" s="163">
        <v>2149.6800000000003</v>
      </c>
      <c r="O88" s="241"/>
      <c r="P88" s="15" t="b">
        <v>1</v>
      </c>
      <c r="Q88" s="15" t="b">
        <v>1</v>
      </c>
      <c r="R88" s="15" t="b">
        <v>1</v>
      </c>
      <c r="S88" s="15" t="b">
        <v>1</v>
      </c>
      <c r="T88" s="15" t="b">
        <v>1</v>
      </c>
      <c r="U88" s="15" t="b">
        <v>1</v>
      </c>
      <c r="V88" s="15" t="b">
        <v>1</v>
      </c>
      <c r="W88" s="15" t="b">
        <v>1</v>
      </c>
      <c r="X88" s="15" t="b">
        <v>1</v>
      </c>
      <c r="Y88" s="15" t="b">
        <v>1</v>
      </c>
      <c r="Z88" s="15" t="b">
        <v>1</v>
      </c>
      <c r="AA88" s="15" t="b">
        <v>1</v>
      </c>
    </row>
    <row r="89" spans="1:27" x14ac:dyDescent="0.15">
      <c r="B89" s="162" t="s">
        <v>26</v>
      </c>
      <c r="C89" s="163">
        <v>16762</v>
      </c>
      <c r="D89" s="163">
        <v>8883.86</v>
      </c>
      <c r="E89" s="163">
        <v>14084</v>
      </c>
      <c r="F89" s="163">
        <v>7464.52</v>
      </c>
      <c r="G89" s="163">
        <v>10719</v>
      </c>
      <c r="H89" s="163">
        <v>5681.0700000000006</v>
      </c>
      <c r="I89" s="163">
        <v>7588</v>
      </c>
      <c r="J89" s="163">
        <v>4021.6400000000003</v>
      </c>
      <c r="K89" s="163">
        <v>5974</v>
      </c>
      <c r="L89" s="163">
        <v>3166.2200000000003</v>
      </c>
      <c r="M89" s="163">
        <v>4516</v>
      </c>
      <c r="N89" s="163">
        <v>2393.48</v>
      </c>
      <c r="O89" s="241"/>
      <c r="P89" s="15" t="b">
        <v>1</v>
      </c>
      <c r="Q89" s="15" t="b">
        <v>1</v>
      </c>
      <c r="R89" s="15" t="b">
        <v>1</v>
      </c>
      <c r="S89" s="15" t="b">
        <v>1</v>
      </c>
      <c r="T89" s="15" t="b">
        <v>1</v>
      </c>
      <c r="U89" s="15" t="b">
        <v>1</v>
      </c>
      <c r="V89" s="15" t="b">
        <v>1</v>
      </c>
      <c r="W89" s="15" t="b">
        <v>1</v>
      </c>
      <c r="X89" s="15" t="b">
        <v>1</v>
      </c>
      <c r="Y89" s="15" t="b">
        <v>1</v>
      </c>
      <c r="Z89" s="15" t="b">
        <v>1</v>
      </c>
      <c r="AA89" s="15" t="b">
        <v>1</v>
      </c>
    </row>
    <row r="90" spans="1:27" x14ac:dyDescent="0.15">
      <c r="B90" s="162" t="s">
        <v>27</v>
      </c>
      <c r="C90" s="163">
        <v>19383</v>
      </c>
      <c r="D90" s="163">
        <v>10272.99</v>
      </c>
      <c r="E90" s="163">
        <v>16120</v>
      </c>
      <c r="F90" s="163">
        <v>8543.6</v>
      </c>
      <c r="G90" s="163">
        <v>12694</v>
      </c>
      <c r="H90" s="163">
        <v>6727.8200000000006</v>
      </c>
      <c r="I90" s="163">
        <v>8808</v>
      </c>
      <c r="J90" s="163">
        <v>4668.24</v>
      </c>
      <c r="K90" s="163">
        <v>6934</v>
      </c>
      <c r="L90" s="163">
        <v>3675.02</v>
      </c>
      <c r="M90" s="163">
        <v>5235</v>
      </c>
      <c r="N90" s="163">
        <v>2774.55</v>
      </c>
      <c r="O90" s="241"/>
      <c r="P90" s="15" t="b">
        <v>1</v>
      </c>
      <c r="Q90" s="15" t="b">
        <v>1</v>
      </c>
      <c r="R90" s="15" t="b">
        <v>1</v>
      </c>
      <c r="S90" s="15" t="b">
        <v>1</v>
      </c>
      <c r="T90" s="15" t="b">
        <v>1</v>
      </c>
      <c r="U90" s="15" t="b">
        <v>1</v>
      </c>
      <c r="V90" s="15" t="b">
        <v>1</v>
      </c>
      <c r="W90" s="15" t="b">
        <v>1</v>
      </c>
      <c r="X90" s="15" t="b">
        <v>1</v>
      </c>
      <c r="Y90" s="15" t="b">
        <v>1</v>
      </c>
      <c r="Z90" s="15" t="b">
        <v>1</v>
      </c>
      <c r="AA90" s="15" t="b">
        <v>1</v>
      </c>
    </row>
    <row r="91" spans="1:27" x14ac:dyDescent="0.15">
      <c r="B91" s="162" t="s">
        <v>28</v>
      </c>
      <c r="C91" s="163">
        <v>21450</v>
      </c>
      <c r="D91" s="163">
        <v>11368.5</v>
      </c>
      <c r="E91" s="163">
        <v>17778</v>
      </c>
      <c r="F91" s="163">
        <v>9422.34</v>
      </c>
      <c r="G91" s="163">
        <v>14291</v>
      </c>
      <c r="H91" s="163">
        <v>7574.2300000000005</v>
      </c>
      <c r="I91" s="163">
        <v>9786</v>
      </c>
      <c r="J91" s="163">
        <v>5186.58</v>
      </c>
      <c r="K91" s="163">
        <v>7720</v>
      </c>
      <c r="L91" s="163">
        <v>4091.6000000000004</v>
      </c>
      <c r="M91" s="163">
        <v>5799</v>
      </c>
      <c r="N91" s="163">
        <v>3073.4700000000003</v>
      </c>
      <c r="O91" s="241"/>
      <c r="P91" s="15" t="b">
        <v>1</v>
      </c>
      <c r="Q91" s="15" t="b">
        <v>1</v>
      </c>
      <c r="R91" s="15" t="b">
        <v>1</v>
      </c>
      <c r="S91" s="15" t="b">
        <v>1</v>
      </c>
      <c r="T91" s="15" t="b">
        <v>1</v>
      </c>
      <c r="U91" s="15" t="b">
        <v>1</v>
      </c>
      <c r="V91" s="15" t="b">
        <v>1</v>
      </c>
      <c r="W91" s="15" t="b">
        <v>1</v>
      </c>
      <c r="X91" s="15" t="b">
        <v>1</v>
      </c>
      <c r="Y91" s="15" t="b">
        <v>1</v>
      </c>
      <c r="Z91" s="15" t="b">
        <v>1</v>
      </c>
      <c r="AA91" s="15" t="b">
        <v>1</v>
      </c>
    </row>
    <row r="92" spans="1:27" x14ac:dyDescent="0.15">
      <c r="B92" s="162" t="s">
        <v>29</v>
      </c>
      <c r="C92" s="163">
        <v>24196</v>
      </c>
      <c r="D92" s="163">
        <v>12823.880000000001</v>
      </c>
      <c r="E92" s="163">
        <v>19954</v>
      </c>
      <c r="F92" s="163">
        <v>10575.62</v>
      </c>
      <c r="G92" s="163">
        <v>16383</v>
      </c>
      <c r="H92" s="163">
        <v>8682.99</v>
      </c>
      <c r="I92" s="163">
        <v>11070</v>
      </c>
      <c r="J92" s="163">
        <v>5867.1</v>
      </c>
      <c r="K92" s="163">
        <v>8716</v>
      </c>
      <c r="L92" s="163">
        <v>4619.4800000000005</v>
      </c>
      <c r="M92" s="163">
        <v>6557</v>
      </c>
      <c r="N92" s="163">
        <v>3475.21</v>
      </c>
      <c r="O92" s="241"/>
      <c r="P92" s="15" t="b">
        <v>1</v>
      </c>
      <c r="Q92" s="15" t="b">
        <v>1</v>
      </c>
      <c r="R92" s="15" t="b">
        <v>1</v>
      </c>
      <c r="S92" s="15" t="b">
        <v>1</v>
      </c>
      <c r="T92" s="15" t="b">
        <v>1</v>
      </c>
      <c r="U92" s="15" t="b">
        <v>1</v>
      </c>
      <c r="V92" s="15" t="b">
        <v>1</v>
      </c>
      <c r="W92" s="15" t="b">
        <v>1</v>
      </c>
      <c r="X92" s="15" t="b">
        <v>1</v>
      </c>
      <c r="Y92" s="15" t="b">
        <v>1</v>
      </c>
      <c r="Z92" s="15" t="b">
        <v>1</v>
      </c>
      <c r="AA92" s="15" t="b">
        <v>1</v>
      </c>
    </row>
    <row r="93" spans="1:27" x14ac:dyDescent="0.15">
      <c r="B93" s="162" t="s">
        <v>30</v>
      </c>
      <c r="C93" s="163">
        <v>28040</v>
      </c>
      <c r="D93" s="163">
        <v>14861.2</v>
      </c>
      <c r="E93" s="163">
        <v>22964</v>
      </c>
      <c r="F93" s="163">
        <v>12170.92</v>
      </c>
      <c r="G93" s="163">
        <v>19308</v>
      </c>
      <c r="H93" s="163">
        <v>10233.24</v>
      </c>
      <c r="I93" s="163">
        <v>12905</v>
      </c>
      <c r="J93" s="163">
        <v>6839.6500000000005</v>
      </c>
      <c r="K93" s="163">
        <v>10148</v>
      </c>
      <c r="L93" s="163">
        <v>5378.4400000000005</v>
      </c>
      <c r="M93" s="163">
        <v>7611</v>
      </c>
      <c r="N93" s="163">
        <v>4033.8300000000004</v>
      </c>
      <c r="O93" s="241"/>
      <c r="P93" s="15" t="b">
        <v>1</v>
      </c>
      <c r="Q93" s="15" t="b">
        <v>1</v>
      </c>
      <c r="R93" s="15" t="b">
        <v>1</v>
      </c>
      <c r="S93" s="15" t="b">
        <v>1</v>
      </c>
      <c r="T93" s="15" t="b">
        <v>1</v>
      </c>
      <c r="U93" s="15" t="b">
        <v>1</v>
      </c>
      <c r="V93" s="15" t="b">
        <v>1</v>
      </c>
      <c r="W93" s="15" t="b">
        <v>1</v>
      </c>
      <c r="X93" s="15" t="b">
        <v>1</v>
      </c>
      <c r="Y93" s="15" t="b">
        <v>1</v>
      </c>
      <c r="Z93" s="15" t="b">
        <v>1</v>
      </c>
      <c r="AA93" s="15" t="b">
        <v>1</v>
      </c>
    </row>
    <row r="94" spans="1:27" x14ac:dyDescent="0.15">
      <c r="B94" s="162" t="s">
        <v>31</v>
      </c>
      <c r="C94" s="163">
        <v>30675</v>
      </c>
      <c r="D94" s="163">
        <v>16257.75</v>
      </c>
      <c r="E94" s="163">
        <v>25068</v>
      </c>
      <c r="F94" s="163">
        <v>13286.04</v>
      </c>
      <c r="G94" s="163">
        <v>21322</v>
      </c>
      <c r="H94" s="163">
        <v>11300.66</v>
      </c>
      <c r="I94" s="163">
        <v>14148</v>
      </c>
      <c r="J94" s="163">
        <v>7498.4400000000005</v>
      </c>
      <c r="K94" s="163">
        <v>11128</v>
      </c>
      <c r="L94" s="163">
        <v>5897.84</v>
      </c>
      <c r="M94" s="163">
        <v>8343</v>
      </c>
      <c r="N94" s="163">
        <v>4421.79</v>
      </c>
      <c r="O94" s="241"/>
      <c r="P94" s="15" t="b">
        <v>1</v>
      </c>
      <c r="Q94" s="15" t="b">
        <v>1</v>
      </c>
      <c r="R94" s="15" t="b">
        <v>1</v>
      </c>
      <c r="S94" s="15" t="b">
        <v>1</v>
      </c>
      <c r="T94" s="15" t="b">
        <v>1</v>
      </c>
      <c r="U94" s="15" t="b">
        <v>1</v>
      </c>
      <c r="V94" s="15" t="b">
        <v>1</v>
      </c>
      <c r="W94" s="15" t="b">
        <v>1</v>
      </c>
      <c r="X94" s="15" t="b">
        <v>1</v>
      </c>
      <c r="Y94" s="15" t="b">
        <v>1</v>
      </c>
      <c r="Z94" s="15" t="b">
        <v>1</v>
      </c>
      <c r="AA94" s="15" t="b">
        <v>1</v>
      </c>
    </row>
    <row r="95" spans="1:27" x14ac:dyDescent="0.15">
      <c r="B95" s="162" t="s">
        <v>32</v>
      </c>
      <c r="C95" s="163">
        <v>36222</v>
      </c>
      <c r="D95" s="163">
        <v>19197.66</v>
      </c>
      <c r="E95" s="163">
        <v>29481</v>
      </c>
      <c r="F95" s="163">
        <v>15624.93</v>
      </c>
      <c r="G95" s="163">
        <v>25570</v>
      </c>
      <c r="H95" s="163">
        <v>13552.1</v>
      </c>
      <c r="I95" s="163">
        <v>16784</v>
      </c>
      <c r="J95" s="163">
        <v>8895.52</v>
      </c>
      <c r="K95" s="163">
        <v>13200</v>
      </c>
      <c r="L95" s="163">
        <v>6996</v>
      </c>
      <c r="M95" s="163">
        <v>9876</v>
      </c>
      <c r="N95" s="163">
        <v>5234.2800000000007</v>
      </c>
      <c r="O95" s="241"/>
      <c r="P95" s="15" t="b">
        <v>1</v>
      </c>
      <c r="Q95" s="15" t="b">
        <v>1</v>
      </c>
      <c r="R95" s="15" t="b">
        <v>1</v>
      </c>
      <c r="S95" s="15" t="b">
        <v>1</v>
      </c>
      <c r="T95" s="15" t="b">
        <v>1</v>
      </c>
      <c r="U95" s="15" t="b">
        <v>1</v>
      </c>
      <c r="V95" s="15" t="b">
        <v>1</v>
      </c>
      <c r="W95" s="15" t="b">
        <v>1</v>
      </c>
      <c r="X95" s="15" t="b">
        <v>1</v>
      </c>
      <c r="Y95" s="15" t="b">
        <v>1</v>
      </c>
      <c r="Z95" s="15" t="b">
        <v>1</v>
      </c>
      <c r="AA95" s="15" t="b">
        <v>1</v>
      </c>
    </row>
    <row r="96" spans="1:27" x14ac:dyDescent="0.15">
      <c r="B96" s="162" t="s">
        <v>33</v>
      </c>
      <c r="C96" s="163">
        <v>38214</v>
      </c>
      <c r="D96" s="163">
        <v>20253.420000000002</v>
      </c>
      <c r="E96" s="163">
        <v>30845</v>
      </c>
      <c r="F96" s="163">
        <v>16347.85</v>
      </c>
      <c r="G96" s="163">
        <v>27360</v>
      </c>
      <c r="H96" s="163">
        <v>14500.800000000001</v>
      </c>
      <c r="I96" s="163">
        <v>17775</v>
      </c>
      <c r="J96" s="163">
        <v>9420.75</v>
      </c>
      <c r="K96" s="163">
        <v>13969</v>
      </c>
      <c r="L96" s="163">
        <v>7403.5700000000006</v>
      </c>
      <c r="M96" s="163">
        <v>10441</v>
      </c>
      <c r="N96" s="163">
        <v>5533.7300000000005</v>
      </c>
      <c r="O96" s="241"/>
      <c r="P96" s="15" t="b">
        <v>1</v>
      </c>
      <c r="Q96" s="15" t="b">
        <v>1</v>
      </c>
      <c r="R96" s="15" t="b">
        <v>1</v>
      </c>
      <c r="S96" s="15" t="b">
        <v>1</v>
      </c>
      <c r="T96" s="15" t="b">
        <v>1</v>
      </c>
      <c r="U96" s="15" t="b">
        <v>1</v>
      </c>
      <c r="V96" s="15" t="b">
        <v>1</v>
      </c>
      <c r="W96" s="15" t="b">
        <v>1</v>
      </c>
      <c r="X96" s="15" t="b">
        <v>1</v>
      </c>
      <c r="Y96" s="15" t="b">
        <v>1</v>
      </c>
      <c r="Z96" s="15" t="b">
        <v>1</v>
      </c>
      <c r="AA96" s="15" t="b">
        <v>1</v>
      </c>
    </row>
    <row r="97" spans="2:27" x14ac:dyDescent="0.15">
      <c r="B97" s="162" t="s">
        <v>34</v>
      </c>
      <c r="C97" s="163">
        <v>42990</v>
      </c>
      <c r="D97" s="163">
        <v>22784.7</v>
      </c>
      <c r="E97" s="163">
        <v>34725</v>
      </c>
      <c r="F97" s="163">
        <v>18404.25</v>
      </c>
      <c r="G97" s="163">
        <v>30873</v>
      </c>
      <c r="H97" s="163">
        <v>16362.69</v>
      </c>
      <c r="I97" s="163">
        <v>20006</v>
      </c>
      <c r="J97" s="163">
        <v>10603.18</v>
      </c>
      <c r="K97" s="163">
        <v>15723</v>
      </c>
      <c r="L97" s="163">
        <v>8333.19</v>
      </c>
      <c r="M97" s="163">
        <v>11771</v>
      </c>
      <c r="N97" s="163">
        <v>6238.63</v>
      </c>
      <c r="O97" s="241"/>
      <c r="P97" s="15" t="b">
        <v>1</v>
      </c>
      <c r="Q97" s="15" t="b">
        <v>1</v>
      </c>
      <c r="R97" s="15" t="b">
        <v>1</v>
      </c>
      <c r="S97" s="15" t="b">
        <v>1</v>
      </c>
      <c r="T97" s="15" t="b">
        <v>1</v>
      </c>
      <c r="U97" s="15" t="b">
        <v>1</v>
      </c>
      <c r="V97" s="15" t="b">
        <v>1</v>
      </c>
      <c r="W97" s="15" t="b">
        <v>1</v>
      </c>
      <c r="X97" s="15" t="b">
        <v>1</v>
      </c>
      <c r="Y97" s="15" t="b">
        <v>1</v>
      </c>
      <c r="Z97" s="15" t="b">
        <v>1</v>
      </c>
      <c r="AA97" s="15" t="b">
        <v>1</v>
      </c>
    </row>
    <row r="98" spans="2:27" x14ac:dyDescent="0.15">
      <c r="B98" s="162" t="s">
        <v>35</v>
      </c>
      <c r="C98" s="163">
        <v>47816</v>
      </c>
      <c r="D98" s="163">
        <v>25342.48</v>
      </c>
      <c r="E98" s="163">
        <v>38606</v>
      </c>
      <c r="F98" s="163">
        <v>20461.18</v>
      </c>
      <c r="G98" s="163">
        <v>34401</v>
      </c>
      <c r="H98" s="163">
        <v>18232.530000000002</v>
      </c>
      <c r="I98" s="163">
        <v>22259</v>
      </c>
      <c r="J98" s="163">
        <v>11797.27</v>
      </c>
      <c r="K98" s="163">
        <v>17502</v>
      </c>
      <c r="L98" s="163">
        <v>9276.0600000000013</v>
      </c>
      <c r="M98" s="163">
        <v>13087</v>
      </c>
      <c r="N98" s="163">
        <v>6936.1100000000006</v>
      </c>
      <c r="O98" s="241"/>
      <c r="P98" s="15" t="b">
        <v>1</v>
      </c>
      <c r="Q98" s="15" t="b">
        <v>1</v>
      </c>
      <c r="R98" s="15" t="b">
        <v>1</v>
      </c>
      <c r="S98" s="15" t="b">
        <v>1</v>
      </c>
      <c r="T98" s="15" t="b">
        <v>1</v>
      </c>
      <c r="U98" s="15" t="b">
        <v>1</v>
      </c>
      <c r="V98" s="15" t="b">
        <v>1</v>
      </c>
      <c r="W98" s="15" t="b">
        <v>1</v>
      </c>
      <c r="X98" s="15" t="b">
        <v>1</v>
      </c>
      <c r="Y98" s="15" t="b">
        <v>1</v>
      </c>
      <c r="Z98" s="15" t="b">
        <v>1</v>
      </c>
      <c r="AA98" s="15" t="b">
        <v>1</v>
      </c>
    </row>
    <row r="99" spans="2:27" x14ac:dyDescent="0.15">
      <c r="B99" s="162" t="s">
        <v>36</v>
      </c>
      <c r="C99" s="163">
        <v>52613</v>
      </c>
      <c r="D99" s="163">
        <v>27884.890000000003</v>
      </c>
      <c r="E99" s="163">
        <v>42486</v>
      </c>
      <c r="F99" s="163">
        <v>22517.58</v>
      </c>
      <c r="G99" s="163">
        <v>37913</v>
      </c>
      <c r="H99" s="163">
        <v>20093.89</v>
      </c>
      <c r="I99" s="163">
        <v>24489</v>
      </c>
      <c r="J99" s="163">
        <v>12979.17</v>
      </c>
      <c r="K99" s="163">
        <v>19266</v>
      </c>
      <c r="L99" s="163">
        <v>10210.980000000001</v>
      </c>
      <c r="M99" s="163">
        <v>14400</v>
      </c>
      <c r="N99" s="163">
        <v>7632</v>
      </c>
      <c r="O99" s="241"/>
      <c r="P99" s="15" t="b">
        <v>1</v>
      </c>
      <c r="Q99" s="15" t="b">
        <v>1</v>
      </c>
      <c r="R99" s="15" t="b">
        <v>1</v>
      </c>
      <c r="S99" s="15" t="b">
        <v>1</v>
      </c>
      <c r="T99" s="15" t="b">
        <v>1</v>
      </c>
      <c r="U99" s="15" t="b">
        <v>1</v>
      </c>
      <c r="V99" s="15" t="b">
        <v>1</v>
      </c>
      <c r="W99" s="15" t="b">
        <v>1</v>
      </c>
      <c r="X99" s="15" t="b">
        <v>1</v>
      </c>
      <c r="Y99" s="15" t="b">
        <v>1</v>
      </c>
      <c r="Z99" s="15" t="b">
        <v>1</v>
      </c>
      <c r="AA99" s="15" t="b">
        <v>1</v>
      </c>
    </row>
    <row r="100" spans="2:27" x14ac:dyDescent="0.15">
      <c r="B100" s="162" t="s">
        <v>37</v>
      </c>
      <c r="C100" s="163">
        <v>57416</v>
      </c>
      <c r="D100" s="163">
        <v>30430.480000000003</v>
      </c>
      <c r="E100" s="163">
        <v>46365</v>
      </c>
      <c r="F100" s="163">
        <v>24573.45</v>
      </c>
      <c r="G100" s="163">
        <v>41415</v>
      </c>
      <c r="H100" s="163">
        <v>21949.95</v>
      </c>
      <c r="I100" s="163">
        <v>26751</v>
      </c>
      <c r="J100" s="163">
        <v>14178.03</v>
      </c>
      <c r="K100" s="163">
        <v>21035</v>
      </c>
      <c r="L100" s="163">
        <v>11148.550000000001</v>
      </c>
      <c r="M100" s="163">
        <v>15744</v>
      </c>
      <c r="N100" s="163">
        <v>8344.32</v>
      </c>
      <c r="O100" s="241"/>
      <c r="P100" s="15" t="b">
        <v>1</v>
      </c>
      <c r="Q100" s="15" t="b">
        <v>1</v>
      </c>
      <c r="R100" s="15" t="b">
        <v>1</v>
      </c>
      <c r="S100" s="15" t="b">
        <v>1</v>
      </c>
      <c r="T100" s="15" t="b">
        <v>1</v>
      </c>
      <c r="U100" s="15" t="b">
        <v>1</v>
      </c>
      <c r="V100" s="15" t="b">
        <v>1</v>
      </c>
      <c r="W100" s="15" t="b">
        <v>1</v>
      </c>
      <c r="X100" s="15" t="b">
        <v>1</v>
      </c>
      <c r="Y100" s="15" t="b">
        <v>1</v>
      </c>
      <c r="Z100" s="15" t="b">
        <v>1</v>
      </c>
      <c r="AA100" s="15" t="b">
        <v>1</v>
      </c>
    </row>
    <row r="101" spans="2:27" x14ac:dyDescent="0.15">
      <c r="B101" s="162" t="s">
        <v>38</v>
      </c>
      <c r="C101" s="163">
        <v>57647</v>
      </c>
      <c r="D101" s="163">
        <v>30552.91</v>
      </c>
      <c r="E101" s="163">
        <v>46419</v>
      </c>
      <c r="F101" s="163">
        <v>24602.07</v>
      </c>
      <c r="G101" s="163">
        <v>41820</v>
      </c>
      <c r="H101" s="163">
        <v>22164.600000000002</v>
      </c>
      <c r="I101" s="163">
        <v>26901</v>
      </c>
      <c r="J101" s="163">
        <v>14257.53</v>
      </c>
      <c r="K101" s="163">
        <v>21145</v>
      </c>
      <c r="L101" s="163">
        <v>11206.85</v>
      </c>
      <c r="M101" s="163">
        <v>15808</v>
      </c>
      <c r="N101" s="163">
        <v>8378.24</v>
      </c>
      <c r="O101" s="241"/>
      <c r="P101" s="15" t="b">
        <v>1</v>
      </c>
      <c r="Q101" s="15" t="b">
        <v>1</v>
      </c>
      <c r="R101" s="15" t="b">
        <v>1</v>
      </c>
      <c r="S101" s="15" t="b">
        <v>1</v>
      </c>
      <c r="T101" s="15" t="b">
        <v>1</v>
      </c>
      <c r="U101" s="15" t="b">
        <v>1</v>
      </c>
      <c r="V101" s="15" t="b">
        <v>1</v>
      </c>
      <c r="W101" s="15" t="b">
        <v>1</v>
      </c>
      <c r="X101" s="15" t="b">
        <v>1</v>
      </c>
      <c r="Y101" s="15" t="b">
        <v>1</v>
      </c>
      <c r="Z101" s="15" t="b">
        <v>1</v>
      </c>
      <c r="AA101" s="15" t="b">
        <v>1</v>
      </c>
    </row>
    <row r="102" spans="2:27" x14ac:dyDescent="0.15">
      <c r="B102" s="162" t="s">
        <v>39</v>
      </c>
      <c r="C102" s="163">
        <v>57860</v>
      </c>
      <c r="D102" s="163">
        <v>30665.800000000003</v>
      </c>
      <c r="E102" s="163">
        <v>46467</v>
      </c>
      <c r="F102" s="163">
        <v>24627.510000000002</v>
      </c>
      <c r="G102" s="163">
        <v>42216</v>
      </c>
      <c r="H102" s="163">
        <v>22374.48</v>
      </c>
      <c r="I102" s="163">
        <v>27048</v>
      </c>
      <c r="J102" s="163">
        <v>14335.44</v>
      </c>
      <c r="K102" s="163">
        <v>21262</v>
      </c>
      <c r="L102" s="163">
        <v>11268.86</v>
      </c>
      <c r="M102" s="163">
        <v>15847</v>
      </c>
      <c r="N102" s="163">
        <v>8398.91</v>
      </c>
      <c r="O102" s="241"/>
      <c r="P102" s="15" t="b">
        <v>1</v>
      </c>
      <c r="Q102" s="15" t="b">
        <v>1</v>
      </c>
      <c r="R102" s="15" t="b">
        <v>1</v>
      </c>
      <c r="S102" s="15" t="b">
        <v>1</v>
      </c>
      <c r="T102" s="15" t="b">
        <v>1</v>
      </c>
      <c r="U102" s="15" t="b">
        <v>1</v>
      </c>
      <c r="V102" s="15" t="b">
        <v>1</v>
      </c>
      <c r="W102" s="15" t="b">
        <v>1</v>
      </c>
      <c r="X102" s="15" t="b">
        <v>1</v>
      </c>
      <c r="Y102" s="15" t="b">
        <v>1</v>
      </c>
      <c r="Z102" s="15" t="b">
        <v>1</v>
      </c>
      <c r="AA102" s="15" t="b">
        <v>1</v>
      </c>
    </row>
    <row r="103" spans="2:27" x14ac:dyDescent="0.15">
      <c r="B103" s="162" t="s">
        <v>40</v>
      </c>
      <c r="C103" s="163">
        <v>64330</v>
      </c>
      <c r="D103" s="163">
        <v>34094.9</v>
      </c>
      <c r="E103" s="163">
        <v>51659</v>
      </c>
      <c r="F103" s="163">
        <v>27379.27</v>
      </c>
      <c r="G103" s="163">
        <v>47003</v>
      </c>
      <c r="H103" s="163">
        <v>24911.59</v>
      </c>
      <c r="I103" s="163">
        <v>30082</v>
      </c>
      <c r="J103" s="163">
        <v>15943.460000000001</v>
      </c>
      <c r="K103" s="163">
        <v>23621</v>
      </c>
      <c r="L103" s="163">
        <v>12519.130000000001</v>
      </c>
      <c r="M103" s="163">
        <v>17634</v>
      </c>
      <c r="N103" s="163">
        <v>9346.02</v>
      </c>
      <c r="O103" s="241"/>
      <c r="P103" s="15" t="b">
        <v>1</v>
      </c>
      <c r="Q103" s="15" t="b">
        <v>1</v>
      </c>
      <c r="R103" s="15" t="b">
        <v>1</v>
      </c>
      <c r="S103" s="15" t="b">
        <v>1</v>
      </c>
      <c r="T103" s="15" t="b">
        <v>1</v>
      </c>
      <c r="U103" s="15" t="b">
        <v>1</v>
      </c>
      <c r="V103" s="15" t="b">
        <v>1</v>
      </c>
      <c r="W103" s="15" t="b">
        <v>1</v>
      </c>
      <c r="X103" s="15" t="b">
        <v>1</v>
      </c>
      <c r="Y103" s="15" t="b">
        <v>1</v>
      </c>
      <c r="Z103" s="15" t="b">
        <v>1</v>
      </c>
      <c r="AA103" s="15" t="b">
        <v>1</v>
      </c>
    </row>
    <row r="104" spans="2:27" x14ac:dyDescent="0.15">
      <c r="B104" s="162" t="s">
        <v>41</v>
      </c>
      <c r="C104" s="163">
        <v>70758</v>
      </c>
      <c r="D104" s="163">
        <v>37501.740000000005</v>
      </c>
      <c r="E104" s="163">
        <v>56843</v>
      </c>
      <c r="F104" s="163">
        <v>30126.79</v>
      </c>
      <c r="G104" s="163">
        <v>51771</v>
      </c>
      <c r="H104" s="163">
        <v>27438.63</v>
      </c>
      <c r="I104" s="163">
        <v>33093</v>
      </c>
      <c r="J104" s="163">
        <v>17539.29</v>
      </c>
      <c r="K104" s="163">
        <v>26010</v>
      </c>
      <c r="L104" s="163">
        <v>13785.300000000001</v>
      </c>
      <c r="M104" s="163">
        <v>19404</v>
      </c>
      <c r="N104" s="163">
        <v>10284.120000000001</v>
      </c>
      <c r="O104" s="241"/>
      <c r="P104" s="15" t="b">
        <v>1</v>
      </c>
      <c r="Q104" s="15" t="b">
        <v>1</v>
      </c>
      <c r="R104" s="15" t="b">
        <v>1</v>
      </c>
      <c r="S104" s="15" t="b">
        <v>1</v>
      </c>
      <c r="T104" s="15" t="b">
        <v>1</v>
      </c>
      <c r="U104" s="15" t="b">
        <v>1</v>
      </c>
      <c r="V104" s="15" t="b">
        <v>1</v>
      </c>
      <c r="W104" s="15" t="b">
        <v>1</v>
      </c>
      <c r="X104" s="15" t="b">
        <v>1</v>
      </c>
      <c r="Y104" s="15" t="b">
        <v>1</v>
      </c>
      <c r="Z104" s="15" t="b">
        <v>1</v>
      </c>
      <c r="AA104" s="15" t="b">
        <v>1</v>
      </c>
    </row>
    <row r="105" spans="2:27" x14ac:dyDescent="0.15">
      <c r="B105" s="162" t="s">
        <v>42</v>
      </c>
      <c r="C105" s="163">
        <v>74002</v>
      </c>
      <c r="D105" s="163">
        <v>39221.060000000005</v>
      </c>
      <c r="E105" s="163">
        <v>59421</v>
      </c>
      <c r="F105" s="163">
        <v>31493.13</v>
      </c>
      <c r="G105" s="163">
        <v>54152</v>
      </c>
      <c r="H105" s="163">
        <v>28700.560000000001</v>
      </c>
      <c r="I105" s="163">
        <v>34619</v>
      </c>
      <c r="J105" s="163">
        <v>18348.07</v>
      </c>
      <c r="K105" s="163">
        <v>27201</v>
      </c>
      <c r="L105" s="163">
        <v>14416.53</v>
      </c>
      <c r="M105" s="163">
        <v>20291</v>
      </c>
      <c r="N105" s="163">
        <v>10754.230000000001</v>
      </c>
      <c r="O105" s="241"/>
      <c r="P105" s="15" t="b">
        <v>1</v>
      </c>
      <c r="Q105" s="15" t="b">
        <v>1</v>
      </c>
      <c r="R105" s="15" t="b">
        <v>1</v>
      </c>
      <c r="S105" s="15" t="b">
        <v>1</v>
      </c>
      <c r="T105" s="15" t="b">
        <v>1</v>
      </c>
      <c r="U105" s="15" t="b">
        <v>1</v>
      </c>
      <c r="V105" s="15" t="b">
        <v>1</v>
      </c>
      <c r="W105" s="15" t="b">
        <v>1</v>
      </c>
      <c r="X105" s="15" t="b">
        <v>1</v>
      </c>
      <c r="Y105" s="15" t="b">
        <v>1</v>
      </c>
      <c r="Z105" s="15" t="b">
        <v>1</v>
      </c>
      <c r="AA105" s="15" t="b">
        <v>1</v>
      </c>
    </row>
    <row r="106" spans="2:27" x14ac:dyDescent="0.15">
      <c r="B106" s="162" t="s">
        <v>43</v>
      </c>
      <c r="C106" s="163">
        <v>74505</v>
      </c>
      <c r="D106" s="163">
        <v>39487.65</v>
      </c>
      <c r="E106" s="163">
        <v>59560</v>
      </c>
      <c r="F106" s="163">
        <v>31566.800000000003</v>
      </c>
      <c r="G106" s="163">
        <v>55059</v>
      </c>
      <c r="H106" s="163">
        <v>29181.27</v>
      </c>
      <c r="I106" s="163">
        <v>34979</v>
      </c>
      <c r="J106" s="163">
        <v>18538.870000000003</v>
      </c>
      <c r="K106" s="163">
        <v>27466</v>
      </c>
      <c r="L106" s="163">
        <v>14556.980000000001</v>
      </c>
      <c r="M106" s="163">
        <v>20414</v>
      </c>
      <c r="N106" s="163">
        <v>10819.42</v>
      </c>
      <c r="O106" s="241"/>
      <c r="P106" s="15" t="b">
        <v>1</v>
      </c>
      <c r="Q106" s="15" t="b">
        <v>1</v>
      </c>
      <c r="R106" s="15" t="b">
        <v>1</v>
      </c>
      <c r="S106" s="15" t="b">
        <v>1</v>
      </c>
      <c r="T106" s="15" t="b">
        <v>1</v>
      </c>
      <c r="U106" s="15" t="b">
        <v>1</v>
      </c>
      <c r="V106" s="15" t="b">
        <v>1</v>
      </c>
      <c r="W106" s="15" t="b">
        <v>1</v>
      </c>
      <c r="X106" s="15" t="b">
        <v>1</v>
      </c>
      <c r="Y106" s="15" t="b">
        <v>1</v>
      </c>
      <c r="Z106" s="15" t="b">
        <v>1</v>
      </c>
      <c r="AA106" s="15" t="b">
        <v>1</v>
      </c>
    </row>
    <row r="107" spans="2:27" x14ac:dyDescent="0.15">
      <c r="B107" s="162" t="s">
        <v>44</v>
      </c>
      <c r="C107" s="163">
        <v>83867</v>
      </c>
      <c r="D107" s="163">
        <v>44449.51</v>
      </c>
      <c r="E107" s="163">
        <v>67004</v>
      </c>
      <c r="F107" s="163">
        <v>35512.120000000003</v>
      </c>
      <c r="G107" s="163">
        <v>62026</v>
      </c>
      <c r="H107" s="163">
        <v>32873.78</v>
      </c>
      <c r="I107" s="163">
        <v>39372</v>
      </c>
      <c r="J107" s="163">
        <v>20867.16</v>
      </c>
      <c r="K107" s="163">
        <v>30912</v>
      </c>
      <c r="L107" s="163">
        <v>16383.36</v>
      </c>
      <c r="M107" s="163">
        <v>22963</v>
      </c>
      <c r="N107" s="163">
        <v>12170.390000000001</v>
      </c>
      <c r="O107" s="241"/>
      <c r="P107" s="15" t="b">
        <v>1</v>
      </c>
      <c r="Q107" s="15" t="b">
        <v>1</v>
      </c>
      <c r="R107" s="15" t="b">
        <v>1</v>
      </c>
      <c r="S107" s="15" t="b">
        <v>1</v>
      </c>
      <c r="T107" s="15" t="b">
        <v>1</v>
      </c>
      <c r="U107" s="15" t="b">
        <v>1</v>
      </c>
      <c r="V107" s="15" t="b">
        <v>1</v>
      </c>
      <c r="W107" s="15" t="b">
        <v>1</v>
      </c>
      <c r="X107" s="15" t="b">
        <v>1</v>
      </c>
      <c r="Y107" s="15" t="b">
        <v>1</v>
      </c>
      <c r="Z107" s="15" t="b">
        <v>1</v>
      </c>
      <c r="AA107" s="15" t="b">
        <v>1</v>
      </c>
    </row>
    <row r="108" spans="2:27" x14ac:dyDescent="0.15">
      <c r="B108" s="162" t="s">
        <v>45</v>
      </c>
      <c r="C108" s="163">
        <v>93194</v>
      </c>
      <c r="D108" s="163">
        <v>49392.82</v>
      </c>
      <c r="E108" s="163">
        <v>74472</v>
      </c>
      <c r="F108" s="163">
        <v>39470.160000000003</v>
      </c>
      <c r="G108" s="163">
        <v>69028</v>
      </c>
      <c r="H108" s="163">
        <v>36584.840000000004</v>
      </c>
      <c r="I108" s="163">
        <v>43757</v>
      </c>
      <c r="J108" s="163">
        <v>23191.210000000003</v>
      </c>
      <c r="K108" s="163">
        <v>34364</v>
      </c>
      <c r="L108" s="163">
        <v>18212.920000000002</v>
      </c>
      <c r="M108" s="163">
        <v>25546</v>
      </c>
      <c r="N108" s="163">
        <v>13539.380000000001</v>
      </c>
      <c r="O108" s="241"/>
      <c r="P108" s="15" t="b">
        <v>1</v>
      </c>
      <c r="Q108" s="15" t="b">
        <v>1</v>
      </c>
      <c r="R108" s="15" t="b">
        <v>1</v>
      </c>
      <c r="S108" s="15" t="b">
        <v>1</v>
      </c>
      <c r="T108" s="15" t="b">
        <v>1</v>
      </c>
      <c r="U108" s="15" t="b">
        <v>1</v>
      </c>
      <c r="V108" s="15" t="b">
        <v>1</v>
      </c>
      <c r="W108" s="15" t="b">
        <v>1</v>
      </c>
      <c r="X108" s="15" t="b">
        <v>1</v>
      </c>
      <c r="Y108" s="15" t="b">
        <v>1</v>
      </c>
      <c r="Z108" s="15" t="b">
        <v>1</v>
      </c>
      <c r="AA108" s="15" t="b">
        <v>1</v>
      </c>
    </row>
    <row r="109" spans="2:27" x14ac:dyDescent="0.15">
      <c r="B109" s="162" t="s">
        <v>46</v>
      </c>
      <c r="C109" s="163">
        <v>102558</v>
      </c>
      <c r="D109" s="163">
        <v>54355.740000000005</v>
      </c>
      <c r="E109" s="163">
        <v>81969</v>
      </c>
      <c r="F109" s="163">
        <v>43443.57</v>
      </c>
      <c r="G109" s="163">
        <v>75996</v>
      </c>
      <c r="H109" s="163">
        <v>40277.880000000005</v>
      </c>
      <c r="I109" s="163">
        <v>48140</v>
      </c>
      <c r="J109" s="163">
        <v>25514.2</v>
      </c>
      <c r="K109" s="163">
        <v>37802</v>
      </c>
      <c r="L109" s="163">
        <v>20035.060000000001</v>
      </c>
      <c r="M109" s="163">
        <v>28109</v>
      </c>
      <c r="N109" s="163">
        <v>14897.77</v>
      </c>
      <c r="O109" s="241"/>
      <c r="P109" s="15" t="b">
        <v>1</v>
      </c>
      <c r="Q109" s="15" t="b">
        <v>1</v>
      </c>
      <c r="R109" s="15" t="b">
        <v>1</v>
      </c>
      <c r="S109" s="15" t="b">
        <v>1</v>
      </c>
      <c r="T109" s="15" t="b">
        <v>1</v>
      </c>
      <c r="U109" s="15" t="b">
        <v>1</v>
      </c>
      <c r="V109" s="15" t="b">
        <v>1</v>
      </c>
      <c r="W109" s="15" t="b">
        <v>1</v>
      </c>
      <c r="X109" s="15" t="b">
        <v>1</v>
      </c>
      <c r="Y109" s="15" t="b">
        <v>1</v>
      </c>
      <c r="Z109" s="15" t="b">
        <v>1</v>
      </c>
      <c r="AA109" s="15" t="b">
        <v>1</v>
      </c>
    </row>
    <row r="110" spans="2:27" x14ac:dyDescent="0.15">
      <c r="B110" s="162" t="s">
        <v>47</v>
      </c>
      <c r="C110" s="163">
        <v>111898</v>
      </c>
      <c r="D110" s="163">
        <v>59305.94</v>
      </c>
      <c r="E110" s="163">
        <v>89433</v>
      </c>
      <c r="F110" s="163">
        <v>47399.490000000005</v>
      </c>
      <c r="G110" s="163">
        <v>82983</v>
      </c>
      <c r="H110" s="163">
        <v>43980.990000000005</v>
      </c>
      <c r="I110" s="163">
        <v>52539</v>
      </c>
      <c r="J110" s="163">
        <v>27845.670000000002</v>
      </c>
      <c r="K110" s="163">
        <v>41266</v>
      </c>
      <c r="L110" s="163">
        <v>21870.98</v>
      </c>
      <c r="M110" s="163">
        <v>30683</v>
      </c>
      <c r="N110" s="163">
        <v>16261.990000000002</v>
      </c>
      <c r="O110" s="241"/>
      <c r="P110" s="15" t="b">
        <v>1</v>
      </c>
      <c r="Q110" s="15" t="b">
        <v>1</v>
      </c>
      <c r="R110" s="15" t="b">
        <v>1</v>
      </c>
      <c r="S110" s="15" t="b">
        <v>1</v>
      </c>
      <c r="T110" s="15" t="b">
        <v>1</v>
      </c>
      <c r="U110" s="15" t="b">
        <v>1</v>
      </c>
      <c r="V110" s="15" t="b">
        <v>1</v>
      </c>
      <c r="W110" s="15" t="b">
        <v>1</v>
      </c>
      <c r="X110" s="15" t="b">
        <v>1</v>
      </c>
      <c r="Y110" s="15" t="b">
        <v>1</v>
      </c>
      <c r="Z110" s="15" t="b">
        <v>1</v>
      </c>
      <c r="AA110" s="15" t="b">
        <v>1</v>
      </c>
    </row>
    <row r="111" spans="2:27" x14ac:dyDescent="0.15">
      <c r="B111" s="162" t="s">
        <v>48</v>
      </c>
      <c r="C111" s="163">
        <v>122219</v>
      </c>
      <c r="D111" s="163">
        <v>64776.07</v>
      </c>
      <c r="E111" s="163">
        <v>97455</v>
      </c>
      <c r="F111" s="163">
        <v>51651.15</v>
      </c>
      <c r="G111" s="163">
        <v>91072</v>
      </c>
      <c r="H111" s="163">
        <v>48268.160000000003</v>
      </c>
      <c r="I111" s="163">
        <v>57453</v>
      </c>
      <c r="J111" s="163">
        <v>30450.09</v>
      </c>
      <c r="K111" s="163">
        <v>45128</v>
      </c>
      <c r="L111" s="163">
        <v>23917.84</v>
      </c>
      <c r="M111" s="163">
        <v>33517</v>
      </c>
      <c r="N111" s="163">
        <v>17764.010000000002</v>
      </c>
      <c r="O111" s="241"/>
      <c r="P111" s="15" t="b">
        <v>1</v>
      </c>
      <c r="Q111" s="15" t="b">
        <v>1</v>
      </c>
      <c r="R111" s="15" t="b">
        <v>1</v>
      </c>
      <c r="S111" s="15" t="b">
        <v>1</v>
      </c>
      <c r="T111" s="15" t="b">
        <v>1</v>
      </c>
      <c r="U111" s="15" t="b">
        <v>1</v>
      </c>
      <c r="V111" s="15" t="b">
        <v>1</v>
      </c>
      <c r="W111" s="15" t="b">
        <v>1</v>
      </c>
      <c r="X111" s="15" t="b">
        <v>1</v>
      </c>
      <c r="Y111" s="15" t="b">
        <v>1</v>
      </c>
      <c r="Z111" s="15" t="b">
        <v>1</v>
      </c>
      <c r="AA111" s="15" t="b">
        <v>1</v>
      </c>
    </row>
    <row r="112" spans="2:27" x14ac:dyDescent="0.15">
      <c r="B112" s="226" t="s">
        <v>161</v>
      </c>
      <c r="C112" s="226"/>
      <c r="D112" s="226"/>
      <c r="E112" s="226"/>
      <c r="F112" s="226"/>
      <c r="G112" s="226"/>
      <c r="H112" s="226"/>
    </row>
    <row r="117" spans="1:27" ht="25" customHeight="1" x14ac:dyDescent="0.15">
      <c r="A117" s="53"/>
      <c r="B117" s="230" t="s">
        <v>226</v>
      </c>
      <c r="C117" s="230"/>
      <c r="D117" s="230"/>
      <c r="E117" s="230"/>
      <c r="F117" s="230"/>
      <c r="G117" s="230"/>
      <c r="H117" s="230"/>
      <c r="I117" s="230"/>
      <c r="J117" s="230"/>
      <c r="K117" s="230"/>
      <c r="L117" s="230"/>
      <c r="M117" s="230"/>
      <c r="N117" s="230"/>
    </row>
    <row r="119" spans="1:27" ht="15" customHeight="1" x14ac:dyDescent="0.15">
      <c r="B119" s="16" t="s">
        <v>2</v>
      </c>
      <c r="C119" s="237" t="s">
        <v>3</v>
      </c>
      <c r="D119" s="238"/>
      <c r="E119" s="237" t="s">
        <v>4</v>
      </c>
      <c r="F119" s="238"/>
      <c r="G119" s="237" t="s">
        <v>5</v>
      </c>
      <c r="H119" s="238"/>
      <c r="I119" s="237" t="s">
        <v>6</v>
      </c>
      <c r="J119" s="238"/>
      <c r="K119" s="237" t="s">
        <v>7</v>
      </c>
      <c r="L119" s="238"/>
      <c r="M119" s="237" t="s">
        <v>8</v>
      </c>
      <c r="N119" s="240"/>
      <c r="O119" s="241" t="str">
        <f>$O$4</f>
        <v>BUPA ESSENTIAL CARE PREMIUM BOOKLET, EFFECTIVE JANUARY 1, 2026</v>
      </c>
    </row>
    <row r="120" spans="1:27" ht="28" x14ac:dyDescent="0.15">
      <c r="B120" s="44" t="s">
        <v>209</v>
      </c>
      <c r="C120" s="234" t="s">
        <v>9</v>
      </c>
      <c r="D120" s="235"/>
      <c r="E120" s="234" t="s">
        <v>10</v>
      </c>
      <c r="F120" s="235"/>
      <c r="G120" s="234" t="s">
        <v>11</v>
      </c>
      <c r="H120" s="235"/>
      <c r="I120" s="234" t="s">
        <v>12</v>
      </c>
      <c r="J120" s="235"/>
      <c r="K120" s="234" t="s">
        <v>13</v>
      </c>
      <c r="L120" s="235"/>
      <c r="M120" s="234" t="s">
        <v>14</v>
      </c>
      <c r="N120" s="236"/>
      <c r="O120" s="241"/>
    </row>
    <row r="121" spans="1:27" ht="28" x14ac:dyDescent="0.15">
      <c r="B121" s="45" t="s">
        <v>210</v>
      </c>
      <c r="C121" s="245" t="s">
        <v>10</v>
      </c>
      <c r="D121" s="246"/>
      <c r="E121" s="245" t="s">
        <v>11</v>
      </c>
      <c r="F121" s="246"/>
      <c r="G121" s="245" t="s">
        <v>15</v>
      </c>
      <c r="H121" s="246"/>
      <c r="I121" s="245" t="s">
        <v>12</v>
      </c>
      <c r="J121" s="246"/>
      <c r="K121" s="245" t="s">
        <v>13</v>
      </c>
      <c r="L121" s="246"/>
      <c r="M121" s="245" t="s">
        <v>14</v>
      </c>
      <c r="N121" s="247"/>
      <c r="O121" s="241"/>
    </row>
    <row r="122" spans="1:27" x14ac:dyDescent="0.15">
      <c r="B122" s="33" t="s">
        <v>16</v>
      </c>
      <c r="C122" s="31" t="s">
        <v>17</v>
      </c>
      <c r="D122" s="32" t="s">
        <v>18</v>
      </c>
      <c r="E122" s="31" t="s">
        <v>17</v>
      </c>
      <c r="F122" s="32" t="s">
        <v>18</v>
      </c>
      <c r="G122" s="31" t="s">
        <v>17</v>
      </c>
      <c r="H122" s="32" t="s">
        <v>18</v>
      </c>
      <c r="I122" s="31" t="s">
        <v>17</v>
      </c>
      <c r="J122" s="32" t="s">
        <v>18</v>
      </c>
      <c r="K122" s="31" t="s">
        <v>17</v>
      </c>
      <c r="L122" s="32" t="s">
        <v>18</v>
      </c>
      <c r="M122" s="31" t="s">
        <v>17</v>
      </c>
      <c r="N122" s="39" t="s">
        <v>18</v>
      </c>
      <c r="O122" s="241"/>
    </row>
    <row r="123" spans="1:27" x14ac:dyDescent="0.15">
      <c r="A123" s="13"/>
      <c r="B123" s="33" t="s">
        <v>19</v>
      </c>
      <c r="C123" s="34" t="s">
        <v>20</v>
      </c>
      <c r="D123" s="35" t="s">
        <v>21</v>
      </c>
      <c r="E123" s="34" t="s">
        <v>20</v>
      </c>
      <c r="F123" s="35" t="s">
        <v>21</v>
      </c>
      <c r="G123" s="34" t="s">
        <v>20</v>
      </c>
      <c r="H123" s="35" t="s">
        <v>21</v>
      </c>
      <c r="I123" s="34" t="s">
        <v>20</v>
      </c>
      <c r="J123" s="35" t="s">
        <v>21</v>
      </c>
      <c r="K123" s="34" t="s">
        <v>20</v>
      </c>
      <c r="L123" s="35" t="s">
        <v>21</v>
      </c>
      <c r="M123" s="34" t="s">
        <v>20</v>
      </c>
      <c r="N123" s="38" t="s">
        <v>21</v>
      </c>
      <c r="O123" s="241"/>
      <c r="P123" s="13"/>
      <c r="Q123" s="13"/>
      <c r="R123" s="13"/>
      <c r="S123" s="13"/>
      <c r="T123" s="13"/>
      <c r="U123" s="13"/>
    </row>
    <row r="124" spans="1:27" x14ac:dyDescent="0.15">
      <c r="B124" s="162" t="s">
        <v>22</v>
      </c>
      <c r="C124" s="163">
        <v>5910</v>
      </c>
      <c r="D124" s="163">
        <v>3132.3</v>
      </c>
      <c r="E124" s="163">
        <v>5320</v>
      </c>
      <c r="F124" s="163">
        <v>2819.6000000000004</v>
      </c>
      <c r="G124" s="163">
        <v>3153</v>
      </c>
      <c r="H124" s="163">
        <v>1671.0900000000001</v>
      </c>
      <c r="I124" s="163">
        <v>2396</v>
      </c>
      <c r="J124" s="163">
        <v>1269.8800000000001</v>
      </c>
      <c r="K124" s="163">
        <v>1790</v>
      </c>
      <c r="L124" s="163">
        <v>948.7</v>
      </c>
      <c r="M124" s="163">
        <v>1319</v>
      </c>
      <c r="N124" s="163">
        <v>699.07</v>
      </c>
      <c r="O124" s="241"/>
      <c r="P124" s="15" t="b">
        <v>1</v>
      </c>
      <c r="Q124" s="15" t="b">
        <v>1</v>
      </c>
      <c r="R124" s="15" t="b">
        <v>1</v>
      </c>
      <c r="S124" s="15" t="b">
        <v>1</v>
      </c>
      <c r="T124" s="15" t="b">
        <v>1</v>
      </c>
      <c r="U124" s="15" t="b">
        <v>1</v>
      </c>
      <c r="V124" s="15" t="b">
        <v>1</v>
      </c>
      <c r="W124" s="15" t="b">
        <v>1</v>
      </c>
      <c r="X124" s="15" t="b">
        <v>1</v>
      </c>
      <c r="Y124" s="15" t="b">
        <v>1</v>
      </c>
      <c r="Z124" s="15" t="b">
        <v>1</v>
      </c>
      <c r="AA124" s="15" t="b">
        <v>1</v>
      </c>
    </row>
    <row r="125" spans="1:27" x14ac:dyDescent="0.15">
      <c r="B125" s="162" t="s">
        <v>23</v>
      </c>
      <c r="C125" s="163">
        <v>9700</v>
      </c>
      <c r="D125" s="163">
        <v>5141</v>
      </c>
      <c r="E125" s="163">
        <v>8960</v>
      </c>
      <c r="F125" s="163">
        <v>4748.8</v>
      </c>
      <c r="G125" s="163">
        <v>4676</v>
      </c>
      <c r="H125" s="163">
        <v>2478.2800000000002</v>
      </c>
      <c r="I125" s="163">
        <v>3749</v>
      </c>
      <c r="J125" s="163">
        <v>1986.97</v>
      </c>
      <c r="K125" s="163">
        <v>2812</v>
      </c>
      <c r="L125" s="163">
        <v>1490.3600000000001</v>
      </c>
      <c r="M125" s="163">
        <v>2091</v>
      </c>
      <c r="N125" s="163">
        <v>1108.23</v>
      </c>
      <c r="O125" s="241"/>
      <c r="P125" s="15" t="b">
        <v>1</v>
      </c>
      <c r="Q125" s="15" t="b">
        <v>1</v>
      </c>
      <c r="R125" s="15" t="b">
        <v>1</v>
      </c>
      <c r="S125" s="15" t="b">
        <v>1</v>
      </c>
      <c r="T125" s="15" t="b">
        <v>1</v>
      </c>
      <c r="U125" s="15" t="b">
        <v>1</v>
      </c>
      <c r="V125" s="15" t="b">
        <v>1</v>
      </c>
      <c r="W125" s="15" t="b">
        <v>1</v>
      </c>
      <c r="X125" s="15" t="b">
        <v>1</v>
      </c>
      <c r="Y125" s="15" t="b">
        <v>1</v>
      </c>
      <c r="Z125" s="15" t="b">
        <v>1</v>
      </c>
      <c r="AA125" s="15" t="b">
        <v>1</v>
      </c>
    </row>
    <row r="126" spans="1:27" x14ac:dyDescent="0.15">
      <c r="B126" s="162" t="s">
        <v>24</v>
      </c>
      <c r="C126" s="163">
        <v>14187</v>
      </c>
      <c r="D126" s="163">
        <v>7519.1100000000006</v>
      </c>
      <c r="E126" s="163">
        <v>13158</v>
      </c>
      <c r="F126" s="163">
        <v>6973.7400000000007</v>
      </c>
      <c r="G126" s="163">
        <v>6708</v>
      </c>
      <c r="H126" s="163">
        <v>3555.2400000000002</v>
      </c>
      <c r="I126" s="163">
        <v>5464</v>
      </c>
      <c r="J126" s="163">
        <v>2895.92</v>
      </c>
      <c r="K126" s="163">
        <v>4084</v>
      </c>
      <c r="L126" s="163">
        <v>2164.52</v>
      </c>
      <c r="M126" s="163">
        <v>3021</v>
      </c>
      <c r="N126" s="163">
        <v>1601.13</v>
      </c>
      <c r="O126" s="241"/>
      <c r="P126" s="15" t="b">
        <v>1</v>
      </c>
      <c r="Q126" s="15" t="b">
        <v>1</v>
      </c>
      <c r="R126" s="15" t="b">
        <v>1</v>
      </c>
      <c r="S126" s="15" t="b">
        <v>1</v>
      </c>
      <c r="T126" s="15" t="b">
        <v>1</v>
      </c>
      <c r="U126" s="15" t="b">
        <v>1</v>
      </c>
      <c r="V126" s="15" t="b">
        <v>1</v>
      </c>
      <c r="W126" s="15" t="b">
        <v>1</v>
      </c>
      <c r="X126" s="15" t="b">
        <v>1</v>
      </c>
      <c r="Y126" s="15" t="b">
        <v>1</v>
      </c>
      <c r="Z126" s="15" t="b">
        <v>1</v>
      </c>
      <c r="AA126" s="15" t="b">
        <v>1</v>
      </c>
    </row>
    <row r="127" spans="1:27" x14ac:dyDescent="0.15">
      <c r="B127" s="162" t="s">
        <v>25</v>
      </c>
      <c r="C127" s="163">
        <v>13004</v>
      </c>
      <c r="D127" s="163">
        <v>6892.1200000000008</v>
      </c>
      <c r="E127" s="163">
        <v>10986</v>
      </c>
      <c r="F127" s="163">
        <v>5822.58</v>
      </c>
      <c r="G127" s="163">
        <v>8616</v>
      </c>
      <c r="H127" s="163">
        <v>4566.4800000000005</v>
      </c>
      <c r="I127" s="163">
        <v>5888</v>
      </c>
      <c r="J127" s="163">
        <v>3120.6400000000003</v>
      </c>
      <c r="K127" s="163">
        <v>4434</v>
      </c>
      <c r="L127" s="163">
        <v>2350.02</v>
      </c>
      <c r="M127" s="163">
        <v>3367</v>
      </c>
      <c r="N127" s="163">
        <v>1784.51</v>
      </c>
      <c r="O127" s="241"/>
      <c r="P127" s="15" t="b">
        <v>1</v>
      </c>
      <c r="Q127" s="15" t="b">
        <v>1</v>
      </c>
      <c r="R127" s="15" t="b">
        <v>1</v>
      </c>
      <c r="S127" s="15" t="b">
        <v>1</v>
      </c>
      <c r="T127" s="15" t="b">
        <v>1</v>
      </c>
      <c r="U127" s="15" t="b">
        <v>1</v>
      </c>
      <c r="V127" s="15" t="b">
        <v>1</v>
      </c>
      <c r="W127" s="15" t="b">
        <v>1</v>
      </c>
      <c r="X127" s="15" t="b">
        <v>1</v>
      </c>
      <c r="Y127" s="15" t="b">
        <v>1</v>
      </c>
      <c r="Z127" s="15" t="b">
        <v>1</v>
      </c>
      <c r="AA127" s="15" t="b">
        <v>1</v>
      </c>
    </row>
    <row r="128" spans="1:27" x14ac:dyDescent="0.15">
      <c r="B128" s="162" t="s">
        <v>26</v>
      </c>
      <c r="C128" s="163">
        <v>14427</v>
      </c>
      <c r="D128" s="163">
        <v>7646.31</v>
      </c>
      <c r="E128" s="163">
        <v>12117</v>
      </c>
      <c r="F128" s="163">
        <v>6422.01</v>
      </c>
      <c r="G128" s="163">
        <v>9705</v>
      </c>
      <c r="H128" s="163">
        <v>5143.6500000000005</v>
      </c>
      <c r="I128" s="163">
        <v>6573</v>
      </c>
      <c r="J128" s="163">
        <v>3483.69</v>
      </c>
      <c r="K128" s="163">
        <v>4956</v>
      </c>
      <c r="L128" s="163">
        <v>2626.6800000000003</v>
      </c>
      <c r="M128" s="163">
        <v>3746</v>
      </c>
      <c r="N128" s="163">
        <v>1985.38</v>
      </c>
      <c r="O128" s="241"/>
      <c r="P128" s="15" t="b">
        <v>1</v>
      </c>
      <c r="Q128" s="15" t="b">
        <v>1</v>
      </c>
      <c r="R128" s="15" t="b">
        <v>1</v>
      </c>
      <c r="S128" s="15" t="b">
        <v>1</v>
      </c>
      <c r="T128" s="15" t="b">
        <v>1</v>
      </c>
      <c r="U128" s="15" t="b">
        <v>1</v>
      </c>
      <c r="V128" s="15" t="b">
        <v>1</v>
      </c>
      <c r="W128" s="15" t="b">
        <v>1</v>
      </c>
      <c r="X128" s="15" t="b">
        <v>1</v>
      </c>
      <c r="Y128" s="15" t="b">
        <v>1</v>
      </c>
      <c r="Z128" s="15" t="b">
        <v>1</v>
      </c>
      <c r="AA128" s="15" t="b">
        <v>1</v>
      </c>
    </row>
    <row r="129" spans="2:27" x14ac:dyDescent="0.15">
      <c r="B129" s="162" t="s">
        <v>27</v>
      </c>
      <c r="C129" s="163">
        <v>16666</v>
      </c>
      <c r="D129" s="163">
        <v>8832.98</v>
      </c>
      <c r="E129" s="163">
        <v>13887</v>
      </c>
      <c r="F129" s="163">
        <v>7360.1100000000006</v>
      </c>
      <c r="G129" s="163">
        <v>11397</v>
      </c>
      <c r="H129" s="163">
        <v>6040.41</v>
      </c>
      <c r="I129" s="163">
        <v>7634</v>
      </c>
      <c r="J129" s="163">
        <v>4046.02</v>
      </c>
      <c r="K129" s="163">
        <v>5745</v>
      </c>
      <c r="L129" s="163">
        <v>3044.8500000000004</v>
      </c>
      <c r="M129" s="163">
        <v>4325</v>
      </c>
      <c r="N129" s="163">
        <v>2292.25</v>
      </c>
      <c r="O129" s="241"/>
      <c r="P129" s="15" t="b">
        <v>1</v>
      </c>
      <c r="Q129" s="15" t="b">
        <v>1</v>
      </c>
      <c r="R129" s="15" t="b">
        <v>1</v>
      </c>
      <c r="S129" s="15" t="b">
        <v>1</v>
      </c>
      <c r="T129" s="15" t="b">
        <v>1</v>
      </c>
      <c r="U129" s="15" t="b">
        <v>1</v>
      </c>
      <c r="V129" s="15" t="b">
        <v>1</v>
      </c>
      <c r="W129" s="15" t="b">
        <v>1</v>
      </c>
      <c r="X129" s="15" t="b">
        <v>1</v>
      </c>
      <c r="Y129" s="15" t="b">
        <v>1</v>
      </c>
      <c r="Z129" s="15" t="b">
        <v>1</v>
      </c>
      <c r="AA129" s="15" t="b">
        <v>1</v>
      </c>
    </row>
    <row r="130" spans="2:27" x14ac:dyDescent="0.15">
      <c r="B130" s="162" t="s">
        <v>28</v>
      </c>
      <c r="C130" s="163">
        <v>18437</v>
      </c>
      <c r="D130" s="163">
        <v>9771.61</v>
      </c>
      <c r="E130" s="163">
        <v>15308</v>
      </c>
      <c r="F130" s="163">
        <v>8113.2400000000007</v>
      </c>
      <c r="G130" s="163">
        <v>12779</v>
      </c>
      <c r="H130" s="163">
        <v>6772.87</v>
      </c>
      <c r="I130" s="163">
        <v>8484</v>
      </c>
      <c r="J130" s="163">
        <v>4496.5200000000004</v>
      </c>
      <c r="K130" s="163">
        <v>6387</v>
      </c>
      <c r="L130" s="163">
        <v>3385.11</v>
      </c>
      <c r="M130" s="163">
        <v>4816</v>
      </c>
      <c r="N130" s="163">
        <v>2552.48</v>
      </c>
      <c r="O130" s="241"/>
      <c r="P130" s="15" t="b">
        <v>1</v>
      </c>
      <c r="Q130" s="15" t="b">
        <v>1</v>
      </c>
      <c r="R130" s="15" t="b">
        <v>1</v>
      </c>
      <c r="S130" s="15" t="b">
        <v>1</v>
      </c>
      <c r="T130" s="15" t="b">
        <v>1</v>
      </c>
      <c r="U130" s="15" t="b">
        <v>1</v>
      </c>
      <c r="V130" s="15" t="b">
        <v>1</v>
      </c>
      <c r="W130" s="15" t="b">
        <v>1</v>
      </c>
      <c r="X130" s="15" t="b">
        <v>1</v>
      </c>
      <c r="Y130" s="15" t="b">
        <v>1</v>
      </c>
      <c r="Z130" s="15" t="b">
        <v>1</v>
      </c>
      <c r="AA130" s="15" t="b">
        <v>1</v>
      </c>
    </row>
    <row r="131" spans="2:27" x14ac:dyDescent="0.15">
      <c r="B131" s="162" t="s">
        <v>29</v>
      </c>
      <c r="C131" s="163">
        <v>20812</v>
      </c>
      <c r="D131" s="163">
        <v>11030.36</v>
      </c>
      <c r="E131" s="163">
        <v>17156</v>
      </c>
      <c r="F131" s="163">
        <v>9092.68</v>
      </c>
      <c r="G131" s="163">
        <v>14576</v>
      </c>
      <c r="H131" s="163">
        <v>7725.2800000000007</v>
      </c>
      <c r="I131" s="163">
        <v>9588</v>
      </c>
      <c r="J131" s="163">
        <v>5081.6400000000003</v>
      </c>
      <c r="K131" s="163">
        <v>7224</v>
      </c>
      <c r="L131" s="163">
        <v>3828.7200000000003</v>
      </c>
      <c r="M131" s="163">
        <v>5437</v>
      </c>
      <c r="N131" s="163">
        <v>2881.61</v>
      </c>
      <c r="O131" s="241"/>
      <c r="P131" s="15" t="b">
        <v>1</v>
      </c>
      <c r="Q131" s="15" t="b">
        <v>1</v>
      </c>
      <c r="R131" s="15" t="b">
        <v>1</v>
      </c>
      <c r="S131" s="15" t="b">
        <v>1</v>
      </c>
      <c r="T131" s="15" t="b">
        <v>1</v>
      </c>
      <c r="U131" s="15" t="b">
        <v>1</v>
      </c>
      <c r="V131" s="15" t="b">
        <v>1</v>
      </c>
      <c r="W131" s="15" t="b">
        <v>1</v>
      </c>
      <c r="X131" s="15" t="b">
        <v>1</v>
      </c>
      <c r="Y131" s="15" t="b">
        <v>1</v>
      </c>
      <c r="Z131" s="15" t="b">
        <v>1</v>
      </c>
      <c r="AA131" s="15" t="b">
        <v>1</v>
      </c>
    </row>
    <row r="132" spans="2:27" x14ac:dyDescent="0.15">
      <c r="B132" s="162" t="s">
        <v>30</v>
      </c>
      <c r="C132" s="163">
        <v>24100</v>
      </c>
      <c r="D132" s="163">
        <v>12773</v>
      </c>
      <c r="E132" s="163">
        <v>19752</v>
      </c>
      <c r="F132" s="163">
        <v>10468.560000000001</v>
      </c>
      <c r="G132" s="163">
        <v>17084</v>
      </c>
      <c r="H132" s="163">
        <v>9054.52</v>
      </c>
      <c r="I132" s="163">
        <v>11194</v>
      </c>
      <c r="J132" s="163">
        <v>5932.8200000000006</v>
      </c>
      <c r="K132" s="163">
        <v>8408</v>
      </c>
      <c r="L132" s="163">
        <v>4456.24</v>
      </c>
      <c r="M132" s="163">
        <v>6311</v>
      </c>
      <c r="N132" s="163">
        <v>3344.8300000000004</v>
      </c>
      <c r="O132" s="241"/>
      <c r="P132" s="15" t="b">
        <v>1</v>
      </c>
      <c r="Q132" s="15" t="b">
        <v>1</v>
      </c>
      <c r="R132" s="15" t="b">
        <v>1</v>
      </c>
      <c r="S132" s="15" t="b">
        <v>1</v>
      </c>
      <c r="T132" s="15" t="b">
        <v>1</v>
      </c>
      <c r="U132" s="15" t="b">
        <v>1</v>
      </c>
      <c r="V132" s="15" t="b">
        <v>1</v>
      </c>
      <c r="W132" s="15" t="b">
        <v>1</v>
      </c>
      <c r="X132" s="15" t="b">
        <v>1</v>
      </c>
      <c r="Y132" s="15" t="b">
        <v>1</v>
      </c>
      <c r="Z132" s="15" t="b">
        <v>1</v>
      </c>
      <c r="AA132" s="15" t="b">
        <v>1</v>
      </c>
    </row>
    <row r="133" spans="2:27" x14ac:dyDescent="0.15">
      <c r="B133" s="162" t="s">
        <v>31</v>
      </c>
      <c r="C133" s="163">
        <v>26381</v>
      </c>
      <c r="D133" s="163">
        <v>13981.93</v>
      </c>
      <c r="E133" s="163">
        <v>21568</v>
      </c>
      <c r="F133" s="163">
        <v>11431.04</v>
      </c>
      <c r="G133" s="163">
        <v>18824</v>
      </c>
      <c r="H133" s="163">
        <v>9976.7200000000012</v>
      </c>
      <c r="I133" s="163">
        <v>12263</v>
      </c>
      <c r="J133" s="163">
        <v>6499.39</v>
      </c>
      <c r="K133" s="163">
        <v>9233</v>
      </c>
      <c r="L133" s="163">
        <v>4893.4900000000007</v>
      </c>
      <c r="M133" s="163">
        <v>6901</v>
      </c>
      <c r="N133" s="163">
        <v>3657.53</v>
      </c>
      <c r="O133" s="241"/>
      <c r="P133" s="15" t="b">
        <v>1</v>
      </c>
      <c r="Q133" s="15" t="b">
        <v>1</v>
      </c>
      <c r="R133" s="15" t="b">
        <v>1</v>
      </c>
      <c r="S133" s="15" t="b">
        <v>1</v>
      </c>
      <c r="T133" s="15" t="b">
        <v>1</v>
      </c>
      <c r="U133" s="15" t="b">
        <v>1</v>
      </c>
      <c r="V133" s="15" t="b">
        <v>1</v>
      </c>
      <c r="W133" s="15" t="b">
        <v>1</v>
      </c>
      <c r="X133" s="15" t="b">
        <v>1</v>
      </c>
      <c r="Y133" s="15" t="b">
        <v>1</v>
      </c>
      <c r="Z133" s="15" t="b">
        <v>1</v>
      </c>
      <c r="AA133" s="15" t="b">
        <v>1</v>
      </c>
    </row>
    <row r="134" spans="2:27" x14ac:dyDescent="0.15">
      <c r="B134" s="162" t="s">
        <v>32</v>
      </c>
      <c r="C134" s="163">
        <v>31155</v>
      </c>
      <c r="D134" s="163">
        <v>16512.150000000001</v>
      </c>
      <c r="E134" s="163">
        <v>25326</v>
      </c>
      <c r="F134" s="163">
        <v>13422.78</v>
      </c>
      <c r="G134" s="163">
        <v>22481</v>
      </c>
      <c r="H134" s="163">
        <v>11914.93</v>
      </c>
      <c r="I134" s="163">
        <v>14540</v>
      </c>
      <c r="J134" s="163">
        <v>7706.2000000000007</v>
      </c>
      <c r="K134" s="163">
        <v>10918</v>
      </c>
      <c r="L134" s="163">
        <v>5786.54</v>
      </c>
      <c r="M134" s="163">
        <v>8175</v>
      </c>
      <c r="N134" s="163">
        <v>4332.75</v>
      </c>
      <c r="O134" s="241"/>
      <c r="P134" s="15" t="b">
        <v>1</v>
      </c>
      <c r="Q134" s="15" t="b">
        <v>1</v>
      </c>
      <c r="R134" s="15" t="b">
        <v>1</v>
      </c>
      <c r="S134" s="15" t="b">
        <v>1</v>
      </c>
      <c r="T134" s="15" t="b">
        <v>1</v>
      </c>
      <c r="U134" s="15" t="b">
        <v>1</v>
      </c>
      <c r="V134" s="15" t="b">
        <v>1</v>
      </c>
      <c r="W134" s="15" t="b">
        <v>1</v>
      </c>
      <c r="X134" s="15" t="b">
        <v>1</v>
      </c>
      <c r="Y134" s="15" t="b">
        <v>1</v>
      </c>
      <c r="Z134" s="15" t="b">
        <v>1</v>
      </c>
      <c r="AA134" s="15" t="b">
        <v>1</v>
      </c>
    </row>
    <row r="135" spans="2:27" x14ac:dyDescent="0.15">
      <c r="B135" s="162" t="s">
        <v>33</v>
      </c>
      <c r="C135" s="163">
        <v>32861</v>
      </c>
      <c r="D135" s="163">
        <v>17416.330000000002</v>
      </c>
      <c r="E135" s="163">
        <v>26516</v>
      </c>
      <c r="F135" s="163">
        <v>14053.480000000001</v>
      </c>
      <c r="G135" s="163">
        <v>24016</v>
      </c>
      <c r="H135" s="163">
        <v>12728.480000000001</v>
      </c>
      <c r="I135" s="163">
        <v>15405</v>
      </c>
      <c r="J135" s="163">
        <v>8164.6500000000005</v>
      </c>
      <c r="K135" s="163">
        <v>11569</v>
      </c>
      <c r="L135" s="163">
        <v>6131.5700000000006</v>
      </c>
      <c r="M135" s="163">
        <v>8646</v>
      </c>
      <c r="N135" s="163">
        <v>4582.38</v>
      </c>
      <c r="O135" s="241"/>
      <c r="P135" s="15" t="b">
        <v>1</v>
      </c>
      <c r="Q135" s="15" t="b">
        <v>1</v>
      </c>
      <c r="R135" s="15" t="b">
        <v>1</v>
      </c>
      <c r="S135" s="15" t="b">
        <v>1</v>
      </c>
      <c r="T135" s="15" t="b">
        <v>1</v>
      </c>
      <c r="U135" s="15" t="b">
        <v>1</v>
      </c>
      <c r="V135" s="15" t="b">
        <v>1</v>
      </c>
      <c r="W135" s="15" t="b">
        <v>1</v>
      </c>
      <c r="X135" s="15" t="b">
        <v>1</v>
      </c>
      <c r="Y135" s="15" t="b">
        <v>1</v>
      </c>
      <c r="Z135" s="15" t="b">
        <v>1</v>
      </c>
      <c r="AA135" s="15" t="b">
        <v>1</v>
      </c>
    </row>
    <row r="136" spans="2:27" x14ac:dyDescent="0.15">
      <c r="B136" s="162" t="s">
        <v>34</v>
      </c>
      <c r="C136" s="163">
        <v>36976</v>
      </c>
      <c r="D136" s="163">
        <v>19597.280000000002</v>
      </c>
      <c r="E136" s="163">
        <v>29861</v>
      </c>
      <c r="F136" s="163">
        <v>15826.33</v>
      </c>
      <c r="G136" s="163">
        <v>27036</v>
      </c>
      <c r="H136" s="163">
        <v>14329.08</v>
      </c>
      <c r="I136" s="163">
        <v>17340</v>
      </c>
      <c r="J136" s="163">
        <v>9190.2000000000007</v>
      </c>
      <c r="K136" s="163">
        <v>13026</v>
      </c>
      <c r="L136" s="163">
        <v>6903.7800000000007</v>
      </c>
      <c r="M136" s="163">
        <v>9747</v>
      </c>
      <c r="N136" s="163">
        <v>5165.91</v>
      </c>
      <c r="O136" s="241"/>
      <c r="P136" s="15" t="b">
        <v>1</v>
      </c>
      <c r="Q136" s="15" t="b">
        <v>1</v>
      </c>
      <c r="R136" s="15" t="b">
        <v>1</v>
      </c>
      <c r="S136" s="15" t="b">
        <v>1</v>
      </c>
      <c r="T136" s="15" t="b">
        <v>1</v>
      </c>
      <c r="U136" s="15" t="b">
        <v>1</v>
      </c>
      <c r="V136" s="15" t="b">
        <v>1</v>
      </c>
      <c r="W136" s="15" t="b">
        <v>1</v>
      </c>
      <c r="X136" s="15" t="b">
        <v>1</v>
      </c>
      <c r="Y136" s="15" t="b">
        <v>1</v>
      </c>
      <c r="Z136" s="15" t="b">
        <v>1</v>
      </c>
      <c r="AA136" s="15" t="b">
        <v>1</v>
      </c>
    </row>
    <row r="137" spans="2:27" x14ac:dyDescent="0.15">
      <c r="B137" s="162" t="s">
        <v>35</v>
      </c>
      <c r="C137" s="163">
        <v>41127</v>
      </c>
      <c r="D137" s="163">
        <v>21797.31</v>
      </c>
      <c r="E137" s="163">
        <v>33213</v>
      </c>
      <c r="F137" s="163">
        <v>17602.89</v>
      </c>
      <c r="G137" s="163">
        <v>30046</v>
      </c>
      <c r="H137" s="163">
        <v>15924.380000000001</v>
      </c>
      <c r="I137" s="163">
        <v>19283</v>
      </c>
      <c r="J137" s="163">
        <v>10219.99</v>
      </c>
      <c r="K137" s="163">
        <v>14485</v>
      </c>
      <c r="L137" s="163">
        <v>7677.05</v>
      </c>
      <c r="M137" s="163">
        <v>10844</v>
      </c>
      <c r="N137" s="163">
        <v>5747.3200000000006</v>
      </c>
      <c r="O137" s="241"/>
      <c r="P137" s="15" t="b">
        <v>1</v>
      </c>
      <c r="Q137" s="15" t="b">
        <v>1</v>
      </c>
      <c r="R137" s="15" t="b">
        <v>1</v>
      </c>
      <c r="S137" s="15" t="b">
        <v>1</v>
      </c>
      <c r="T137" s="15" t="b">
        <v>1</v>
      </c>
      <c r="U137" s="15" t="b">
        <v>1</v>
      </c>
      <c r="V137" s="15" t="b">
        <v>1</v>
      </c>
      <c r="W137" s="15" t="b">
        <v>1</v>
      </c>
      <c r="X137" s="15" t="b">
        <v>1</v>
      </c>
      <c r="Y137" s="15" t="b">
        <v>1</v>
      </c>
      <c r="Z137" s="15" t="b">
        <v>1</v>
      </c>
      <c r="AA137" s="15" t="b">
        <v>1</v>
      </c>
    </row>
    <row r="138" spans="2:27" x14ac:dyDescent="0.15">
      <c r="B138" s="162" t="s">
        <v>36</v>
      </c>
      <c r="C138" s="163">
        <v>45232</v>
      </c>
      <c r="D138" s="163">
        <v>23972.960000000003</v>
      </c>
      <c r="E138" s="163">
        <v>36558</v>
      </c>
      <c r="F138" s="163">
        <v>19375.740000000002</v>
      </c>
      <c r="G138" s="163">
        <v>33068</v>
      </c>
      <c r="H138" s="163">
        <v>17526.04</v>
      </c>
      <c r="I138" s="163">
        <v>21219</v>
      </c>
      <c r="J138" s="163">
        <v>11246.07</v>
      </c>
      <c r="K138" s="163">
        <v>15947</v>
      </c>
      <c r="L138" s="163">
        <v>8451.91</v>
      </c>
      <c r="M138" s="163">
        <v>11931</v>
      </c>
      <c r="N138" s="163">
        <v>6323.43</v>
      </c>
      <c r="O138" s="241"/>
      <c r="P138" s="15" t="b">
        <v>1</v>
      </c>
      <c r="Q138" s="15" t="b">
        <v>1</v>
      </c>
      <c r="R138" s="15" t="b">
        <v>1</v>
      </c>
      <c r="S138" s="15" t="b">
        <v>1</v>
      </c>
      <c r="T138" s="15" t="b">
        <v>1</v>
      </c>
      <c r="U138" s="15" t="b">
        <v>1</v>
      </c>
      <c r="V138" s="15" t="b">
        <v>1</v>
      </c>
      <c r="W138" s="15" t="b">
        <v>1</v>
      </c>
      <c r="X138" s="15" t="b">
        <v>1</v>
      </c>
      <c r="Y138" s="15" t="b">
        <v>1</v>
      </c>
      <c r="Z138" s="15" t="b">
        <v>1</v>
      </c>
      <c r="AA138" s="15" t="b">
        <v>1</v>
      </c>
    </row>
    <row r="139" spans="2:27" x14ac:dyDescent="0.15">
      <c r="B139" s="162" t="s">
        <v>37</v>
      </c>
      <c r="C139" s="163">
        <v>49360</v>
      </c>
      <c r="D139" s="163">
        <v>26160.800000000003</v>
      </c>
      <c r="E139" s="163">
        <v>39872</v>
      </c>
      <c r="F139" s="163">
        <v>21132.16</v>
      </c>
      <c r="G139" s="163">
        <v>36081</v>
      </c>
      <c r="H139" s="163">
        <v>19122.93</v>
      </c>
      <c r="I139" s="163">
        <v>23168</v>
      </c>
      <c r="J139" s="163">
        <v>12279.04</v>
      </c>
      <c r="K139" s="163">
        <v>17409</v>
      </c>
      <c r="L139" s="163">
        <v>9226.77</v>
      </c>
      <c r="M139" s="163">
        <v>13032</v>
      </c>
      <c r="N139" s="163">
        <v>6906.96</v>
      </c>
      <c r="O139" s="241"/>
      <c r="P139" s="15" t="b">
        <v>1</v>
      </c>
      <c r="Q139" s="15" t="b">
        <v>1</v>
      </c>
      <c r="R139" s="15" t="b">
        <v>1</v>
      </c>
      <c r="S139" s="15" t="b">
        <v>1</v>
      </c>
      <c r="T139" s="15" t="b">
        <v>1</v>
      </c>
      <c r="U139" s="15" t="b">
        <v>1</v>
      </c>
      <c r="V139" s="15" t="b">
        <v>1</v>
      </c>
      <c r="W139" s="15" t="b">
        <v>1</v>
      </c>
      <c r="X139" s="15" t="b">
        <v>1</v>
      </c>
      <c r="Y139" s="15" t="b">
        <v>1</v>
      </c>
      <c r="Z139" s="15" t="b">
        <v>1</v>
      </c>
      <c r="AA139" s="15" t="b">
        <v>1</v>
      </c>
    </row>
    <row r="140" spans="2:27" x14ac:dyDescent="0.15">
      <c r="B140" s="162" t="s">
        <v>38</v>
      </c>
      <c r="C140" s="163">
        <v>49575</v>
      </c>
      <c r="D140" s="163">
        <v>26274.75</v>
      </c>
      <c r="E140" s="163">
        <v>39918</v>
      </c>
      <c r="F140" s="163">
        <v>21156.54</v>
      </c>
      <c r="G140" s="163">
        <v>36441</v>
      </c>
      <c r="H140" s="163">
        <v>19313.73</v>
      </c>
      <c r="I140" s="163">
        <v>23320</v>
      </c>
      <c r="J140" s="163">
        <v>12359.6</v>
      </c>
      <c r="K140" s="163">
        <v>17501</v>
      </c>
      <c r="L140" s="163">
        <v>9275.5300000000007</v>
      </c>
      <c r="M140" s="163">
        <v>13073</v>
      </c>
      <c r="N140" s="163">
        <v>6928.6900000000005</v>
      </c>
      <c r="O140" s="241"/>
      <c r="P140" s="15" t="b">
        <v>1</v>
      </c>
      <c r="Q140" s="15" t="b">
        <v>1</v>
      </c>
      <c r="R140" s="15" t="b">
        <v>1</v>
      </c>
      <c r="S140" s="15" t="b">
        <v>1</v>
      </c>
      <c r="T140" s="15" t="b">
        <v>1</v>
      </c>
      <c r="U140" s="15" t="b">
        <v>1</v>
      </c>
      <c r="V140" s="15" t="b">
        <v>1</v>
      </c>
      <c r="W140" s="15" t="b">
        <v>1</v>
      </c>
      <c r="X140" s="15" t="b">
        <v>1</v>
      </c>
      <c r="Y140" s="15" t="b">
        <v>1</v>
      </c>
      <c r="Z140" s="15" t="b">
        <v>1</v>
      </c>
      <c r="AA140" s="15" t="b">
        <v>1</v>
      </c>
    </row>
    <row r="141" spans="2:27" x14ac:dyDescent="0.15">
      <c r="B141" s="162" t="s">
        <v>39</v>
      </c>
      <c r="C141" s="163">
        <v>49744</v>
      </c>
      <c r="D141" s="163">
        <v>26364.32</v>
      </c>
      <c r="E141" s="163">
        <v>39958</v>
      </c>
      <c r="F141" s="163">
        <v>21177.74</v>
      </c>
      <c r="G141" s="163">
        <v>36783</v>
      </c>
      <c r="H141" s="163">
        <v>19494.990000000002</v>
      </c>
      <c r="I141" s="163">
        <v>23458</v>
      </c>
      <c r="J141" s="163">
        <v>12432.74</v>
      </c>
      <c r="K141" s="163">
        <v>17591</v>
      </c>
      <c r="L141" s="163">
        <v>9323.23</v>
      </c>
      <c r="M141" s="163">
        <v>13133</v>
      </c>
      <c r="N141" s="163">
        <v>6960.4900000000007</v>
      </c>
      <c r="O141" s="241"/>
      <c r="P141" s="15" t="b">
        <v>1</v>
      </c>
      <c r="Q141" s="15" t="b">
        <v>1</v>
      </c>
      <c r="R141" s="15" t="b">
        <v>1</v>
      </c>
      <c r="S141" s="15" t="b">
        <v>1</v>
      </c>
      <c r="T141" s="15" t="b">
        <v>1</v>
      </c>
      <c r="U141" s="15" t="b">
        <v>1</v>
      </c>
      <c r="V141" s="15" t="b">
        <v>1</v>
      </c>
      <c r="W141" s="15" t="b">
        <v>1</v>
      </c>
      <c r="X141" s="15" t="b">
        <v>1</v>
      </c>
      <c r="Y141" s="15" t="b">
        <v>1</v>
      </c>
      <c r="Z141" s="15" t="b">
        <v>1</v>
      </c>
      <c r="AA141" s="15" t="b">
        <v>1</v>
      </c>
    </row>
    <row r="142" spans="2:27" x14ac:dyDescent="0.15">
      <c r="B142" s="162" t="s">
        <v>40</v>
      </c>
      <c r="C142" s="163">
        <v>55295</v>
      </c>
      <c r="D142" s="163">
        <v>29306.350000000002</v>
      </c>
      <c r="E142" s="163">
        <v>44433</v>
      </c>
      <c r="F142" s="163">
        <v>23549.49</v>
      </c>
      <c r="G142" s="163">
        <v>40874</v>
      </c>
      <c r="H142" s="163">
        <v>21663.22</v>
      </c>
      <c r="I142" s="163">
        <v>26068</v>
      </c>
      <c r="J142" s="163">
        <v>13816.04</v>
      </c>
      <c r="K142" s="163">
        <v>19566</v>
      </c>
      <c r="L142" s="163">
        <v>10369.980000000001</v>
      </c>
      <c r="M142" s="163">
        <v>14600</v>
      </c>
      <c r="N142" s="163">
        <v>7738</v>
      </c>
      <c r="O142" s="241"/>
      <c r="P142" s="15" t="b">
        <v>1</v>
      </c>
      <c r="Q142" s="15" t="b">
        <v>1</v>
      </c>
      <c r="R142" s="15" t="b">
        <v>1</v>
      </c>
      <c r="S142" s="15" t="b">
        <v>1</v>
      </c>
      <c r="T142" s="15" t="b">
        <v>1</v>
      </c>
      <c r="U142" s="15" t="b">
        <v>1</v>
      </c>
      <c r="V142" s="15" t="b">
        <v>1</v>
      </c>
      <c r="W142" s="15" t="b">
        <v>1</v>
      </c>
      <c r="X142" s="15" t="b">
        <v>1</v>
      </c>
      <c r="Y142" s="15" t="b">
        <v>1</v>
      </c>
      <c r="Z142" s="15" t="b">
        <v>1</v>
      </c>
      <c r="AA142" s="15" t="b">
        <v>1</v>
      </c>
    </row>
    <row r="143" spans="2:27" x14ac:dyDescent="0.15">
      <c r="B143" s="162" t="s">
        <v>41</v>
      </c>
      <c r="C143" s="163">
        <v>60851</v>
      </c>
      <c r="D143" s="163">
        <v>32251.030000000002</v>
      </c>
      <c r="E143" s="163">
        <v>48875</v>
      </c>
      <c r="F143" s="163">
        <v>25903.75</v>
      </c>
      <c r="G143" s="163">
        <v>44994</v>
      </c>
      <c r="H143" s="163">
        <v>23846.82</v>
      </c>
      <c r="I143" s="163">
        <v>28679</v>
      </c>
      <c r="J143" s="163">
        <v>15199.87</v>
      </c>
      <c r="K143" s="163">
        <v>21527</v>
      </c>
      <c r="L143" s="163">
        <v>11409.310000000001</v>
      </c>
      <c r="M143" s="163">
        <v>16076</v>
      </c>
      <c r="N143" s="163">
        <v>8520.2800000000007</v>
      </c>
      <c r="O143" s="241"/>
      <c r="P143" s="15" t="b">
        <v>1</v>
      </c>
      <c r="Q143" s="15" t="b">
        <v>1</v>
      </c>
      <c r="R143" s="15" t="b">
        <v>1</v>
      </c>
      <c r="S143" s="15" t="b">
        <v>1</v>
      </c>
      <c r="T143" s="15" t="b">
        <v>1</v>
      </c>
      <c r="U143" s="15" t="b">
        <v>1</v>
      </c>
      <c r="V143" s="15" t="b">
        <v>1</v>
      </c>
      <c r="W143" s="15" t="b">
        <v>1</v>
      </c>
      <c r="X143" s="15" t="b">
        <v>1</v>
      </c>
      <c r="Y143" s="15" t="b">
        <v>1</v>
      </c>
      <c r="Z143" s="15" t="b">
        <v>1</v>
      </c>
      <c r="AA143" s="15" t="b">
        <v>1</v>
      </c>
    </row>
    <row r="144" spans="2:27" x14ac:dyDescent="0.15">
      <c r="B144" s="162" t="s">
        <v>42</v>
      </c>
      <c r="C144" s="163">
        <v>63635</v>
      </c>
      <c r="D144" s="163">
        <v>33726.550000000003</v>
      </c>
      <c r="E144" s="163">
        <v>51114</v>
      </c>
      <c r="F144" s="163">
        <v>27090.420000000002</v>
      </c>
      <c r="G144" s="163">
        <v>47026</v>
      </c>
      <c r="H144" s="163">
        <v>24923.780000000002</v>
      </c>
      <c r="I144" s="163">
        <v>29996</v>
      </c>
      <c r="J144" s="163">
        <v>15897.880000000001</v>
      </c>
      <c r="K144" s="163">
        <v>22517</v>
      </c>
      <c r="L144" s="163">
        <v>11934.01</v>
      </c>
      <c r="M144" s="163">
        <v>16809</v>
      </c>
      <c r="N144" s="163">
        <v>8908.77</v>
      </c>
      <c r="O144" s="241"/>
      <c r="P144" s="15" t="b">
        <v>1</v>
      </c>
      <c r="Q144" s="15" t="b">
        <v>1</v>
      </c>
      <c r="R144" s="15" t="b">
        <v>1</v>
      </c>
      <c r="S144" s="15" t="b">
        <v>1</v>
      </c>
      <c r="T144" s="15" t="b">
        <v>1</v>
      </c>
      <c r="U144" s="15" t="b">
        <v>1</v>
      </c>
      <c r="V144" s="15" t="b">
        <v>1</v>
      </c>
      <c r="W144" s="15" t="b">
        <v>1</v>
      </c>
      <c r="X144" s="15" t="b">
        <v>1</v>
      </c>
      <c r="Y144" s="15" t="b">
        <v>1</v>
      </c>
      <c r="Z144" s="15" t="b">
        <v>1</v>
      </c>
      <c r="AA144" s="15" t="b">
        <v>1</v>
      </c>
    </row>
    <row r="145" spans="1:27" x14ac:dyDescent="0.15">
      <c r="B145" s="162" t="s">
        <v>43</v>
      </c>
      <c r="C145" s="163">
        <v>64073</v>
      </c>
      <c r="D145" s="163">
        <v>33958.69</v>
      </c>
      <c r="E145" s="163">
        <v>51198</v>
      </c>
      <c r="F145" s="163">
        <v>27134.940000000002</v>
      </c>
      <c r="G145" s="163">
        <v>47832</v>
      </c>
      <c r="H145" s="163">
        <v>25350.960000000003</v>
      </c>
      <c r="I145" s="163">
        <v>30310</v>
      </c>
      <c r="J145" s="163">
        <v>16064.300000000001</v>
      </c>
      <c r="K145" s="163">
        <v>22725</v>
      </c>
      <c r="L145" s="163">
        <v>12044.25</v>
      </c>
      <c r="M145" s="163">
        <v>16898</v>
      </c>
      <c r="N145" s="163">
        <v>8955.94</v>
      </c>
      <c r="O145" s="241"/>
      <c r="P145" s="15" t="b">
        <v>1</v>
      </c>
      <c r="Q145" s="15" t="b">
        <v>1</v>
      </c>
      <c r="R145" s="15" t="b">
        <v>1</v>
      </c>
      <c r="S145" s="15" t="b">
        <v>1</v>
      </c>
      <c r="T145" s="15" t="b">
        <v>1</v>
      </c>
      <c r="U145" s="15" t="b">
        <v>1</v>
      </c>
      <c r="V145" s="15" t="b">
        <v>1</v>
      </c>
      <c r="W145" s="15" t="b">
        <v>1</v>
      </c>
      <c r="X145" s="15" t="b">
        <v>1</v>
      </c>
      <c r="Y145" s="15" t="b">
        <v>1</v>
      </c>
      <c r="Z145" s="15" t="b">
        <v>1</v>
      </c>
      <c r="AA145" s="15" t="b">
        <v>1</v>
      </c>
    </row>
    <row r="146" spans="1:27" x14ac:dyDescent="0.15">
      <c r="B146" s="162" t="s">
        <v>44</v>
      </c>
      <c r="C146" s="163">
        <v>72116</v>
      </c>
      <c r="D146" s="163">
        <v>38221.480000000003</v>
      </c>
      <c r="E146" s="163">
        <v>57611</v>
      </c>
      <c r="F146" s="163">
        <v>30533.83</v>
      </c>
      <c r="G146" s="163">
        <v>53830</v>
      </c>
      <c r="H146" s="163">
        <v>28529.9</v>
      </c>
      <c r="I146" s="163">
        <v>34106</v>
      </c>
      <c r="J146" s="163">
        <v>18076.18</v>
      </c>
      <c r="K146" s="163">
        <v>25598</v>
      </c>
      <c r="L146" s="163">
        <v>13566.94</v>
      </c>
      <c r="M146" s="163">
        <v>19037</v>
      </c>
      <c r="N146" s="163">
        <v>10089.61</v>
      </c>
      <c r="O146" s="241"/>
      <c r="P146" s="15" t="b">
        <v>1</v>
      </c>
      <c r="Q146" s="15" t="b">
        <v>1</v>
      </c>
      <c r="R146" s="15" t="b">
        <v>1</v>
      </c>
      <c r="S146" s="15" t="b">
        <v>1</v>
      </c>
      <c r="T146" s="15" t="b">
        <v>1</v>
      </c>
      <c r="U146" s="15" t="b">
        <v>1</v>
      </c>
      <c r="V146" s="15" t="b">
        <v>1</v>
      </c>
      <c r="W146" s="15" t="b">
        <v>1</v>
      </c>
      <c r="X146" s="15" t="b">
        <v>1</v>
      </c>
      <c r="Y146" s="15" t="b">
        <v>1</v>
      </c>
      <c r="Z146" s="15" t="b">
        <v>1</v>
      </c>
      <c r="AA146" s="15" t="b">
        <v>1</v>
      </c>
    </row>
    <row r="147" spans="1:27" x14ac:dyDescent="0.15">
      <c r="B147" s="162" t="s">
        <v>45</v>
      </c>
      <c r="C147" s="163">
        <v>80144</v>
      </c>
      <c r="D147" s="163">
        <v>42476.32</v>
      </c>
      <c r="E147" s="163">
        <v>64055</v>
      </c>
      <c r="F147" s="163">
        <v>33949.15</v>
      </c>
      <c r="G147" s="163">
        <v>59808</v>
      </c>
      <c r="H147" s="163">
        <v>31698.240000000002</v>
      </c>
      <c r="I147" s="163">
        <v>37908</v>
      </c>
      <c r="J147" s="163">
        <v>20091.240000000002</v>
      </c>
      <c r="K147" s="163">
        <v>28458</v>
      </c>
      <c r="L147" s="163">
        <v>15082.740000000002</v>
      </c>
      <c r="M147" s="163">
        <v>21132</v>
      </c>
      <c r="N147" s="163">
        <v>11199.960000000001</v>
      </c>
      <c r="O147" s="241"/>
      <c r="P147" s="15" t="b">
        <v>1</v>
      </c>
      <c r="Q147" s="15" t="b">
        <v>1</v>
      </c>
      <c r="R147" s="15" t="b">
        <v>1</v>
      </c>
      <c r="S147" s="15" t="b">
        <v>1</v>
      </c>
      <c r="T147" s="15" t="b">
        <v>1</v>
      </c>
      <c r="U147" s="15" t="b">
        <v>1</v>
      </c>
      <c r="V147" s="15" t="b">
        <v>1</v>
      </c>
      <c r="W147" s="15" t="b">
        <v>1</v>
      </c>
      <c r="X147" s="15" t="b">
        <v>1</v>
      </c>
      <c r="Y147" s="15" t="b">
        <v>1</v>
      </c>
      <c r="Z147" s="15" t="b">
        <v>1</v>
      </c>
      <c r="AA147" s="15" t="b">
        <v>1</v>
      </c>
    </row>
    <row r="148" spans="1:27" x14ac:dyDescent="0.15">
      <c r="B148" s="162" t="s">
        <v>46</v>
      </c>
      <c r="C148" s="163">
        <v>88174</v>
      </c>
      <c r="D148" s="163">
        <v>46732.22</v>
      </c>
      <c r="E148" s="163">
        <v>70457</v>
      </c>
      <c r="F148" s="163">
        <v>37342.21</v>
      </c>
      <c r="G148" s="163">
        <v>65804</v>
      </c>
      <c r="H148" s="163">
        <v>34876.120000000003</v>
      </c>
      <c r="I148" s="163">
        <v>41711</v>
      </c>
      <c r="J148" s="163">
        <v>22106.83</v>
      </c>
      <c r="K148" s="163">
        <v>31300</v>
      </c>
      <c r="L148" s="163">
        <v>16589</v>
      </c>
      <c r="M148" s="163">
        <v>23268</v>
      </c>
      <c r="N148" s="163">
        <v>12332.04</v>
      </c>
      <c r="O148" s="241"/>
      <c r="P148" s="15" t="b">
        <v>1</v>
      </c>
      <c r="Q148" s="15" t="b">
        <v>1</v>
      </c>
      <c r="R148" s="15" t="b">
        <v>1</v>
      </c>
      <c r="S148" s="15" t="b">
        <v>1</v>
      </c>
      <c r="T148" s="15" t="b">
        <v>1</v>
      </c>
      <c r="U148" s="15" t="b">
        <v>1</v>
      </c>
      <c r="V148" s="15" t="b">
        <v>1</v>
      </c>
      <c r="W148" s="15" t="b">
        <v>1</v>
      </c>
      <c r="X148" s="15" t="b">
        <v>1</v>
      </c>
      <c r="Y148" s="15" t="b">
        <v>1</v>
      </c>
      <c r="Z148" s="15" t="b">
        <v>1</v>
      </c>
      <c r="AA148" s="15" t="b">
        <v>1</v>
      </c>
    </row>
    <row r="149" spans="1:27" x14ac:dyDescent="0.15">
      <c r="B149" s="162" t="s">
        <v>47</v>
      </c>
      <c r="C149" s="163">
        <v>96220</v>
      </c>
      <c r="D149" s="163">
        <v>50996.600000000006</v>
      </c>
      <c r="E149" s="163">
        <v>76908</v>
      </c>
      <c r="F149" s="163">
        <v>40761.240000000005</v>
      </c>
      <c r="G149" s="163">
        <v>71807</v>
      </c>
      <c r="H149" s="163">
        <v>38057.71</v>
      </c>
      <c r="I149" s="163">
        <v>45519</v>
      </c>
      <c r="J149" s="163">
        <v>24125.07</v>
      </c>
      <c r="K149" s="163">
        <v>34161</v>
      </c>
      <c r="L149" s="163">
        <v>18105.330000000002</v>
      </c>
      <c r="M149" s="163">
        <v>25392</v>
      </c>
      <c r="N149" s="163">
        <v>13457.76</v>
      </c>
      <c r="O149" s="241"/>
      <c r="P149" s="15" t="b">
        <v>1</v>
      </c>
      <c r="Q149" s="15" t="b">
        <v>1</v>
      </c>
      <c r="R149" s="15" t="b">
        <v>1</v>
      </c>
      <c r="S149" s="15" t="b">
        <v>1</v>
      </c>
      <c r="T149" s="15" t="b">
        <v>1</v>
      </c>
      <c r="U149" s="15" t="b">
        <v>1</v>
      </c>
      <c r="V149" s="15" t="b">
        <v>1</v>
      </c>
      <c r="W149" s="15" t="b">
        <v>1</v>
      </c>
      <c r="X149" s="15" t="b">
        <v>1</v>
      </c>
      <c r="Y149" s="15" t="b">
        <v>1</v>
      </c>
      <c r="Z149" s="15" t="b">
        <v>1</v>
      </c>
      <c r="AA149" s="15" t="b">
        <v>1</v>
      </c>
    </row>
    <row r="150" spans="1:27" x14ac:dyDescent="0.15">
      <c r="B150" s="162" t="s">
        <v>48</v>
      </c>
      <c r="C150" s="163">
        <v>105101</v>
      </c>
      <c r="D150" s="163">
        <v>55703.530000000006</v>
      </c>
      <c r="E150" s="163">
        <v>83798</v>
      </c>
      <c r="F150" s="163">
        <v>44412.94</v>
      </c>
      <c r="G150" s="163">
        <v>78753</v>
      </c>
      <c r="H150" s="163">
        <v>41739.090000000004</v>
      </c>
      <c r="I150" s="163">
        <v>49788</v>
      </c>
      <c r="J150" s="163">
        <v>26387.640000000003</v>
      </c>
      <c r="K150" s="163">
        <v>37356</v>
      </c>
      <c r="L150" s="163">
        <v>19798.68</v>
      </c>
      <c r="M150" s="163">
        <v>27753</v>
      </c>
      <c r="N150" s="163">
        <v>14709.09</v>
      </c>
      <c r="O150" s="241"/>
      <c r="P150" s="15" t="b">
        <v>1</v>
      </c>
      <c r="Q150" s="15" t="b">
        <v>1</v>
      </c>
      <c r="R150" s="15" t="b">
        <v>1</v>
      </c>
      <c r="S150" s="15" t="b">
        <v>1</v>
      </c>
      <c r="T150" s="15" t="b">
        <v>1</v>
      </c>
      <c r="U150" s="15" t="b">
        <v>1</v>
      </c>
      <c r="V150" s="15" t="b">
        <v>1</v>
      </c>
      <c r="W150" s="15" t="b">
        <v>1</v>
      </c>
      <c r="X150" s="15" t="b">
        <v>1</v>
      </c>
      <c r="Y150" s="15" t="b">
        <v>1</v>
      </c>
      <c r="Z150" s="15" t="b">
        <v>1</v>
      </c>
      <c r="AA150" s="15" t="b">
        <v>1</v>
      </c>
    </row>
    <row r="151" spans="1:27" x14ac:dyDescent="0.15">
      <c r="B151" s="226" t="s">
        <v>162</v>
      </c>
      <c r="C151" s="226"/>
      <c r="D151" s="226"/>
      <c r="E151" s="226"/>
      <c r="F151" s="226"/>
      <c r="G151" s="226"/>
      <c r="H151" s="226"/>
      <c r="I151" s="226"/>
      <c r="J151" s="226"/>
    </row>
    <row r="156" spans="1:27" ht="18" x14ac:dyDescent="0.15">
      <c r="A156" s="53"/>
      <c r="B156" s="54" t="s">
        <v>227</v>
      </c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</row>
    <row r="158" spans="1:27" ht="15" customHeight="1" x14ac:dyDescent="0.15">
      <c r="B158" s="16" t="s">
        <v>2</v>
      </c>
      <c r="C158" s="237" t="s">
        <v>3</v>
      </c>
      <c r="D158" s="238"/>
      <c r="E158" s="237" t="s">
        <v>4</v>
      </c>
      <c r="F158" s="238"/>
      <c r="G158" s="237" t="s">
        <v>5</v>
      </c>
      <c r="H158" s="238"/>
      <c r="I158" s="237" t="s">
        <v>6</v>
      </c>
      <c r="J158" s="238"/>
      <c r="K158" s="237" t="s">
        <v>7</v>
      </c>
      <c r="L158" s="238"/>
      <c r="M158" s="237" t="s">
        <v>8</v>
      </c>
      <c r="N158" s="240"/>
      <c r="O158" s="241" t="str">
        <f>$O$4</f>
        <v>BUPA ESSENTIAL CARE PREMIUM BOOKLET, EFFECTIVE JANUARY 1, 2026</v>
      </c>
    </row>
    <row r="159" spans="1:27" ht="28" x14ac:dyDescent="0.15">
      <c r="B159" s="44" t="s">
        <v>209</v>
      </c>
      <c r="C159" s="234" t="s">
        <v>9</v>
      </c>
      <c r="D159" s="235"/>
      <c r="E159" s="234" t="s">
        <v>10</v>
      </c>
      <c r="F159" s="235"/>
      <c r="G159" s="234" t="s">
        <v>11</v>
      </c>
      <c r="H159" s="235"/>
      <c r="I159" s="234" t="s">
        <v>12</v>
      </c>
      <c r="J159" s="235"/>
      <c r="K159" s="234" t="s">
        <v>13</v>
      </c>
      <c r="L159" s="235"/>
      <c r="M159" s="234" t="s">
        <v>14</v>
      </c>
      <c r="N159" s="236"/>
      <c r="O159" s="241"/>
    </row>
    <row r="160" spans="1:27" ht="28" x14ac:dyDescent="0.15">
      <c r="B160" s="45" t="s">
        <v>210</v>
      </c>
      <c r="C160" s="245" t="s">
        <v>10</v>
      </c>
      <c r="D160" s="246"/>
      <c r="E160" s="245" t="s">
        <v>11</v>
      </c>
      <c r="F160" s="246"/>
      <c r="G160" s="245" t="s">
        <v>15</v>
      </c>
      <c r="H160" s="246"/>
      <c r="I160" s="245" t="s">
        <v>12</v>
      </c>
      <c r="J160" s="246"/>
      <c r="K160" s="245" t="s">
        <v>13</v>
      </c>
      <c r="L160" s="246"/>
      <c r="M160" s="245" t="s">
        <v>14</v>
      </c>
      <c r="N160" s="247"/>
      <c r="O160" s="241"/>
    </row>
    <row r="161" spans="1:27" x14ac:dyDescent="0.15">
      <c r="B161" s="33" t="s">
        <v>16</v>
      </c>
      <c r="C161" s="31" t="s">
        <v>17</v>
      </c>
      <c r="D161" s="32" t="s">
        <v>18</v>
      </c>
      <c r="E161" s="31" t="s">
        <v>17</v>
      </c>
      <c r="F161" s="32" t="s">
        <v>18</v>
      </c>
      <c r="G161" s="31" t="s">
        <v>17</v>
      </c>
      <c r="H161" s="32" t="s">
        <v>18</v>
      </c>
      <c r="I161" s="31" t="s">
        <v>17</v>
      </c>
      <c r="J161" s="32" t="s">
        <v>18</v>
      </c>
      <c r="K161" s="31" t="s">
        <v>17</v>
      </c>
      <c r="L161" s="32" t="s">
        <v>18</v>
      </c>
      <c r="M161" s="31" t="s">
        <v>17</v>
      </c>
      <c r="N161" s="39" t="s">
        <v>18</v>
      </c>
      <c r="O161" s="241"/>
    </row>
    <row r="162" spans="1:27" x14ac:dyDescent="0.15">
      <c r="A162" s="13"/>
      <c r="B162" s="33" t="s">
        <v>19</v>
      </c>
      <c r="C162" s="34" t="s">
        <v>20</v>
      </c>
      <c r="D162" s="35" t="s">
        <v>21</v>
      </c>
      <c r="E162" s="34" t="s">
        <v>20</v>
      </c>
      <c r="F162" s="35" t="s">
        <v>21</v>
      </c>
      <c r="G162" s="34" t="s">
        <v>20</v>
      </c>
      <c r="H162" s="35" t="s">
        <v>21</v>
      </c>
      <c r="I162" s="34" t="s">
        <v>20</v>
      </c>
      <c r="J162" s="35" t="s">
        <v>21</v>
      </c>
      <c r="K162" s="34" t="s">
        <v>20</v>
      </c>
      <c r="L162" s="35" t="s">
        <v>21</v>
      </c>
      <c r="M162" s="34" t="s">
        <v>20</v>
      </c>
      <c r="N162" s="38" t="s">
        <v>21</v>
      </c>
      <c r="O162" s="241"/>
      <c r="P162" s="13"/>
      <c r="Q162" s="13"/>
      <c r="R162" s="13"/>
      <c r="S162" s="13"/>
      <c r="T162" s="13"/>
      <c r="U162" s="13"/>
    </row>
    <row r="163" spans="1:27" x14ac:dyDescent="0.15">
      <c r="B163" s="162" t="s">
        <v>22</v>
      </c>
      <c r="C163" s="163">
        <v>2595</v>
      </c>
      <c r="D163" s="163">
        <v>1375.3500000000001</v>
      </c>
      <c r="E163" s="163">
        <v>2338</v>
      </c>
      <c r="F163" s="163">
        <v>1239.1400000000001</v>
      </c>
      <c r="G163" s="163">
        <v>1383</v>
      </c>
      <c r="H163" s="163">
        <v>732.99</v>
      </c>
      <c r="I163" s="163">
        <v>1140</v>
      </c>
      <c r="J163" s="163">
        <v>604.20000000000005</v>
      </c>
      <c r="K163" s="163">
        <v>898</v>
      </c>
      <c r="L163" s="163">
        <v>475.94</v>
      </c>
      <c r="M163" s="163">
        <v>665</v>
      </c>
      <c r="N163" s="163">
        <v>352.45000000000005</v>
      </c>
      <c r="O163" s="241"/>
      <c r="P163" s="15" t="b">
        <v>1</v>
      </c>
      <c r="Q163" s="15" t="b">
        <v>1</v>
      </c>
      <c r="R163" s="15" t="b">
        <v>1</v>
      </c>
      <c r="S163" s="15" t="b">
        <v>1</v>
      </c>
      <c r="T163" s="15" t="b">
        <v>1</v>
      </c>
      <c r="U163" s="15" t="b">
        <v>1</v>
      </c>
      <c r="V163" s="15" t="b">
        <v>1</v>
      </c>
      <c r="W163" s="15" t="b">
        <v>1</v>
      </c>
      <c r="X163" s="15" t="b">
        <v>1</v>
      </c>
      <c r="Y163" s="15" t="b">
        <v>1</v>
      </c>
      <c r="Z163" s="15" t="b">
        <v>1</v>
      </c>
      <c r="AA163" s="15" t="b">
        <v>1</v>
      </c>
    </row>
    <row r="164" spans="1:27" x14ac:dyDescent="0.15">
      <c r="B164" s="162" t="s">
        <v>23</v>
      </c>
      <c r="C164" s="163">
        <v>4253</v>
      </c>
      <c r="D164" s="163">
        <v>2254.09</v>
      </c>
      <c r="E164" s="163">
        <v>3938</v>
      </c>
      <c r="F164" s="163">
        <v>2087.1400000000003</v>
      </c>
      <c r="G164" s="163">
        <v>2053</v>
      </c>
      <c r="H164" s="163">
        <v>1088.0900000000001</v>
      </c>
      <c r="I164" s="163">
        <v>1785</v>
      </c>
      <c r="J164" s="163">
        <v>946.05000000000007</v>
      </c>
      <c r="K164" s="163">
        <v>1399</v>
      </c>
      <c r="L164" s="163">
        <v>741.47</v>
      </c>
      <c r="M164" s="163">
        <v>1040</v>
      </c>
      <c r="N164" s="163">
        <v>551.20000000000005</v>
      </c>
      <c r="O164" s="241"/>
      <c r="P164" s="15" t="b">
        <v>1</v>
      </c>
      <c r="Q164" s="15" t="b">
        <v>1</v>
      </c>
      <c r="R164" s="15" t="b">
        <v>1</v>
      </c>
      <c r="S164" s="15" t="b">
        <v>1</v>
      </c>
      <c r="T164" s="15" t="b">
        <v>1</v>
      </c>
      <c r="U164" s="15" t="b">
        <v>1</v>
      </c>
      <c r="V164" s="15" t="b">
        <v>1</v>
      </c>
      <c r="W164" s="15" t="b">
        <v>1</v>
      </c>
      <c r="X164" s="15" t="b">
        <v>1</v>
      </c>
      <c r="Y164" s="15" t="b">
        <v>1</v>
      </c>
      <c r="Z164" s="15" t="b">
        <v>1</v>
      </c>
      <c r="AA164" s="15" t="b">
        <v>1</v>
      </c>
    </row>
    <row r="165" spans="1:27" x14ac:dyDescent="0.15">
      <c r="B165" s="162" t="s">
        <v>24</v>
      </c>
      <c r="C165" s="163">
        <v>6226</v>
      </c>
      <c r="D165" s="163">
        <v>3299.78</v>
      </c>
      <c r="E165" s="163">
        <v>5774</v>
      </c>
      <c r="F165" s="163">
        <v>3060.2200000000003</v>
      </c>
      <c r="G165" s="163">
        <v>2943</v>
      </c>
      <c r="H165" s="163">
        <v>1559.7900000000002</v>
      </c>
      <c r="I165" s="163">
        <v>2592</v>
      </c>
      <c r="J165" s="163">
        <v>1373.76</v>
      </c>
      <c r="K165" s="163">
        <v>2031</v>
      </c>
      <c r="L165" s="163">
        <v>1076.43</v>
      </c>
      <c r="M165" s="163">
        <v>1500</v>
      </c>
      <c r="N165" s="163">
        <v>795</v>
      </c>
      <c r="O165" s="241"/>
      <c r="P165" s="15" t="b">
        <v>1</v>
      </c>
      <c r="Q165" s="15" t="b">
        <v>1</v>
      </c>
      <c r="R165" s="15" t="b">
        <v>1</v>
      </c>
      <c r="S165" s="15" t="b">
        <v>1</v>
      </c>
      <c r="T165" s="15" t="b">
        <v>1</v>
      </c>
      <c r="U165" s="15" t="b">
        <v>1</v>
      </c>
      <c r="V165" s="15" t="b">
        <v>1</v>
      </c>
      <c r="W165" s="15" t="b">
        <v>1</v>
      </c>
      <c r="X165" s="15" t="b">
        <v>1</v>
      </c>
      <c r="Y165" s="15" t="b">
        <v>1</v>
      </c>
      <c r="Z165" s="15" t="b">
        <v>1</v>
      </c>
      <c r="AA165" s="15" t="b">
        <v>1</v>
      </c>
    </row>
    <row r="166" spans="1:27" x14ac:dyDescent="0.15">
      <c r="B166" s="162" t="s">
        <v>25</v>
      </c>
      <c r="C166" s="163">
        <v>5684</v>
      </c>
      <c r="D166" s="163">
        <v>3012.52</v>
      </c>
      <c r="E166" s="163">
        <v>4810</v>
      </c>
      <c r="F166" s="163">
        <v>2549.3000000000002</v>
      </c>
      <c r="G166" s="163">
        <v>3766</v>
      </c>
      <c r="H166" s="163">
        <v>1995.98</v>
      </c>
      <c r="I166" s="163">
        <v>2803</v>
      </c>
      <c r="J166" s="163">
        <v>1485.5900000000001</v>
      </c>
      <c r="K166" s="163">
        <v>2190</v>
      </c>
      <c r="L166" s="163">
        <v>1160.7</v>
      </c>
      <c r="M166" s="163">
        <v>1659</v>
      </c>
      <c r="N166" s="163">
        <v>879.2700000000001</v>
      </c>
      <c r="O166" s="241"/>
      <c r="P166" s="15" t="b">
        <v>1</v>
      </c>
      <c r="Q166" s="15" t="b">
        <v>1</v>
      </c>
      <c r="R166" s="15" t="b">
        <v>1</v>
      </c>
      <c r="S166" s="15" t="b">
        <v>1</v>
      </c>
      <c r="T166" s="15" t="b">
        <v>1</v>
      </c>
      <c r="U166" s="15" t="b">
        <v>1</v>
      </c>
      <c r="V166" s="15" t="b">
        <v>1</v>
      </c>
      <c r="W166" s="15" t="b">
        <v>1</v>
      </c>
      <c r="X166" s="15" t="b">
        <v>1</v>
      </c>
      <c r="Y166" s="15" t="b">
        <v>1</v>
      </c>
      <c r="Z166" s="15" t="b">
        <v>1</v>
      </c>
      <c r="AA166" s="15" t="b">
        <v>1</v>
      </c>
    </row>
    <row r="167" spans="1:27" x14ac:dyDescent="0.15">
      <c r="B167" s="162" t="s">
        <v>26</v>
      </c>
      <c r="C167" s="163">
        <v>6306</v>
      </c>
      <c r="D167" s="163">
        <v>3342.1800000000003</v>
      </c>
      <c r="E167" s="163">
        <v>5291</v>
      </c>
      <c r="F167" s="163">
        <v>2804.23</v>
      </c>
      <c r="G167" s="163">
        <v>4252</v>
      </c>
      <c r="H167" s="163">
        <v>2253.56</v>
      </c>
      <c r="I167" s="163">
        <v>3116</v>
      </c>
      <c r="J167" s="163">
        <v>1651.48</v>
      </c>
      <c r="K167" s="163">
        <v>2449</v>
      </c>
      <c r="L167" s="163">
        <v>1297.97</v>
      </c>
      <c r="M167" s="163">
        <v>1848</v>
      </c>
      <c r="N167" s="163">
        <v>979.44</v>
      </c>
      <c r="O167" s="241"/>
      <c r="P167" s="15" t="b">
        <v>1</v>
      </c>
      <c r="Q167" s="15" t="b">
        <v>1</v>
      </c>
      <c r="R167" s="15" t="b">
        <v>1</v>
      </c>
      <c r="S167" s="15" t="b">
        <v>1</v>
      </c>
      <c r="T167" s="15" t="b">
        <v>1</v>
      </c>
      <c r="U167" s="15" t="b">
        <v>1</v>
      </c>
      <c r="V167" s="15" t="b">
        <v>1</v>
      </c>
      <c r="W167" s="15" t="b">
        <v>1</v>
      </c>
      <c r="X167" s="15" t="b">
        <v>1</v>
      </c>
      <c r="Y167" s="15" t="b">
        <v>1</v>
      </c>
      <c r="Z167" s="15" t="b">
        <v>1</v>
      </c>
      <c r="AA167" s="15" t="b">
        <v>1</v>
      </c>
    </row>
    <row r="168" spans="1:27" x14ac:dyDescent="0.15">
      <c r="B168" s="162" t="s">
        <v>27</v>
      </c>
      <c r="C168" s="163">
        <v>7302</v>
      </c>
      <c r="D168" s="163">
        <v>3870.0600000000004</v>
      </c>
      <c r="E168" s="163">
        <v>6066</v>
      </c>
      <c r="F168" s="163">
        <v>3214.98</v>
      </c>
      <c r="G168" s="163">
        <v>5000</v>
      </c>
      <c r="H168" s="163">
        <v>2650</v>
      </c>
      <c r="I168" s="163">
        <v>3627</v>
      </c>
      <c r="J168" s="163">
        <v>1922.3100000000002</v>
      </c>
      <c r="K168" s="163">
        <v>2841</v>
      </c>
      <c r="L168" s="163">
        <v>1505.73</v>
      </c>
      <c r="M168" s="163">
        <v>2136</v>
      </c>
      <c r="N168" s="163">
        <v>1132.0800000000002</v>
      </c>
      <c r="O168" s="241"/>
      <c r="P168" s="15" t="b">
        <v>1</v>
      </c>
      <c r="Q168" s="15" t="b">
        <v>1</v>
      </c>
      <c r="R168" s="15" t="b">
        <v>1</v>
      </c>
      <c r="S168" s="15" t="b">
        <v>1</v>
      </c>
      <c r="T168" s="15" t="b">
        <v>1</v>
      </c>
      <c r="U168" s="15" t="b">
        <v>1</v>
      </c>
      <c r="V168" s="15" t="b">
        <v>1</v>
      </c>
      <c r="W168" s="15" t="b">
        <v>1</v>
      </c>
      <c r="X168" s="15" t="b">
        <v>1</v>
      </c>
      <c r="Y168" s="15" t="b">
        <v>1</v>
      </c>
      <c r="Z168" s="15" t="b">
        <v>1</v>
      </c>
      <c r="AA168" s="15" t="b">
        <v>1</v>
      </c>
    </row>
    <row r="169" spans="1:27" x14ac:dyDescent="0.15">
      <c r="B169" s="162" t="s">
        <v>28</v>
      </c>
      <c r="C169" s="163">
        <v>8075</v>
      </c>
      <c r="D169" s="163">
        <v>4279.75</v>
      </c>
      <c r="E169" s="163">
        <v>6691</v>
      </c>
      <c r="F169" s="163">
        <v>3546.23</v>
      </c>
      <c r="G169" s="163">
        <v>5587</v>
      </c>
      <c r="H169" s="163">
        <v>2961.11</v>
      </c>
      <c r="I169" s="163">
        <v>4036</v>
      </c>
      <c r="J169" s="163">
        <v>2139.08</v>
      </c>
      <c r="K169" s="163">
        <v>3159</v>
      </c>
      <c r="L169" s="163">
        <v>1674.27</v>
      </c>
      <c r="M169" s="163">
        <v>2375</v>
      </c>
      <c r="N169" s="163">
        <v>1258.75</v>
      </c>
      <c r="O169" s="241"/>
      <c r="P169" s="15" t="b">
        <v>1</v>
      </c>
      <c r="Q169" s="15" t="b">
        <v>1</v>
      </c>
      <c r="R169" s="15" t="b">
        <v>1</v>
      </c>
      <c r="S169" s="15" t="b">
        <v>1</v>
      </c>
      <c r="T169" s="15" t="b">
        <v>1</v>
      </c>
      <c r="U169" s="15" t="b">
        <v>1</v>
      </c>
      <c r="V169" s="15" t="b">
        <v>1</v>
      </c>
      <c r="W169" s="15" t="b">
        <v>1</v>
      </c>
      <c r="X169" s="15" t="b">
        <v>1</v>
      </c>
      <c r="Y169" s="15" t="b">
        <v>1</v>
      </c>
      <c r="Z169" s="15" t="b">
        <v>1</v>
      </c>
      <c r="AA169" s="15" t="b">
        <v>1</v>
      </c>
    </row>
    <row r="170" spans="1:27" x14ac:dyDescent="0.15">
      <c r="B170" s="162" t="s">
        <v>29</v>
      </c>
      <c r="C170" s="163">
        <v>9100</v>
      </c>
      <c r="D170" s="163">
        <v>4823</v>
      </c>
      <c r="E170" s="163">
        <v>7513</v>
      </c>
      <c r="F170" s="163">
        <v>3981.8900000000003</v>
      </c>
      <c r="G170" s="163">
        <v>6386</v>
      </c>
      <c r="H170" s="163">
        <v>3384.5800000000004</v>
      </c>
      <c r="I170" s="163">
        <v>4557</v>
      </c>
      <c r="J170" s="163">
        <v>2415.21</v>
      </c>
      <c r="K170" s="163">
        <v>3572</v>
      </c>
      <c r="L170" s="163">
        <v>1893.16</v>
      </c>
      <c r="M170" s="163">
        <v>2677</v>
      </c>
      <c r="N170" s="163">
        <v>1418.8100000000002</v>
      </c>
      <c r="O170" s="241"/>
      <c r="P170" s="15" t="b">
        <v>1</v>
      </c>
      <c r="Q170" s="15" t="b">
        <v>1</v>
      </c>
      <c r="R170" s="15" t="b">
        <v>1</v>
      </c>
      <c r="S170" s="15" t="b">
        <v>1</v>
      </c>
      <c r="T170" s="15" t="b">
        <v>1</v>
      </c>
      <c r="U170" s="15" t="b">
        <v>1</v>
      </c>
      <c r="V170" s="15" t="b">
        <v>1</v>
      </c>
      <c r="W170" s="15" t="b">
        <v>1</v>
      </c>
      <c r="X170" s="15" t="b">
        <v>1</v>
      </c>
      <c r="Y170" s="15" t="b">
        <v>1</v>
      </c>
      <c r="Z170" s="15" t="b">
        <v>1</v>
      </c>
      <c r="AA170" s="15" t="b">
        <v>1</v>
      </c>
    </row>
    <row r="171" spans="1:27" x14ac:dyDescent="0.15">
      <c r="B171" s="162" t="s">
        <v>30</v>
      </c>
      <c r="C171" s="163">
        <v>10548</v>
      </c>
      <c r="D171" s="163">
        <v>5590.4400000000005</v>
      </c>
      <c r="E171" s="163">
        <v>8654</v>
      </c>
      <c r="F171" s="163">
        <v>4586.62</v>
      </c>
      <c r="G171" s="163">
        <v>7481</v>
      </c>
      <c r="H171" s="163">
        <v>3964.9300000000003</v>
      </c>
      <c r="I171" s="163">
        <v>5306</v>
      </c>
      <c r="J171" s="163">
        <v>2812.1800000000003</v>
      </c>
      <c r="K171" s="163">
        <v>4155</v>
      </c>
      <c r="L171" s="163">
        <v>2202.15</v>
      </c>
      <c r="M171" s="163">
        <v>3119</v>
      </c>
      <c r="N171" s="163">
        <v>1653.0700000000002</v>
      </c>
      <c r="O171" s="241"/>
      <c r="P171" s="15" t="b">
        <v>1</v>
      </c>
      <c r="Q171" s="15" t="b">
        <v>1</v>
      </c>
      <c r="R171" s="15" t="b">
        <v>1</v>
      </c>
      <c r="S171" s="15" t="b">
        <v>1</v>
      </c>
      <c r="T171" s="15" t="b">
        <v>1</v>
      </c>
      <c r="U171" s="15" t="b">
        <v>1</v>
      </c>
      <c r="V171" s="15" t="b">
        <v>1</v>
      </c>
      <c r="W171" s="15" t="b">
        <v>1</v>
      </c>
      <c r="X171" s="15" t="b">
        <v>1</v>
      </c>
      <c r="Y171" s="15" t="b">
        <v>1</v>
      </c>
      <c r="Z171" s="15" t="b">
        <v>1</v>
      </c>
      <c r="AA171" s="15" t="b">
        <v>1</v>
      </c>
    </row>
    <row r="172" spans="1:27" x14ac:dyDescent="0.15">
      <c r="B172" s="162" t="s">
        <v>31</v>
      </c>
      <c r="C172" s="163">
        <v>11549</v>
      </c>
      <c r="D172" s="163">
        <v>6120.97</v>
      </c>
      <c r="E172" s="163">
        <v>9435</v>
      </c>
      <c r="F172" s="163">
        <v>5000.55</v>
      </c>
      <c r="G172" s="163">
        <v>8243</v>
      </c>
      <c r="H172" s="163">
        <v>4368.79</v>
      </c>
      <c r="I172" s="163">
        <v>5824</v>
      </c>
      <c r="J172" s="163">
        <v>3086.7200000000003</v>
      </c>
      <c r="K172" s="163">
        <v>4557</v>
      </c>
      <c r="L172" s="163">
        <v>2415.21</v>
      </c>
      <c r="M172" s="163">
        <v>3416</v>
      </c>
      <c r="N172" s="163">
        <v>1810.48</v>
      </c>
      <c r="O172" s="241"/>
      <c r="P172" s="15" t="b">
        <v>1</v>
      </c>
      <c r="Q172" s="15" t="b">
        <v>1</v>
      </c>
      <c r="R172" s="15" t="b">
        <v>1</v>
      </c>
      <c r="S172" s="15" t="b">
        <v>1</v>
      </c>
      <c r="T172" s="15" t="b">
        <v>1</v>
      </c>
      <c r="U172" s="15" t="b">
        <v>1</v>
      </c>
      <c r="V172" s="15" t="b">
        <v>1</v>
      </c>
      <c r="W172" s="15" t="b">
        <v>1</v>
      </c>
      <c r="X172" s="15" t="b">
        <v>1</v>
      </c>
      <c r="Y172" s="15" t="b">
        <v>1</v>
      </c>
      <c r="Z172" s="15" t="b">
        <v>1</v>
      </c>
      <c r="AA172" s="15" t="b">
        <v>1</v>
      </c>
    </row>
    <row r="173" spans="1:27" x14ac:dyDescent="0.15">
      <c r="B173" s="162" t="s">
        <v>32</v>
      </c>
      <c r="C173" s="163">
        <v>13654</v>
      </c>
      <c r="D173" s="163">
        <v>7236.6200000000008</v>
      </c>
      <c r="E173" s="163">
        <v>11098</v>
      </c>
      <c r="F173" s="163">
        <v>5881.9400000000005</v>
      </c>
      <c r="G173" s="163">
        <v>9843</v>
      </c>
      <c r="H173" s="163">
        <v>5216.79</v>
      </c>
      <c r="I173" s="163">
        <v>6898</v>
      </c>
      <c r="J173" s="163">
        <v>3655.94</v>
      </c>
      <c r="K173" s="163">
        <v>5410</v>
      </c>
      <c r="L173" s="163">
        <v>2867.3</v>
      </c>
      <c r="M173" s="163">
        <v>4036</v>
      </c>
      <c r="N173" s="163">
        <v>2139.08</v>
      </c>
      <c r="O173" s="241"/>
      <c r="P173" s="15" t="b">
        <v>1</v>
      </c>
      <c r="Q173" s="15" t="b">
        <v>1</v>
      </c>
      <c r="R173" s="15" t="b">
        <v>1</v>
      </c>
      <c r="S173" s="15" t="b">
        <v>1</v>
      </c>
      <c r="T173" s="15" t="b">
        <v>1</v>
      </c>
      <c r="U173" s="15" t="b">
        <v>1</v>
      </c>
      <c r="V173" s="15" t="b">
        <v>1</v>
      </c>
      <c r="W173" s="15" t="b">
        <v>1</v>
      </c>
      <c r="X173" s="15" t="b">
        <v>1</v>
      </c>
      <c r="Y173" s="15" t="b">
        <v>1</v>
      </c>
      <c r="Z173" s="15" t="b">
        <v>1</v>
      </c>
      <c r="AA173" s="15" t="b">
        <v>1</v>
      </c>
    </row>
    <row r="174" spans="1:27" x14ac:dyDescent="0.15">
      <c r="B174" s="162" t="s">
        <v>33</v>
      </c>
      <c r="C174" s="163">
        <v>14396</v>
      </c>
      <c r="D174" s="163">
        <v>7629.88</v>
      </c>
      <c r="E174" s="163">
        <v>11621</v>
      </c>
      <c r="F174" s="163">
        <v>6159.13</v>
      </c>
      <c r="G174" s="163">
        <v>10519</v>
      </c>
      <c r="H174" s="163">
        <v>5575.0700000000006</v>
      </c>
      <c r="I174" s="163">
        <v>7317</v>
      </c>
      <c r="J174" s="163">
        <v>3878.01</v>
      </c>
      <c r="K174" s="163">
        <v>5726</v>
      </c>
      <c r="L174" s="163">
        <v>3034.78</v>
      </c>
      <c r="M174" s="163">
        <v>4273</v>
      </c>
      <c r="N174" s="163">
        <v>2264.69</v>
      </c>
      <c r="O174" s="241"/>
      <c r="P174" s="15" t="b">
        <v>1</v>
      </c>
      <c r="Q174" s="15" t="b">
        <v>1</v>
      </c>
      <c r="R174" s="15" t="b">
        <v>1</v>
      </c>
      <c r="S174" s="15" t="b">
        <v>1</v>
      </c>
      <c r="T174" s="15" t="b">
        <v>1</v>
      </c>
      <c r="U174" s="15" t="b">
        <v>1</v>
      </c>
      <c r="V174" s="15" t="b">
        <v>1</v>
      </c>
      <c r="W174" s="15" t="b">
        <v>1</v>
      </c>
      <c r="X174" s="15" t="b">
        <v>1</v>
      </c>
      <c r="Y174" s="15" t="b">
        <v>1</v>
      </c>
      <c r="Z174" s="15" t="b">
        <v>1</v>
      </c>
      <c r="AA174" s="15" t="b">
        <v>1</v>
      </c>
    </row>
    <row r="175" spans="1:27" x14ac:dyDescent="0.15">
      <c r="B175" s="162" t="s">
        <v>34</v>
      </c>
      <c r="C175" s="163">
        <v>16196</v>
      </c>
      <c r="D175" s="163">
        <v>8583.880000000001</v>
      </c>
      <c r="E175" s="163">
        <v>13083</v>
      </c>
      <c r="F175" s="163">
        <v>6933.9900000000007</v>
      </c>
      <c r="G175" s="163">
        <v>11841</v>
      </c>
      <c r="H175" s="163">
        <v>6275.7300000000005</v>
      </c>
      <c r="I175" s="163">
        <v>8240</v>
      </c>
      <c r="J175" s="163">
        <v>4367.2</v>
      </c>
      <c r="K175" s="163">
        <v>6449</v>
      </c>
      <c r="L175" s="163">
        <v>3417.9700000000003</v>
      </c>
      <c r="M175" s="163">
        <v>4823</v>
      </c>
      <c r="N175" s="163">
        <v>2556.19</v>
      </c>
      <c r="O175" s="241"/>
      <c r="P175" s="15" t="b">
        <v>1</v>
      </c>
      <c r="Q175" s="15" t="b">
        <v>1</v>
      </c>
      <c r="R175" s="15" t="b">
        <v>1</v>
      </c>
      <c r="S175" s="15" t="b">
        <v>1</v>
      </c>
      <c r="T175" s="15" t="b">
        <v>1</v>
      </c>
      <c r="U175" s="15" t="b">
        <v>1</v>
      </c>
      <c r="V175" s="15" t="b">
        <v>1</v>
      </c>
      <c r="W175" s="15" t="b">
        <v>1</v>
      </c>
      <c r="X175" s="15" t="b">
        <v>1</v>
      </c>
      <c r="Y175" s="15" t="b">
        <v>1</v>
      </c>
      <c r="Z175" s="15" t="b">
        <v>1</v>
      </c>
      <c r="AA175" s="15" t="b">
        <v>1</v>
      </c>
    </row>
    <row r="176" spans="1:27" x14ac:dyDescent="0.15">
      <c r="B176" s="162" t="s">
        <v>35</v>
      </c>
      <c r="C176" s="163">
        <v>18018</v>
      </c>
      <c r="D176" s="163">
        <v>9549.5400000000009</v>
      </c>
      <c r="E176" s="163">
        <v>14550</v>
      </c>
      <c r="F176" s="163">
        <v>7711.5</v>
      </c>
      <c r="G176" s="163">
        <v>13164</v>
      </c>
      <c r="H176" s="163">
        <v>6976.92</v>
      </c>
      <c r="I176" s="163">
        <v>9156</v>
      </c>
      <c r="J176" s="163">
        <v>4852.68</v>
      </c>
      <c r="K176" s="163">
        <v>7177</v>
      </c>
      <c r="L176" s="163">
        <v>3803.8100000000004</v>
      </c>
      <c r="M176" s="163">
        <v>5371</v>
      </c>
      <c r="N176" s="163">
        <v>2846.63</v>
      </c>
      <c r="O176" s="241"/>
      <c r="P176" s="15" t="b">
        <v>1</v>
      </c>
      <c r="Q176" s="15" t="b">
        <v>1</v>
      </c>
      <c r="R176" s="15" t="b">
        <v>1</v>
      </c>
      <c r="S176" s="15" t="b">
        <v>1</v>
      </c>
      <c r="T176" s="15" t="b">
        <v>1</v>
      </c>
      <c r="U176" s="15" t="b">
        <v>1</v>
      </c>
      <c r="V176" s="15" t="b">
        <v>1</v>
      </c>
      <c r="W176" s="15" t="b">
        <v>1</v>
      </c>
      <c r="X176" s="15" t="b">
        <v>1</v>
      </c>
      <c r="Y176" s="15" t="b">
        <v>1</v>
      </c>
      <c r="Z176" s="15" t="b">
        <v>1</v>
      </c>
      <c r="AA176" s="15" t="b">
        <v>1</v>
      </c>
    </row>
    <row r="177" spans="2:27" x14ac:dyDescent="0.15">
      <c r="B177" s="162" t="s">
        <v>36</v>
      </c>
      <c r="C177" s="163">
        <v>19820</v>
      </c>
      <c r="D177" s="163">
        <v>10504.6</v>
      </c>
      <c r="E177" s="163">
        <v>16004</v>
      </c>
      <c r="F177" s="163">
        <v>8482.1200000000008</v>
      </c>
      <c r="G177" s="163">
        <v>14494</v>
      </c>
      <c r="H177" s="163">
        <v>7681.8200000000006</v>
      </c>
      <c r="I177" s="163">
        <v>10092</v>
      </c>
      <c r="J177" s="163">
        <v>5348.76</v>
      </c>
      <c r="K177" s="163">
        <v>7898</v>
      </c>
      <c r="L177" s="163">
        <v>4185.9400000000005</v>
      </c>
      <c r="M177" s="163">
        <v>5911</v>
      </c>
      <c r="N177" s="163">
        <v>3132.8300000000004</v>
      </c>
      <c r="O177" s="241"/>
      <c r="P177" s="15" t="b">
        <v>1</v>
      </c>
      <c r="Q177" s="15" t="b">
        <v>1</v>
      </c>
      <c r="R177" s="15" t="b">
        <v>1</v>
      </c>
      <c r="S177" s="15" t="b">
        <v>1</v>
      </c>
      <c r="T177" s="15" t="b">
        <v>1</v>
      </c>
      <c r="U177" s="15" t="b">
        <v>1</v>
      </c>
      <c r="V177" s="15" t="b">
        <v>1</v>
      </c>
      <c r="W177" s="15" t="b">
        <v>1</v>
      </c>
      <c r="X177" s="15" t="b">
        <v>1</v>
      </c>
      <c r="Y177" s="15" t="b">
        <v>1</v>
      </c>
      <c r="Z177" s="15" t="b">
        <v>1</v>
      </c>
      <c r="AA177" s="15" t="b">
        <v>1</v>
      </c>
    </row>
    <row r="178" spans="2:27" x14ac:dyDescent="0.15">
      <c r="B178" s="162" t="s">
        <v>37</v>
      </c>
      <c r="C178" s="163">
        <v>21624</v>
      </c>
      <c r="D178" s="163">
        <v>11460.720000000001</v>
      </c>
      <c r="E178" s="163">
        <v>17478</v>
      </c>
      <c r="F178" s="163">
        <v>9263.34</v>
      </c>
      <c r="G178" s="163">
        <v>15811</v>
      </c>
      <c r="H178" s="163">
        <v>8379.83</v>
      </c>
      <c r="I178" s="163">
        <v>11009</v>
      </c>
      <c r="J178" s="163">
        <v>5834.77</v>
      </c>
      <c r="K178" s="163">
        <v>8617</v>
      </c>
      <c r="L178" s="163">
        <v>4567.01</v>
      </c>
      <c r="M178" s="163">
        <v>6449</v>
      </c>
      <c r="N178" s="163">
        <v>3417.9700000000003</v>
      </c>
      <c r="O178" s="241"/>
      <c r="P178" s="15" t="b">
        <v>1</v>
      </c>
      <c r="Q178" s="15" t="b">
        <v>1</v>
      </c>
      <c r="R178" s="15" t="b">
        <v>1</v>
      </c>
      <c r="S178" s="15" t="b">
        <v>1</v>
      </c>
      <c r="T178" s="15" t="b">
        <v>1</v>
      </c>
      <c r="U178" s="15" t="b">
        <v>1</v>
      </c>
      <c r="V178" s="15" t="b">
        <v>1</v>
      </c>
      <c r="W178" s="15" t="b">
        <v>1</v>
      </c>
      <c r="X178" s="15" t="b">
        <v>1</v>
      </c>
      <c r="Y178" s="15" t="b">
        <v>1</v>
      </c>
      <c r="Z178" s="15" t="b">
        <v>1</v>
      </c>
      <c r="AA178" s="15" t="b">
        <v>1</v>
      </c>
    </row>
    <row r="179" spans="2:27" x14ac:dyDescent="0.15">
      <c r="B179" s="162" t="s">
        <v>38</v>
      </c>
      <c r="C179" s="163">
        <v>21718</v>
      </c>
      <c r="D179" s="163">
        <v>11510.54</v>
      </c>
      <c r="E179" s="163">
        <v>17486</v>
      </c>
      <c r="F179" s="163">
        <v>9267.58</v>
      </c>
      <c r="G179" s="163">
        <v>15966</v>
      </c>
      <c r="H179" s="163">
        <v>8461.98</v>
      </c>
      <c r="I179" s="163">
        <v>11067</v>
      </c>
      <c r="J179" s="163">
        <v>5865.51</v>
      </c>
      <c r="K179" s="163">
        <v>8670</v>
      </c>
      <c r="L179" s="163">
        <v>4595.1000000000004</v>
      </c>
      <c r="M179" s="163">
        <v>6475</v>
      </c>
      <c r="N179" s="163">
        <v>3431.75</v>
      </c>
      <c r="O179" s="241"/>
      <c r="P179" s="15" t="b">
        <v>1</v>
      </c>
      <c r="Q179" s="15" t="b">
        <v>1</v>
      </c>
      <c r="R179" s="15" t="b">
        <v>1</v>
      </c>
      <c r="S179" s="15" t="b">
        <v>1</v>
      </c>
      <c r="T179" s="15" t="b">
        <v>1</v>
      </c>
      <c r="U179" s="15" t="b">
        <v>1</v>
      </c>
      <c r="V179" s="15" t="b">
        <v>1</v>
      </c>
      <c r="W179" s="15" t="b">
        <v>1</v>
      </c>
      <c r="X179" s="15" t="b">
        <v>1</v>
      </c>
      <c r="Y179" s="15" t="b">
        <v>1</v>
      </c>
      <c r="Z179" s="15" t="b">
        <v>1</v>
      </c>
      <c r="AA179" s="15" t="b">
        <v>1</v>
      </c>
    </row>
    <row r="180" spans="2:27" x14ac:dyDescent="0.15">
      <c r="B180" s="162" t="s">
        <v>39</v>
      </c>
      <c r="C180" s="163">
        <v>21804</v>
      </c>
      <c r="D180" s="163">
        <v>11556.12</v>
      </c>
      <c r="E180" s="163">
        <v>17510</v>
      </c>
      <c r="F180" s="163">
        <v>9280.3000000000011</v>
      </c>
      <c r="G180" s="163">
        <v>16108</v>
      </c>
      <c r="H180" s="163">
        <v>8537.24</v>
      </c>
      <c r="I180" s="163">
        <v>11143</v>
      </c>
      <c r="J180" s="163">
        <v>5905.79</v>
      </c>
      <c r="K180" s="163">
        <v>8713</v>
      </c>
      <c r="L180" s="163">
        <v>4617.8900000000003</v>
      </c>
      <c r="M180" s="163">
        <v>6488</v>
      </c>
      <c r="N180" s="163">
        <v>3438.6400000000003</v>
      </c>
      <c r="O180" s="241"/>
      <c r="P180" s="15" t="b">
        <v>1</v>
      </c>
      <c r="Q180" s="15" t="b">
        <v>1</v>
      </c>
      <c r="R180" s="15" t="b">
        <v>1</v>
      </c>
      <c r="S180" s="15" t="b">
        <v>1</v>
      </c>
      <c r="T180" s="15" t="b">
        <v>1</v>
      </c>
      <c r="U180" s="15" t="b">
        <v>1</v>
      </c>
      <c r="V180" s="15" t="b">
        <v>1</v>
      </c>
      <c r="W180" s="15" t="b">
        <v>1</v>
      </c>
      <c r="X180" s="15" t="b">
        <v>1</v>
      </c>
      <c r="Y180" s="15" t="b">
        <v>1</v>
      </c>
      <c r="Z180" s="15" t="b">
        <v>1</v>
      </c>
      <c r="AA180" s="15" t="b">
        <v>1</v>
      </c>
    </row>
    <row r="181" spans="2:27" x14ac:dyDescent="0.15">
      <c r="B181" s="162" t="s">
        <v>40</v>
      </c>
      <c r="C181" s="163">
        <v>24234</v>
      </c>
      <c r="D181" s="163">
        <v>12844.02</v>
      </c>
      <c r="E181" s="163">
        <v>19454</v>
      </c>
      <c r="F181" s="163">
        <v>10310.620000000001</v>
      </c>
      <c r="G181" s="163">
        <v>17916</v>
      </c>
      <c r="H181" s="163">
        <v>9495.4800000000014</v>
      </c>
      <c r="I181" s="163">
        <v>12385</v>
      </c>
      <c r="J181" s="163">
        <v>6564.05</v>
      </c>
      <c r="K181" s="163">
        <v>9691</v>
      </c>
      <c r="L181" s="163">
        <v>5136.2300000000005</v>
      </c>
      <c r="M181" s="163">
        <v>7222</v>
      </c>
      <c r="N181" s="163">
        <v>3827.6600000000003</v>
      </c>
      <c r="O181" s="241"/>
      <c r="P181" s="15" t="b">
        <v>1</v>
      </c>
      <c r="Q181" s="15" t="b">
        <v>1</v>
      </c>
      <c r="R181" s="15" t="b">
        <v>1</v>
      </c>
      <c r="S181" s="15" t="b">
        <v>1</v>
      </c>
      <c r="T181" s="15" t="b">
        <v>1</v>
      </c>
      <c r="U181" s="15" t="b">
        <v>1</v>
      </c>
      <c r="V181" s="15" t="b">
        <v>1</v>
      </c>
      <c r="W181" s="15" t="b">
        <v>1</v>
      </c>
      <c r="X181" s="15" t="b">
        <v>1</v>
      </c>
      <c r="Y181" s="15" t="b">
        <v>1</v>
      </c>
      <c r="Z181" s="15" t="b">
        <v>1</v>
      </c>
      <c r="AA181" s="15" t="b">
        <v>1</v>
      </c>
    </row>
    <row r="182" spans="2:27" x14ac:dyDescent="0.15">
      <c r="B182" s="162" t="s">
        <v>41</v>
      </c>
      <c r="C182" s="163">
        <v>26668</v>
      </c>
      <c r="D182" s="163">
        <v>14134.04</v>
      </c>
      <c r="E182" s="163">
        <v>21419</v>
      </c>
      <c r="F182" s="163">
        <v>11352.07</v>
      </c>
      <c r="G182" s="163">
        <v>19707</v>
      </c>
      <c r="H182" s="163">
        <v>10444.710000000001</v>
      </c>
      <c r="I182" s="163">
        <v>13628</v>
      </c>
      <c r="J182" s="163">
        <v>7222.84</v>
      </c>
      <c r="K182" s="163">
        <v>10667</v>
      </c>
      <c r="L182" s="163">
        <v>5653.51</v>
      </c>
      <c r="M182" s="163">
        <v>7954</v>
      </c>
      <c r="N182" s="163">
        <v>4215.62</v>
      </c>
      <c r="O182" s="241"/>
      <c r="P182" s="15" t="b">
        <v>1</v>
      </c>
      <c r="Q182" s="15" t="b">
        <v>1</v>
      </c>
      <c r="R182" s="15" t="b">
        <v>1</v>
      </c>
      <c r="S182" s="15" t="b">
        <v>1</v>
      </c>
      <c r="T182" s="15" t="b">
        <v>1</v>
      </c>
      <c r="U182" s="15" t="b">
        <v>1</v>
      </c>
      <c r="V182" s="15" t="b">
        <v>1</v>
      </c>
      <c r="W182" s="15" t="b">
        <v>1</v>
      </c>
      <c r="X182" s="15" t="b">
        <v>1</v>
      </c>
      <c r="Y182" s="15" t="b">
        <v>1</v>
      </c>
      <c r="Z182" s="15" t="b">
        <v>1</v>
      </c>
      <c r="AA182" s="15" t="b">
        <v>1</v>
      </c>
    </row>
    <row r="183" spans="2:27" x14ac:dyDescent="0.15">
      <c r="B183" s="162" t="s">
        <v>42</v>
      </c>
      <c r="C183" s="163">
        <v>27887</v>
      </c>
      <c r="D183" s="163">
        <v>14780.11</v>
      </c>
      <c r="E183" s="163">
        <v>22385</v>
      </c>
      <c r="F183" s="163">
        <v>11864.050000000001</v>
      </c>
      <c r="G183" s="163">
        <v>20604</v>
      </c>
      <c r="H183" s="163">
        <v>10920.12</v>
      </c>
      <c r="I183" s="163">
        <v>14253</v>
      </c>
      <c r="J183" s="163">
        <v>7554.09</v>
      </c>
      <c r="K183" s="163">
        <v>11141</v>
      </c>
      <c r="L183" s="163">
        <v>5904.7300000000005</v>
      </c>
      <c r="M183" s="163">
        <v>8329</v>
      </c>
      <c r="N183" s="163">
        <v>4414.37</v>
      </c>
      <c r="O183" s="241"/>
      <c r="P183" s="15" t="b">
        <v>1</v>
      </c>
      <c r="Q183" s="15" t="b">
        <v>1</v>
      </c>
      <c r="R183" s="15" t="b">
        <v>1</v>
      </c>
      <c r="S183" s="15" t="b">
        <v>1</v>
      </c>
      <c r="T183" s="15" t="b">
        <v>1</v>
      </c>
      <c r="U183" s="15" t="b">
        <v>1</v>
      </c>
      <c r="V183" s="15" t="b">
        <v>1</v>
      </c>
      <c r="W183" s="15" t="b">
        <v>1</v>
      </c>
      <c r="X183" s="15" t="b">
        <v>1</v>
      </c>
      <c r="Y183" s="15" t="b">
        <v>1</v>
      </c>
      <c r="Z183" s="15" t="b">
        <v>1</v>
      </c>
      <c r="AA183" s="15" t="b">
        <v>1</v>
      </c>
    </row>
    <row r="184" spans="2:27" x14ac:dyDescent="0.15">
      <c r="B184" s="162" t="s">
        <v>43</v>
      </c>
      <c r="C184" s="163">
        <v>28081</v>
      </c>
      <c r="D184" s="163">
        <v>14882.93</v>
      </c>
      <c r="E184" s="163">
        <v>22436</v>
      </c>
      <c r="F184" s="163">
        <v>11891.08</v>
      </c>
      <c r="G184" s="163">
        <v>20958</v>
      </c>
      <c r="H184" s="163">
        <v>11107.74</v>
      </c>
      <c r="I184" s="163">
        <v>14407</v>
      </c>
      <c r="J184" s="163">
        <v>7635.71</v>
      </c>
      <c r="K184" s="163">
        <v>11254</v>
      </c>
      <c r="L184" s="163">
        <v>5964.62</v>
      </c>
      <c r="M184" s="163">
        <v>8367</v>
      </c>
      <c r="N184" s="163">
        <v>4434.51</v>
      </c>
      <c r="O184" s="241"/>
      <c r="P184" s="15" t="b">
        <v>1</v>
      </c>
      <c r="Q184" s="15" t="b">
        <v>1</v>
      </c>
      <c r="R184" s="15" t="b">
        <v>1</v>
      </c>
      <c r="S184" s="15" t="b">
        <v>1</v>
      </c>
      <c r="T184" s="15" t="b">
        <v>1</v>
      </c>
      <c r="U184" s="15" t="b">
        <v>1</v>
      </c>
      <c r="V184" s="15" t="b">
        <v>1</v>
      </c>
      <c r="W184" s="15" t="b">
        <v>1</v>
      </c>
      <c r="X184" s="15" t="b">
        <v>1</v>
      </c>
      <c r="Y184" s="15" t="b">
        <v>1</v>
      </c>
      <c r="Z184" s="15" t="b">
        <v>1</v>
      </c>
      <c r="AA184" s="15" t="b">
        <v>1</v>
      </c>
    </row>
    <row r="185" spans="2:27" x14ac:dyDescent="0.15">
      <c r="B185" s="162" t="s">
        <v>44</v>
      </c>
      <c r="C185" s="163">
        <v>31602</v>
      </c>
      <c r="D185" s="163">
        <v>16749.060000000001</v>
      </c>
      <c r="E185" s="163">
        <v>25254</v>
      </c>
      <c r="F185" s="163">
        <v>13384.62</v>
      </c>
      <c r="G185" s="163">
        <v>23586</v>
      </c>
      <c r="H185" s="163">
        <v>12500.58</v>
      </c>
      <c r="I185" s="163">
        <v>16214</v>
      </c>
      <c r="J185" s="163">
        <v>8593.42</v>
      </c>
      <c r="K185" s="163">
        <v>12676</v>
      </c>
      <c r="L185" s="163">
        <v>6718.2800000000007</v>
      </c>
      <c r="M185" s="163">
        <v>9413</v>
      </c>
      <c r="N185" s="163">
        <v>4988.8900000000003</v>
      </c>
      <c r="O185" s="241"/>
      <c r="P185" s="15" t="b">
        <v>1</v>
      </c>
      <c r="Q185" s="15" t="b">
        <v>1</v>
      </c>
      <c r="R185" s="15" t="b">
        <v>1</v>
      </c>
      <c r="S185" s="15" t="b">
        <v>1</v>
      </c>
      <c r="T185" s="15" t="b">
        <v>1</v>
      </c>
      <c r="U185" s="15" t="b">
        <v>1</v>
      </c>
      <c r="V185" s="15" t="b">
        <v>1</v>
      </c>
      <c r="W185" s="15" t="b">
        <v>1</v>
      </c>
      <c r="X185" s="15" t="b">
        <v>1</v>
      </c>
      <c r="Y185" s="15" t="b">
        <v>1</v>
      </c>
      <c r="Z185" s="15" t="b">
        <v>1</v>
      </c>
      <c r="AA185" s="15" t="b">
        <v>1</v>
      </c>
    </row>
    <row r="186" spans="2:27" x14ac:dyDescent="0.15">
      <c r="B186" s="162" t="s">
        <v>45</v>
      </c>
      <c r="C186" s="163">
        <v>35123</v>
      </c>
      <c r="D186" s="163">
        <v>18615.190000000002</v>
      </c>
      <c r="E186" s="163">
        <v>28057</v>
      </c>
      <c r="F186" s="163">
        <v>14870.210000000001</v>
      </c>
      <c r="G186" s="163">
        <v>26221</v>
      </c>
      <c r="H186" s="163">
        <v>13897.130000000001</v>
      </c>
      <c r="I186" s="163">
        <v>18023</v>
      </c>
      <c r="J186" s="163">
        <v>9552.19</v>
      </c>
      <c r="K186" s="163">
        <v>14088</v>
      </c>
      <c r="L186" s="163">
        <v>7466.64</v>
      </c>
      <c r="M186" s="163">
        <v>10477</v>
      </c>
      <c r="N186" s="163">
        <v>5552.81</v>
      </c>
      <c r="O186" s="241"/>
      <c r="P186" s="15" t="b">
        <v>1</v>
      </c>
      <c r="Q186" s="15" t="b">
        <v>1</v>
      </c>
      <c r="R186" s="15" t="b">
        <v>1</v>
      </c>
      <c r="S186" s="15" t="b">
        <v>1</v>
      </c>
      <c r="T186" s="15" t="b">
        <v>1</v>
      </c>
      <c r="U186" s="15" t="b">
        <v>1</v>
      </c>
      <c r="V186" s="15" t="b">
        <v>1</v>
      </c>
      <c r="W186" s="15" t="b">
        <v>1</v>
      </c>
      <c r="X186" s="15" t="b">
        <v>1</v>
      </c>
      <c r="Y186" s="15" t="b">
        <v>1</v>
      </c>
      <c r="Z186" s="15" t="b">
        <v>1</v>
      </c>
      <c r="AA186" s="15" t="b">
        <v>1</v>
      </c>
    </row>
    <row r="187" spans="2:27" x14ac:dyDescent="0.15">
      <c r="B187" s="162" t="s">
        <v>46</v>
      </c>
      <c r="C187" s="163">
        <v>38654</v>
      </c>
      <c r="D187" s="163">
        <v>20486.620000000003</v>
      </c>
      <c r="E187" s="163">
        <v>30889</v>
      </c>
      <c r="F187" s="163">
        <v>16371.17</v>
      </c>
      <c r="G187" s="163">
        <v>28845</v>
      </c>
      <c r="H187" s="163">
        <v>15287.85</v>
      </c>
      <c r="I187" s="163">
        <v>19832</v>
      </c>
      <c r="J187" s="163">
        <v>10510.960000000001</v>
      </c>
      <c r="K187" s="163">
        <v>15509</v>
      </c>
      <c r="L187" s="163">
        <v>8219.77</v>
      </c>
      <c r="M187" s="163">
        <v>11522</v>
      </c>
      <c r="N187" s="163">
        <v>6106.66</v>
      </c>
      <c r="O187" s="241"/>
      <c r="P187" s="15" t="b">
        <v>1</v>
      </c>
      <c r="Q187" s="15" t="b">
        <v>1</v>
      </c>
      <c r="R187" s="15" t="b">
        <v>1</v>
      </c>
      <c r="S187" s="15" t="b">
        <v>1</v>
      </c>
      <c r="T187" s="15" t="b">
        <v>1</v>
      </c>
      <c r="U187" s="15" t="b">
        <v>1</v>
      </c>
      <c r="V187" s="15" t="b">
        <v>1</v>
      </c>
      <c r="W187" s="15" t="b">
        <v>1</v>
      </c>
      <c r="X187" s="15" t="b">
        <v>1</v>
      </c>
      <c r="Y187" s="15" t="b">
        <v>1</v>
      </c>
      <c r="Z187" s="15" t="b">
        <v>1</v>
      </c>
      <c r="AA187" s="15" t="b">
        <v>1</v>
      </c>
    </row>
    <row r="188" spans="2:27" x14ac:dyDescent="0.15">
      <c r="B188" s="162" t="s">
        <v>47</v>
      </c>
      <c r="C188" s="163">
        <v>42169</v>
      </c>
      <c r="D188" s="163">
        <v>22349.57</v>
      </c>
      <c r="E188" s="163">
        <v>33700</v>
      </c>
      <c r="F188" s="163">
        <v>17861</v>
      </c>
      <c r="G188" s="163">
        <v>31478</v>
      </c>
      <c r="H188" s="163">
        <v>16683.34</v>
      </c>
      <c r="I188" s="163">
        <v>21638</v>
      </c>
      <c r="J188" s="163">
        <v>11468.140000000001</v>
      </c>
      <c r="K188" s="163">
        <v>16924</v>
      </c>
      <c r="L188" s="163">
        <v>8969.7200000000012</v>
      </c>
      <c r="M188" s="163">
        <v>12585</v>
      </c>
      <c r="N188" s="163">
        <v>6670.05</v>
      </c>
      <c r="O188" s="241"/>
      <c r="P188" s="15" t="b">
        <v>1</v>
      </c>
      <c r="Q188" s="15" t="b">
        <v>1</v>
      </c>
      <c r="R188" s="15" t="b">
        <v>1</v>
      </c>
      <c r="S188" s="15" t="b">
        <v>1</v>
      </c>
      <c r="T188" s="15" t="b">
        <v>1</v>
      </c>
      <c r="U188" s="15" t="b">
        <v>1</v>
      </c>
      <c r="V188" s="15" t="b">
        <v>1</v>
      </c>
      <c r="W188" s="15" t="b">
        <v>1</v>
      </c>
      <c r="X188" s="15" t="b">
        <v>1</v>
      </c>
      <c r="Y188" s="15" t="b">
        <v>1</v>
      </c>
      <c r="Z188" s="15" t="b">
        <v>1</v>
      </c>
      <c r="AA188" s="15" t="b">
        <v>1</v>
      </c>
    </row>
    <row r="189" spans="2:27" x14ac:dyDescent="0.15">
      <c r="B189" s="162" t="s">
        <v>48</v>
      </c>
      <c r="C189" s="163">
        <v>46071</v>
      </c>
      <c r="D189" s="163">
        <v>24417.63</v>
      </c>
      <c r="E189" s="163">
        <v>36733</v>
      </c>
      <c r="F189" s="163">
        <v>19468.490000000002</v>
      </c>
      <c r="G189" s="163">
        <v>34520</v>
      </c>
      <c r="H189" s="163">
        <v>18295.600000000002</v>
      </c>
      <c r="I189" s="163">
        <v>23673</v>
      </c>
      <c r="J189" s="163">
        <v>12546.69</v>
      </c>
      <c r="K189" s="163">
        <v>18514</v>
      </c>
      <c r="L189" s="163">
        <v>9812.42</v>
      </c>
      <c r="M189" s="163">
        <v>13747</v>
      </c>
      <c r="N189" s="163">
        <v>7285.9100000000008</v>
      </c>
      <c r="O189" s="241"/>
      <c r="P189" s="15" t="b">
        <v>1</v>
      </c>
      <c r="Q189" s="15" t="b">
        <v>1</v>
      </c>
      <c r="R189" s="15" t="b">
        <v>1</v>
      </c>
      <c r="S189" s="15" t="b">
        <v>1</v>
      </c>
      <c r="T189" s="15" t="b">
        <v>1</v>
      </c>
      <c r="U189" s="15" t="b">
        <v>1</v>
      </c>
      <c r="V189" s="15" t="b">
        <v>1</v>
      </c>
      <c r="W189" s="15" t="b">
        <v>1</v>
      </c>
      <c r="X189" s="15" t="b">
        <v>1</v>
      </c>
      <c r="Y189" s="15" t="b">
        <v>1</v>
      </c>
      <c r="Z189" s="15" t="b">
        <v>1</v>
      </c>
      <c r="AA189" s="15" t="b">
        <v>1</v>
      </c>
    </row>
    <row r="190" spans="2:27" x14ac:dyDescent="0.15">
      <c r="B190" s="226" t="s">
        <v>163</v>
      </c>
      <c r="C190" s="226"/>
      <c r="D190" s="226"/>
      <c r="E190" s="226"/>
      <c r="F190" s="226"/>
      <c r="G190" s="226"/>
      <c r="H190" s="226"/>
    </row>
    <row r="194" spans="1:27" ht="18" x14ac:dyDescent="0.15">
      <c r="A194" s="53"/>
      <c r="B194" s="54" t="s">
        <v>157</v>
      </c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</row>
    <row r="196" spans="1:27" ht="15" customHeight="1" x14ac:dyDescent="0.15">
      <c r="B196" s="16" t="s">
        <v>2</v>
      </c>
      <c r="C196" s="237" t="s">
        <v>3</v>
      </c>
      <c r="D196" s="238"/>
      <c r="E196" s="237" t="s">
        <v>4</v>
      </c>
      <c r="F196" s="238"/>
      <c r="G196" s="237" t="s">
        <v>5</v>
      </c>
      <c r="H196" s="238"/>
      <c r="I196" s="237" t="s">
        <v>6</v>
      </c>
      <c r="J196" s="240"/>
      <c r="K196" s="237" t="s">
        <v>7</v>
      </c>
      <c r="L196" s="238"/>
      <c r="M196" s="237" t="s">
        <v>8</v>
      </c>
      <c r="N196" s="240"/>
      <c r="O196" s="241" t="str">
        <f>$O$4</f>
        <v>BUPA ESSENTIAL CARE PREMIUM BOOKLET, EFFECTIVE JANUARY 1, 2026</v>
      </c>
    </row>
    <row r="197" spans="1:27" ht="28" x14ac:dyDescent="0.15">
      <c r="B197" s="44" t="s">
        <v>209</v>
      </c>
      <c r="C197" s="234" t="s">
        <v>9</v>
      </c>
      <c r="D197" s="235"/>
      <c r="E197" s="234" t="s">
        <v>10</v>
      </c>
      <c r="F197" s="235"/>
      <c r="G197" s="234" t="s">
        <v>11</v>
      </c>
      <c r="H197" s="235"/>
      <c r="I197" s="234" t="s">
        <v>12</v>
      </c>
      <c r="J197" s="236"/>
      <c r="K197" s="234" t="s">
        <v>13</v>
      </c>
      <c r="L197" s="235"/>
      <c r="M197" s="234" t="s">
        <v>14</v>
      </c>
      <c r="N197" s="236"/>
      <c r="O197" s="241"/>
    </row>
    <row r="198" spans="1:27" ht="28" x14ac:dyDescent="0.15">
      <c r="B198" s="45" t="s">
        <v>210</v>
      </c>
      <c r="C198" s="245" t="s">
        <v>10</v>
      </c>
      <c r="D198" s="246"/>
      <c r="E198" s="245" t="s">
        <v>11</v>
      </c>
      <c r="F198" s="246"/>
      <c r="G198" s="245" t="s">
        <v>15</v>
      </c>
      <c r="H198" s="246"/>
      <c r="I198" s="245" t="s">
        <v>12</v>
      </c>
      <c r="J198" s="247"/>
      <c r="K198" s="245" t="s">
        <v>13</v>
      </c>
      <c r="L198" s="246"/>
      <c r="M198" s="245" t="s">
        <v>14</v>
      </c>
      <c r="N198" s="247"/>
      <c r="O198" s="241"/>
    </row>
    <row r="199" spans="1:27" x14ac:dyDescent="0.15">
      <c r="B199" s="33" t="s">
        <v>16</v>
      </c>
      <c r="C199" s="31" t="s">
        <v>17</v>
      </c>
      <c r="D199" s="32" t="s">
        <v>18</v>
      </c>
      <c r="E199" s="31" t="s">
        <v>17</v>
      </c>
      <c r="F199" s="32" t="s">
        <v>18</v>
      </c>
      <c r="G199" s="31" t="s">
        <v>17</v>
      </c>
      <c r="H199" s="32" t="s">
        <v>18</v>
      </c>
      <c r="I199" s="31" t="s">
        <v>17</v>
      </c>
      <c r="J199" s="47" t="s">
        <v>18</v>
      </c>
      <c r="K199" s="31" t="s">
        <v>17</v>
      </c>
      <c r="L199" s="32" t="s">
        <v>18</v>
      </c>
      <c r="M199" s="31" t="s">
        <v>17</v>
      </c>
      <c r="N199" s="39" t="s">
        <v>18</v>
      </c>
      <c r="O199" s="241"/>
    </row>
    <row r="200" spans="1:27" x14ac:dyDescent="0.15">
      <c r="A200" s="13"/>
      <c r="B200" s="33" t="s">
        <v>19</v>
      </c>
      <c r="C200" s="34" t="s">
        <v>20</v>
      </c>
      <c r="D200" s="35" t="s">
        <v>21</v>
      </c>
      <c r="E200" s="34" t="s">
        <v>20</v>
      </c>
      <c r="F200" s="35" t="s">
        <v>21</v>
      </c>
      <c r="G200" s="34" t="s">
        <v>20</v>
      </c>
      <c r="H200" s="35" t="s">
        <v>21</v>
      </c>
      <c r="I200" s="34" t="s">
        <v>20</v>
      </c>
      <c r="J200" s="38" t="s">
        <v>21</v>
      </c>
      <c r="K200" s="34" t="s">
        <v>20</v>
      </c>
      <c r="L200" s="35" t="s">
        <v>21</v>
      </c>
      <c r="M200" s="34" t="s">
        <v>20</v>
      </c>
      <c r="N200" s="38" t="s">
        <v>21</v>
      </c>
      <c r="O200" s="241"/>
      <c r="P200" s="13"/>
      <c r="Q200" s="13"/>
      <c r="R200" s="13"/>
      <c r="S200" s="13"/>
      <c r="T200" s="13"/>
      <c r="U200" s="13"/>
    </row>
    <row r="201" spans="1:27" x14ac:dyDescent="0.15">
      <c r="B201" s="162" t="s">
        <v>22</v>
      </c>
      <c r="C201" s="163">
        <v>3868</v>
      </c>
      <c r="D201" s="163">
        <v>2050.04</v>
      </c>
      <c r="E201" s="163">
        <v>3478</v>
      </c>
      <c r="F201" s="163">
        <v>1843.3400000000001</v>
      </c>
      <c r="G201" s="163">
        <v>2048</v>
      </c>
      <c r="H201" s="163">
        <v>1085.44</v>
      </c>
      <c r="I201" s="163">
        <v>1630</v>
      </c>
      <c r="J201" s="163">
        <v>863.90000000000009</v>
      </c>
      <c r="K201" s="163">
        <v>1264</v>
      </c>
      <c r="L201" s="163">
        <v>669.92000000000007</v>
      </c>
      <c r="M201" s="163">
        <v>933</v>
      </c>
      <c r="N201" s="163">
        <v>494.49</v>
      </c>
      <c r="O201" s="241"/>
      <c r="P201" s="15" t="b">
        <v>1</v>
      </c>
      <c r="Q201" s="15" t="b">
        <v>1</v>
      </c>
      <c r="R201" s="15" t="b">
        <v>1</v>
      </c>
      <c r="S201" s="15" t="b">
        <v>1</v>
      </c>
      <c r="T201" s="15" t="b">
        <v>1</v>
      </c>
      <c r="U201" s="15" t="b">
        <v>1</v>
      </c>
      <c r="V201" s="15" t="b">
        <v>1</v>
      </c>
      <c r="W201" s="15" t="b">
        <v>1</v>
      </c>
      <c r="X201" s="15" t="b">
        <v>1</v>
      </c>
      <c r="Y201" s="15" t="b">
        <v>1</v>
      </c>
      <c r="Z201" s="15" t="b">
        <v>1</v>
      </c>
      <c r="AA201" s="15" t="b">
        <v>1</v>
      </c>
    </row>
    <row r="202" spans="1:27" x14ac:dyDescent="0.15">
      <c r="B202" s="162" t="s">
        <v>23</v>
      </c>
      <c r="C202" s="163">
        <v>6333</v>
      </c>
      <c r="D202" s="163">
        <v>3356.4900000000002</v>
      </c>
      <c r="E202" s="163">
        <v>5849</v>
      </c>
      <c r="F202" s="163">
        <v>3099.9700000000003</v>
      </c>
      <c r="G202" s="163">
        <v>3033</v>
      </c>
      <c r="H202" s="163">
        <v>1607.49</v>
      </c>
      <c r="I202" s="163">
        <v>2578</v>
      </c>
      <c r="J202" s="163">
        <v>1366.3400000000001</v>
      </c>
      <c r="K202" s="163">
        <v>1990</v>
      </c>
      <c r="L202" s="163">
        <v>1054.7</v>
      </c>
      <c r="M202" s="163">
        <v>1471</v>
      </c>
      <c r="N202" s="163">
        <v>779.63</v>
      </c>
      <c r="O202" s="241"/>
      <c r="P202" s="15" t="b">
        <v>1</v>
      </c>
      <c r="Q202" s="15" t="b">
        <v>1</v>
      </c>
      <c r="R202" s="15" t="b">
        <v>1</v>
      </c>
      <c r="S202" s="15" t="b">
        <v>1</v>
      </c>
      <c r="T202" s="15" t="b">
        <v>1</v>
      </c>
      <c r="U202" s="15" t="b">
        <v>1</v>
      </c>
      <c r="V202" s="15" t="b">
        <v>1</v>
      </c>
      <c r="W202" s="15" t="b">
        <v>1</v>
      </c>
      <c r="X202" s="15" t="b">
        <v>1</v>
      </c>
      <c r="Y202" s="15" t="b">
        <v>1</v>
      </c>
      <c r="Z202" s="15" t="b">
        <v>1</v>
      </c>
      <c r="AA202" s="15" t="b">
        <v>1</v>
      </c>
    </row>
    <row r="203" spans="1:27" x14ac:dyDescent="0.15">
      <c r="B203" s="162" t="s">
        <v>24</v>
      </c>
      <c r="C203" s="163">
        <v>9262</v>
      </c>
      <c r="D203" s="163">
        <v>4908.8600000000006</v>
      </c>
      <c r="E203" s="163">
        <v>8591</v>
      </c>
      <c r="F203" s="163">
        <v>4553.2300000000005</v>
      </c>
      <c r="G203" s="163">
        <v>4377</v>
      </c>
      <c r="H203" s="163">
        <v>2319.81</v>
      </c>
      <c r="I203" s="163">
        <v>3754</v>
      </c>
      <c r="J203" s="163">
        <v>1989.6200000000001</v>
      </c>
      <c r="K203" s="163">
        <v>2877</v>
      </c>
      <c r="L203" s="163">
        <v>1524.8100000000002</v>
      </c>
      <c r="M203" s="163">
        <v>2130</v>
      </c>
      <c r="N203" s="163">
        <v>1128.9000000000001</v>
      </c>
      <c r="O203" s="241"/>
      <c r="P203" s="15" t="b">
        <v>1</v>
      </c>
      <c r="Q203" s="15" t="b">
        <v>1</v>
      </c>
      <c r="R203" s="15" t="b">
        <v>1</v>
      </c>
      <c r="S203" s="15" t="b">
        <v>1</v>
      </c>
      <c r="T203" s="15" t="b">
        <v>1</v>
      </c>
      <c r="U203" s="15" t="b">
        <v>1</v>
      </c>
      <c r="V203" s="15" t="b">
        <v>1</v>
      </c>
      <c r="W203" s="15" t="b">
        <v>1</v>
      </c>
      <c r="X203" s="15" t="b">
        <v>1</v>
      </c>
      <c r="Y203" s="15" t="b">
        <v>1</v>
      </c>
      <c r="Z203" s="15" t="b">
        <v>1</v>
      </c>
      <c r="AA203" s="15" t="b">
        <v>1</v>
      </c>
    </row>
    <row r="204" spans="1:27" x14ac:dyDescent="0.15">
      <c r="B204" s="162" t="s">
        <v>25</v>
      </c>
      <c r="C204" s="163">
        <v>8481</v>
      </c>
      <c r="D204" s="163">
        <v>4494.93</v>
      </c>
      <c r="E204" s="163">
        <v>7179</v>
      </c>
      <c r="F204" s="163">
        <v>3804.8700000000003</v>
      </c>
      <c r="G204" s="163">
        <v>5626</v>
      </c>
      <c r="H204" s="163">
        <v>2981.78</v>
      </c>
      <c r="I204" s="163">
        <v>4048</v>
      </c>
      <c r="J204" s="163">
        <v>2145.44</v>
      </c>
      <c r="K204" s="163">
        <v>3120</v>
      </c>
      <c r="L204" s="163">
        <v>1653.6000000000001</v>
      </c>
      <c r="M204" s="163">
        <v>2363</v>
      </c>
      <c r="N204" s="163">
        <v>1252.3900000000001</v>
      </c>
      <c r="O204" s="241"/>
      <c r="P204" s="15" t="b">
        <v>1</v>
      </c>
      <c r="Q204" s="15" t="b">
        <v>1</v>
      </c>
      <c r="R204" s="15" t="b">
        <v>1</v>
      </c>
      <c r="S204" s="15" t="b">
        <v>1</v>
      </c>
      <c r="T204" s="15" t="b">
        <v>1</v>
      </c>
      <c r="U204" s="15" t="b">
        <v>1</v>
      </c>
      <c r="V204" s="15" t="b">
        <v>1</v>
      </c>
      <c r="W204" s="15" t="b">
        <v>1</v>
      </c>
      <c r="X204" s="15" t="b">
        <v>1</v>
      </c>
      <c r="Y204" s="15" t="b">
        <v>1</v>
      </c>
      <c r="Z204" s="15" t="b">
        <v>1</v>
      </c>
      <c r="AA204" s="15" t="b">
        <v>1</v>
      </c>
    </row>
    <row r="205" spans="1:27" x14ac:dyDescent="0.15">
      <c r="B205" s="162" t="s">
        <v>26</v>
      </c>
      <c r="C205" s="163">
        <v>9424</v>
      </c>
      <c r="D205" s="163">
        <v>4994.72</v>
      </c>
      <c r="E205" s="163">
        <v>7912</v>
      </c>
      <c r="F205" s="163">
        <v>4193.3600000000006</v>
      </c>
      <c r="G205" s="163">
        <v>6335</v>
      </c>
      <c r="H205" s="163">
        <v>3357.55</v>
      </c>
      <c r="I205" s="163">
        <v>4512</v>
      </c>
      <c r="J205" s="163">
        <v>2391.36</v>
      </c>
      <c r="K205" s="163">
        <v>3469</v>
      </c>
      <c r="L205" s="163">
        <v>1838.5700000000002</v>
      </c>
      <c r="M205" s="163">
        <v>2627</v>
      </c>
      <c r="N205" s="163">
        <v>1392.3100000000002</v>
      </c>
      <c r="O205" s="241"/>
      <c r="P205" s="15" t="b">
        <v>1</v>
      </c>
      <c r="Q205" s="15" t="b">
        <v>1</v>
      </c>
      <c r="R205" s="15" t="b">
        <v>1</v>
      </c>
      <c r="S205" s="15" t="b">
        <v>1</v>
      </c>
      <c r="T205" s="15" t="b">
        <v>1</v>
      </c>
      <c r="U205" s="15" t="b">
        <v>1</v>
      </c>
      <c r="V205" s="15" t="b">
        <v>1</v>
      </c>
      <c r="W205" s="15" t="b">
        <v>1</v>
      </c>
      <c r="X205" s="15" t="b">
        <v>1</v>
      </c>
      <c r="Y205" s="15" t="b">
        <v>1</v>
      </c>
      <c r="Z205" s="15" t="b">
        <v>1</v>
      </c>
      <c r="AA205" s="15" t="b">
        <v>1</v>
      </c>
    </row>
    <row r="206" spans="1:27" x14ac:dyDescent="0.15">
      <c r="B206" s="162" t="s">
        <v>27</v>
      </c>
      <c r="C206" s="163">
        <v>10887</v>
      </c>
      <c r="D206" s="163">
        <v>5770.1100000000006</v>
      </c>
      <c r="E206" s="163">
        <v>9062</v>
      </c>
      <c r="F206" s="163">
        <v>4802.8600000000006</v>
      </c>
      <c r="G206" s="163">
        <v>7451</v>
      </c>
      <c r="H206" s="163">
        <v>3949.03</v>
      </c>
      <c r="I206" s="163">
        <v>5243</v>
      </c>
      <c r="J206" s="163">
        <v>2778.79</v>
      </c>
      <c r="K206" s="163">
        <v>4035</v>
      </c>
      <c r="L206" s="163">
        <v>2138.5500000000002</v>
      </c>
      <c r="M206" s="163">
        <v>3059</v>
      </c>
      <c r="N206" s="163">
        <v>1621.27</v>
      </c>
      <c r="O206" s="241"/>
      <c r="P206" s="15" t="b">
        <v>1</v>
      </c>
      <c r="Q206" s="15" t="b">
        <v>1</v>
      </c>
      <c r="R206" s="15" t="b">
        <v>1</v>
      </c>
      <c r="S206" s="15" t="b">
        <v>1</v>
      </c>
      <c r="T206" s="15" t="b">
        <v>1</v>
      </c>
      <c r="U206" s="15" t="b">
        <v>1</v>
      </c>
      <c r="V206" s="15" t="b">
        <v>1</v>
      </c>
      <c r="W206" s="15" t="b">
        <v>1</v>
      </c>
      <c r="X206" s="15" t="b">
        <v>1</v>
      </c>
      <c r="Y206" s="15" t="b">
        <v>1</v>
      </c>
      <c r="Z206" s="15" t="b">
        <v>1</v>
      </c>
      <c r="AA206" s="15" t="b">
        <v>1</v>
      </c>
    </row>
    <row r="207" spans="1:27" x14ac:dyDescent="0.15">
      <c r="B207" s="162" t="s">
        <v>28</v>
      </c>
      <c r="C207" s="163">
        <v>12040</v>
      </c>
      <c r="D207" s="163">
        <v>6381.2000000000007</v>
      </c>
      <c r="E207" s="163">
        <v>9988</v>
      </c>
      <c r="F207" s="163">
        <v>5293.64</v>
      </c>
      <c r="G207" s="163">
        <v>8342</v>
      </c>
      <c r="H207" s="163">
        <v>4421.26</v>
      </c>
      <c r="I207" s="163">
        <v>5825</v>
      </c>
      <c r="J207" s="163">
        <v>3087.25</v>
      </c>
      <c r="K207" s="163">
        <v>4498</v>
      </c>
      <c r="L207" s="163">
        <v>2383.94</v>
      </c>
      <c r="M207" s="163">
        <v>3384</v>
      </c>
      <c r="N207" s="163">
        <v>1793.52</v>
      </c>
      <c r="O207" s="241"/>
      <c r="P207" s="15" t="b">
        <v>1</v>
      </c>
      <c r="Q207" s="15" t="b">
        <v>1</v>
      </c>
      <c r="R207" s="15" t="b">
        <v>1</v>
      </c>
      <c r="S207" s="15" t="b">
        <v>1</v>
      </c>
      <c r="T207" s="15" t="b">
        <v>1</v>
      </c>
      <c r="U207" s="15" t="b">
        <v>1</v>
      </c>
      <c r="V207" s="15" t="b">
        <v>1</v>
      </c>
      <c r="W207" s="15" t="b">
        <v>1</v>
      </c>
      <c r="X207" s="15" t="b">
        <v>1</v>
      </c>
      <c r="Y207" s="15" t="b">
        <v>1</v>
      </c>
      <c r="Z207" s="15" t="b">
        <v>1</v>
      </c>
      <c r="AA207" s="15" t="b">
        <v>1</v>
      </c>
    </row>
    <row r="208" spans="1:27" x14ac:dyDescent="0.15">
      <c r="B208" s="162" t="s">
        <v>29</v>
      </c>
      <c r="C208" s="163">
        <v>13578</v>
      </c>
      <c r="D208" s="163">
        <v>7196.34</v>
      </c>
      <c r="E208" s="163">
        <v>11192</v>
      </c>
      <c r="F208" s="163">
        <v>5931.76</v>
      </c>
      <c r="G208" s="163">
        <v>9516</v>
      </c>
      <c r="H208" s="163">
        <v>5043.4800000000005</v>
      </c>
      <c r="I208" s="163">
        <v>6597</v>
      </c>
      <c r="J208" s="163">
        <v>3496.4100000000003</v>
      </c>
      <c r="K208" s="163">
        <v>5083</v>
      </c>
      <c r="L208" s="163">
        <v>2693.9900000000002</v>
      </c>
      <c r="M208" s="163">
        <v>3824</v>
      </c>
      <c r="N208" s="163">
        <v>2026.72</v>
      </c>
      <c r="O208" s="241"/>
      <c r="P208" s="15" t="b">
        <v>1</v>
      </c>
      <c r="Q208" s="15" t="b">
        <v>1</v>
      </c>
      <c r="R208" s="15" t="b">
        <v>1</v>
      </c>
      <c r="S208" s="15" t="b">
        <v>1</v>
      </c>
      <c r="T208" s="15" t="b">
        <v>1</v>
      </c>
      <c r="U208" s="15" t="b">
        <v>1</v>
      </c>
      <c r="V208" s="15" t="b">
        <v>1</v>
      </c>
      <c r="W208" s="15" t="b">
        <v>1</v>
      </c>
      <c r="X208" s="15" t="b">
        <v>1</v>
      </c>
      <c r="Y208" s="15" t="b">
        <v>1</v>
      </c>
      <c r="Z208" s="15" t="b">
        <v>1</v>
      </c>
      <c r="AA208" s="15" t="b">
        <v>1</v>
      </c>
    </row>
    <row r="209" spans="2:27" x14ac:dyDescent="0.15">
      <c r="B209" s="162" t="s">
        <v>30</v>
      </c>
      <c r="C209" s="163">
        <v>15742</v>
      </c>
      <c r="D209" s="163">
        <v>8343.26</v>
      </c>
      <c r="E209" s="163">
        <v>12900</v>
      </c>
      <c r="F209" s="163">
        <v>6837</v>
      </c>
      <c r="G209" s="163">
        <v>11150</v>
      </c>
      <c r="H209" s="163">
        <v>5909.5</v>
      </c>
      <c r="I209" s="163">
        <v>7681</v>
      </c>
      <c r="J209" s="163">
        <v>4070.9300000000003</v>
      </c>
      <c r="K209" s="163">
        <v>5914</v>
      </c>
      <c r="L209" s="163">
        <v>3134.42</v>
      </c>
      <c r="M209" s="163">
        <v>4441</v>
      </c>
      <c r="N209" s="163">
        <v>2353.73</v>
      </c>
      <c r="O209" s="241"/>
      <c r="P209" s="15" t="b">
        <v>1</v>
      </c>
      <c r="Q209" s="15" t="b">
        <v>1</v>
      </c>
      <c r="R209" s="15" t="b">
        <v>1</v>
      </c>
      <c r="S209" s="15" t="b">
        <v>1</v>
      </c>
      <c r="T209" s="15" t="b">
        <v>1</v>
      </c>
      <c r="U209" s="15" t="b">
        <v>1</v>
      </c>
      <c r="V209" s="15" t="b">
        <v>1</v>
      </c>
      <c r="W209" s="15" t="b">
        <v>1</v>
      </c>
      <c r="X209" s="15" t="b">
        <v>1</v>
      </c>
      <c r="Y209" s="15" t="b">
        <v>1</v>
      </c>
      <c r="Z209" s="15" t="b">
        <v>1</v>
      </c>
      <c r="AA209" s="15" t="b">
        <v>1</v>
      </c>
    </row>
    <row r="210" spans="2:27" x14ac:dyDescent="0.15">
      <c r="B210" s="162" t="s">
        <v>31</v>
      </c>
      <c r="C210" s="163">
        <v>17226</v>
      </c>
      <c r="D210" s="163">
        <v>9129.7800000000007</v>
      </c>
      <c r="E210" s="163">
        <v>14075</v>
      </c>
      <c r="F210" s="163">
        <v>7459.75</v>
      </c>
      <c r="G210" s="163">
        <v>12292</v>
      </c>
      <c r="H210" s="163">
        <v>6514.76</v>
      </c>
      <c r="I210" s="163">
        <v>8417</v>
      </c>
      <c r="J210" s="163">
        <v>4461.01</v>
      </c>
      <c r="K210" s="163">
        <v>6486</v>
      </c>
      <c r="L210" s="163">
        <v>3437.5800000000004</v>
      </c>
      <c r="M210" s="163">
        <v>4858</v>
      </c>
      <c r="N210" s="163">
        <v>2574.7400000000002</v>
      </c>
      <c r="O210" s="241"/>
      <c r="P210" s="15" t="b">
        <v>1</v>
      </c>
      <c r="Q210" s="15" t="b">
        <v>1</v>
      </c>
      <c r="R210" s="15" t="b">
        <v>1</v>
      </c>
      <c r="S210" s="15" t="b">
        <v>1</v>
      </c>
      <c r="T210" s="15" t="b">
        <v>1</v>
      </c>
      <c r="U210" s="15" t="b">
        <v>1</v>
      </c>
      <c r="V210" s="15" t="b">
        <v>1</v>
      </c>
      <c r="W210" s="15" t="b">
        <v>1</v>
      </c>
      <c r="X210" s="15" t="b">
        <v>1</v>
      </c>
      <c r="Y210" s="15" t="b">
        <v>1</v>
      </c>
      <c r="Z210" s="15" t="b">
        <v>1</v>
      </c>
      <c r="AA210" s="15" t="b">
        <v>1</v>
      </c>
    </row>
    <row r="211" spans="2:27" x14ac:dyDescent="0.15">
      <c r="B211" s="162" t="s">
        <v>32</v>
      </c>
      <c r="C211" s="163">
        <v>20343</v>
      </c>
      <c r="D211" s="163">
        <v>10781.79</v>
      </c>
      <c r="E211" s="163">
        <v>16548</v>
      </c>
      <c r="F211" s="163">
        <v>8770.44</v>
      </c>
      <c r="G211" s="163">
        <v>14683</v>
      </c>
      <c r="H211" s="163">
        <v>7781.9900000000007</v>
      </c>
      <c r="I211" s="163">
        <v>9989</v>
      </c>
      <c r="J211" s="163">
        <v>5294.17</v>
      </c>
      <c r="K211" s="163">
        <v>7678</v>
      </c>
      <c r="L211" s="163">
        <v>4069.34</v>
      </c>
      <c r="M211" s="163">
        <v>5742</v>
      </c>
      <c r="N211" s="163">
        <v>3043.26</v>
      </c>
      <c r="O211" s="241"/>
      <c r="P211" s="15" t="b">
        <v>1</v>
      </c>
      <c r="Q211" s="15" t="b">
        <v>1</v>
      </c>
      <c r="R211" s="15" t="b">
        <v>1</v>
      </c>
      <c r="S211" s="15" t="b">
        <v>1</v>
      </c>
      <c r="T211" s="15" t="b">
        <v>1</v>
      </c>
      <c r="U211" s="15" t="b">
        <v>1</v>
      </c>
      <c r="V211" s="15" t="b">
        <v>1</v>
      </c>
      <c r="W211" s="15" t="b">
        <v>1</v>
      </c>
      <c r="X211" s="15" t="b">
        <v>1</v>
      </c>
      <c r="Y211" s="15" t="b">
        <v>1</v>
      </c>
      <c r="Z211" s="15" t="b">
        <v>1</v>
      </c>
      <c r="AA211" s="15" t="b">
        <v>1</v>
      </c>
    </row>
    <row r="212" spans="2:27" x14ac:dyDescent="0.15">
      <c r="B212" s="162" t="s">
        <v>33</v>
      </c>
      <c r="C212" s="163">
        <v>21459</v>
      </c>
      <c r="D212" s="163">
        <v>11373.27</v>
      </c>
      <c r="E212" s="163">
        <v>17312</v>
      </c>
      <c r="F212" s="163">
        <v>9175.36</v>
      </c>
      <c r="G212" s="163">
        <v>15684</v>
      </c>
      <c r="H212" s="163">
        <v>8312.52</v>
      </c>
      <c r="I212" s="163">
        <v>10579</v>
      </c>
      <c r="J212" s="163">
        <v>5606.87</v>
      </c>
      <c r="K212" s="163">
        <v>8140</v>
      </c>
      <c r="L212" s="163">
        <v>4314.2</v>
      </c>
      <c r="M212" s="163">
        <v>6076</v>
      </c>
      <c r="N212" s="163">
        <v>3220.28</v>
      </c>
      <c r="O212" s="241"/>
      <c r="P212" s="15" t="b">
        <v>1</v>
      </c>
      <c r="Q212" s="15" t="b">
        <v>1</v>
      </c>
      <c r="R212" s="15" t="b">
        <v>1</v>
      </c>
      <c r="S212" s="15" t="b">
        <v>1</v>
      </c>
      <c r="T212" s="15" t="b">
        <v>1</v>
      </c>
      <c r="U212" s="15" t="b">
        <v>1</v>
      </c>
      <c r="V212" s="15" t="b">
        <v>1</v>
      </c>
      <c r="W212" s="15" t="b">
        <v>1</v>
      </c>
      <c r="X212" s="15" t="b">
        <v>1</v>
      </c>
      <c r="Y212" s="15" t="b">
        <v>1</v>
      </c>
      <c r="Z212" s="15" t="b">
        <v>1</v>
      </c>
      <c r="AA212" s="15" t="b">
        <v>1</v>
      </c>
    </row>
    <row r="213" spans="2:27" x14ac:dyDescent="0.15">
      <c r="B213" s="162" t="s">
        <v>34</v>
      </c>
      <c r="C213" s="163">
        <v>24151</v>
      </c>
      <c r="D213" s="163">
        <v>12800.03</v>
      </c>
      <c r="E213" s="163">
        <v>19509</v>
      </c>
      <c r="F213" s="163">
        <v>10339.77</v>
      </c>
      <c r="G213" s="163">
        <v>17656</v>
      </c>
      <c r="H213" s="163">
        <v>9357.68</v>
      </c>
      <c r="I213" s="163">
        <v>11903</v>
      </c>
      <c r="J213" s="163">
        <v>6308.59</v>
      </c>
      <c r="K213" s="163">
        <v>9165</v>
      </c>
      <c r="L213" s="163">
        <v>4857.45</v>
      </c>
      <c r="M213" s="163">
        <v>6855</v>
      </c>
      <c r="N213" s="163">
        <v>3633.15</v>
      </c>
      <c r="O213" s="241"/>
      <c r="P213" s="15" t="b">
        <v>1</v>
      </c>
      <c r="Q213" s="15" t="b">
        <v>1</v>
      </c>
      <c r="R213" s="15" t="b">
        <v>1</v>
      </c>
      <c r="S213" s="15" t="b">
        <v>1</v>
      </c>
      <c r="T213" s="15" t="b">
        <v>1</v>
      </c>
      <c r="U213" s="15" t="b">
        <v>1</v>
      </c>
      <c r="V213" s="15" t="b">
        <v>1</v>
      </c>
      <c r="W213" s="15" t="b">
        <v>1</v>
      </c>
      <c r="X213" s="15" t="b">
        <v>1</v>
      </c>
      <c r="Y213" s="15" t="b">
        <v>1</v>
      </c>
      <c r="Z213" s="15" t="b">
        <v>1</v>
      </c>
      <c r="AA213" s="15" t="b">
        <v>1</v>
      </c>
    </row>
    <row r="214" spans="2:27" x14ac:dyDescent="0.15">
      <c r="B214" s="162" t="s">
        <v>35</v>
      </c>
      <c r="C214" s="163">
        <v>26843</v>
      </c>
      <c r="D214" s="163">
        <v>14226.79</v>
      </c>
      <c r="E214" s="163">
        <v>21677</v>
      </c>
      <c r="F214" s="163">
        <v>11488.810000000001</v>
      </c>
      <c r="G214" s="163">
        <v>19645</v>
      </c>
      <c r="H214" s="163">
        <v>10411.85</v>
      </c>
      <c r="I214" s="163">
        <v>13253</v>
      </c>
      <c r="J214" s="163">
        <v>7024.09</v>
      </c>
      <c r="K214" s="163">
        <v>10192</v>
      </c>
      <c r="L214" s="163">
        <v>5401.76</v>
      </c>
      <c r="M214" s="163">
        <v>7632</v>
      </c>
      <c r="N214" s="163">
        <v>4044.96</v>
      </c>
      <c r="O214" s="241"/>
      <c r="P214" s="15" t="b">
        <v>1</v>
      </c>
      <c r="Q214" s="15" t="b">
        <v>1</v>
      </c>
      <c r="R214" s="15" t="b">
        <v>1</v>
      </c>
      <c r="S214" s="15" t="b">
        <v>1</v>
      </c>
      <c r="T214" s="15" t="b">
        <v>1</v>
      </c>
      <c r="U214" s="15" t="b">
        <v>1</v>
      </c>
      <c r="V214" s="15" t="b">
        <v>1</v>
      </c>
      <c r="W214" s="15" t="b">
        <v>1</v>
      </c>
      <c r="X214" s="15" t="b">
        <v>1</v>
      </c>
      <c r="Y214" s="15" t="b">
        <v>1</v>
      </c>
      <c r="Z214" s="15" t="b">
        <v>1</v>
      </c>
      <c r="AA214" s="15" t="b">
        <v>1</v>
      </c>
    </row>
    <row r="215" spans="2:27" x14ac:dyDescent="0.15">
      <c r="B215" s="162" t="s">
        <v>36</v>
      </c>
      <c r="C215" s="163">
        <v>29541</v>
      </c>
      <c r="D215" s="163">
        <v>15656.730000000001</v>
      </c>
      <c r="E215" s="163">
        <v>23858</v>
      </c>
      <c r="F215" s="163">
        <v>12644.74</v>
      </c>
      <c r="G215" s="163">
        <v>21614</v>
      </c>
      <c r="H215" s="163">
        <v>11455.42</v>
      </c>
      <c r="I215" s="163">
        <v>14579</v>
      </c>
      <c r="J215" s="163">
        <v>7726.8700000000008</v>
      </c>
      <c r="K215" s="163">
        <v>11217</v>
      </c>
      <c r="L215" s="163">
        <v>5945.01</v>
      </c>
      <c r="M215" s="163">
        <v>8400</v>
      </c>
      <c r="N215" s="163">
        <v>4452</v>
      </c>
      <c r="O215" s="241"/>
      <c r="P215" s="15" t="b">
        <v>1</v>
      </c>
      <c r="Q215" s="15" t="b">
        <v>1</v>
      </c>
      <c r="R215" s="15" t="b">
        <v>1</v>
      </c>
      <c r="S215" s="15" t="b">
        <v>1</v>
      </c>
      <c r="T215" s="15" t="b">
        <v>1</v>
      </c>
      <c r="U215" s="15" t="b">
        <v>1</v>
      </c>
      <c r="V215" s="15" t="b">
        <v>1</v>
      </c>
      <c r="W215" s="15" t="b">
        <v>1</v>
      </c>
      <c r="X215" s="15" t="b">
        <v>1</v>
      </c>
      <c r="Y215" s="15" t="b">
        <v>1</v>
      </c>
      <c r="Z215" s="15" t="b">
        <v>1</v>
      </c>
      <c r="AA215" s="15" t="b">
        <v>1</v>
      </c>
    </row>
    <row r="216" spans="2:27" x14ac:dyDescent="0.15">
      <c r="B216" s="162" t="s">
        <v>37</v>
      </c>
      <c r="C216" s="163">
        <v>32242</v>
      </c>
      <c r="D216" s="163">
        <v>17088.260000000002</v>
      </c>
      <c r="E216" s="163">
        <v>26027</v>
      </c>
      <c r="F216" s="163">
        <v>13794.310000000001</v>
      </c>
      <c r="G216" s="163">
        <v>23577</v>
      </c>
      <c r="H216" s="163">
        <v>12495.810000000001</v>
      </c>
      <c r="I216" s="163">
        <v>15911</v>
      </c>
      <c r="J216" s="163">
        <v>8432.83</v>
      </c>
      <c r="K216" s="163">
        <v>12248</v>
      </c>
      <c r="L216" s="163">
        <v>6491.4400000000005</v>
      </c>
      <c r="M216" s="163">
        <v>9165</v>
      </c>
      <c r="N216" s="163">
        <v>4857.45</v>
      </c>
      <c r="O216" s="241"/>
      <c r="P216" s="15" t="b">
        <v>1</v>
      </c>
      <c r="Q216" s="15" t="b">
        <v>1</v>
      </c>
      <c r="R216" s="15" t="b">
        <v>1</v>
      </c>
      <c r="S216" s="15" t="b">
        <v>1</v>
      </c>
      <c r="T216" s="15" t="b">
        <v>1</v>
      </c>
      <c r="U216" s="15" t="b">
        <v>1</v>
      </c>
      <c r="V216" s="15" t="b">
        <v>1</v>
      </c>
      <c r="W216" s="15" t="b">
        <v>1</v>
      </c>
      <c r="X216" s="15" t="b">
        <v>1</v>
      </c>
      <c r="Y216" s="15" t="b">
        <v>1</v>
      </c>
      <c r="Z216" s="15" t="b">
        <v>1</v>
      </c>
      <c r="AA216" s="15" t="b">
        <v>1</v>
      </c>
    </row>
    <row r="217" spans="2:27" x14ac:dyDescent="0.15">
      <c r="B217" s="162" t="s">
        <v>38</v>
      </c>
      <c r="C217" s="163">
        <v>32368</v>
      </c>
      <c r="D217" s="163">
        <v>17155.04</v>
      </c>
      <c r="E217" s="163">
        <v>26060</v>
      </c>
      <c r="F217" s="163">
        <v>13811.800000000001</v>
      </c>
      <c r="G217" s="163">
        <v>23808</v>
      </c>
      <c r="H217" s="163">
        <v>12618.24</v>
      </c>
      <c r="I217" s="163">
        <v>16007</v>
      </c>
      <c r="J217" s="163">
        <v>8483.7100000000009</v>
      </c>
      <c r="K217" s="163">
        <v>12316</v>
      </c>
      <c r="L217" s="163">
        <v>6527.4800000000005</v>
      </c>
      <c r="M217" s="163">
        <v>9202</v>
      </c>
      <c r="N217" s="163">
        <v>4877.0600000000004</v>
      </c>
      <c r="O217" s="241"/>
      <c r="P217" s="15" t="b">
        <v>1</v>
      </c>
      <c r="Q217" s="15" t="b">
        <v>1</v>
      </c>
      <c r="R217" s="15" t="b">
        <v>1</v>
      </c>
      <c r="S217" s="15" t="b">
        <v>1</v>
      </c>
      <c r="T217" s="15" t="b">
        <v>1</v>
      </c>
      <c r="U217" s="15" t="b">
        <v>1</v>
      </c>
      <c r="V217" s="15" t="b">
        <v>1</v>
      </c>
      <c r="W217" s="15" t="b">
        <v>1</v>
      </c>
      <c r="X217" s="15" t="b">
        <v>1</v>
      </c>
      <c r="Y217" s="15" t="b">
        <v>1</v>
      </c>
      <c r="Z217" s="15" t="b">
        <v>1</v>
      </c>
      <c r="AA217" s="15" t="b">
        <v>1</v>
      </c>
    </row>
    <row r="218" spans="2:27" x14ac:dyDescent="0.15">
      <c r="B218" s="162" t="s">
        <v>39</v>
      </c>
      <c r="C218" s="163">
        <v>32503</v>
      </c>
      <c r="D218" s="163">
        <v>17226.59</v>
      </c>
      <c r="E218" s="163">
        <v>26095</v>
      </c>
      <c r="F218" s="163">
        <v>13830.35</v>
      </c>
      <c r="G218" s="163">
        <v>24025</v>
      </c>
      <c r="H218" s="163">
        <v>12733.25</v>
      </c>
      <c r="I218" s="163">
        <v>16107</v>
      </c>
      <c r="J218" s="163">
        <v>8536.7100000000009</v>
      </c>
      <c r="K218" s="163">
        <v>12384</v>
      </c>
      <c r="L218" s="163">
        <v>6563.52</v>
      </c>
      <c r="M218" s="163">
        <v>9233</v>
      </c>
      <c r="N218" s="163">
        <v>4893.4900000000007</v>
      </c>
      <c r="O218" s="241"/>
      <c r="P218" s="15" t="b">
        <v>1</v>
      </c>
      <c r="Q218" s="15" t="b">
        <v>1</v>
      </c>
      <c r="R218" s="15" t="b">
        <v>1</v>
      </c>
      <c r="S218" s="15" t="b">
        <v>1</v>
      </c>
      <c r="T218" s="15" t="b">
        <v>1</v>
      </c>
      <c r="U218" s="15" t="b">
        <v>1</v>
      </c>
      <c r="V218" s="15" t="b">
        <v>1</v>
      </c>
      <c r="W218" s="15" t="b">
        <v>1</v>
      </c>
      <c r="X218" s="15" t="b">
        <v>1</v>
      </c>
      <c r="Y218" s="15" t="b">
        <v>1</v>
      </c>
      <c r="Z218" s="15" t="b">
        <v>1</v>
      </c>
      <c r="AA218" s="15" t="b">
        <v>1</v>
      </c>
    </row>
    <row r="219" spans="2:27" x14ac:dyDescent="0.15">
      <c r="B219" s="162" t="s">
        <v>40</v>
      </c>
      <c r="C219" s="163">
        <v>36111</v>
      </c>
      <c r="D219" s="163">
        <v>19138.830000000002</v>
      </c>
      <c r="E219" s="163">
        <v>28997</v>
      </c>
      <c r="F219" s="163">
        <v>15368.410000000002</v>
      </c>
      <c r="G219" s="163">
        <v>26708</v>
      </c>
      <c r="H219" s="163">
        <v>14155.240000000002</v>
      </c>
      <c r="I219" s="163">
        <v>17896</v>
      </c>
      <c r="J219" s="163">
        <v>9484.880000000001</v>
      </c>
      <c r="K219" s="163">
        <v>13763</v>
      </c>
      <c r="L219" s="163">
        <v>7294.39</v>
      </c>
      <c r="M219" s="163">
        <v>10269</v>
      </c>
      <c r="N219" s="163">
        <v>5442.5700000000006</v>
      </c>
      <c r="O219" s="241"/>
      <c r="P219" s="15" t="b">
        <v>1</v>
      </c>
      <c r="Q219" s="15" t="b">
        <v>1</v>
      </c>
      <c r="R219" s="15" t="b">
        <v>1</v>
      </c>
      <c r="S219" s="15" t="b">
        <v>1</v>
      </c>
      <c r="T219" s="15" t="b">
        <v>1</v>
      </c>
      <c r="U219" s="15" t="b">
        <v>1</v>
      </c>
      <c r="V219" s="15" t="b">
        <v>1</v>
      </c>
      <c r="W219" s="15" t="b">
        <v>1</v>
      </c>
      <c r="X219" s="15" t="b">
        <v>1</v>
      </c>
      <c r="Y219" s="15" t="b">
        <v>1</v>
      </c>
      <c r="Z219" s="15" t="b">
        <v>1</v>
      </c>
      <c r="AA219" s="15" t="b">
        <v>1</v>
      </c>
    </row>
    <row r="220" spans="2:27" x14ac:dyDescent="0.15">
      <c r="B220" s="162" t="s">
        <v>41</v>
      </c>
      <c r="C220" s="163">
        <v>39736</v>
      </c>
      <c r="D220" s="163">
        <v>21060.080000000002</v>
      </c>
      <c r="E220" s="163">
        <v>31912</v>
      </c>
      <c r="F220" s="163">
        <v>16913.36</v>
      </c>
      <c r="G220" s="163">
        <v>29381</v>
      </c>
      <c r="H220" s="163">
        <v>15571.93</v>
      </c>
      <c r="I220" s="163">
        <v>19701</v>
      </c>
      <c r="J220" s="163">
        <v>10441.530000000001</v>
      </c>
      <c r="K220" s="163">
        <v>15152</v>
      </c>
      <c r="L220" s="163">
        <v>8030.56</v>
      </c>
      <c r="M220" s="163">
        <v>11306</v>
      </c>
      <c r="N220" s="163">
        <v>5992.18</v>
      </c>
      <c r="O220" s="241"/>
      <c r="P220" s="15" t="b">
        <v>1</v>
      </c>
      <c r="Q220" s="15" t="b">
        <v>1</v>
      </c>
      <c r="R220" s="15" t="b">
        <v>1</v>
      </c>
      <c r="S220" s="15" t="b">
        <v>1</v>
      </c>
      <c r="T220" s="15" t="b">
        <v>1</v>
      </c>
      <c r="U220" s="15" t="b">
        <v>1</v>
      </c>
      <c r="V220" s="15" t="b">
        <v>1</v>
      </c>
      <c r="W220" s="15" t="b">
        <v>1</v>
      </c>
      <c r="X220" s="15" t="b">
        <v>1</v>
      </c>
      <c r="Y220" s="15" t="b">
        <v>1</v>
      </c>
      <c r="Z220" s="15" t="b">
        <v>1</v>
      </c>
      <c r="AA220" s="15" t="b">
        <v>1</v>
      </c>
    </row>
    <row r="221" spans="2:27" x14ac:dyDescent="0.15">
      <c r="B221" s="162" t="s">
        <v>42</v>
      </c>
      <c r="C221" s="163">
        <v>41551</v>
      </c>
      <c r="D221" s="163">
        <v>22022.030000000002</v>
      </c>
      <c r="E221" s="163">
        <v>33366</v>
      </c>
      <c r="F221" s="163">
        <v>17683.98</v>
      </c>
      <c r="G221" s="163">
        <v>30717</v>
      </c>
      <c r="H221" s="163">
        <v>16280.01</v>
      </c>
      <c r="I221" s="163">
        <v>20607</v>
      </c>
      <c r="J221" s="163">
        <v>10921.710000000001</v>
      </c>
      <c r="K221" s="163">
        <v>15845</v>
      </c>
      <c r="L221" s="163">
        <v>8397.85</v>
      </c>
      <c r="M221" s="163">
        <v>11827</v>
      </c>
      <c r="N221" s="163">
        <v>6268.31</v>
      </c>
      <c r="O221" s="241"/>
      <c r="P221" s="15" t="b">
        <v>1</v>
      </c>
      <c r="Q221" s="15" t="b">
        <v>1</v>
      </c>
      <c r="R221" s="15" t="b">
        <v>1</v>
      </c>
      <c r="S221" s="15" t="b">
        <v>1</v>
      </c>
      <c r="T221" s="15" t="b">
        <v>1</v>
      </c>
      <c r="U221" s="15" t="b">
        <v>1</v>
      </c>
      <c r="V221" s="15" t="b">
        <v>1</v>
      </c>
      <c r="W221" s="15" t="b">
        <v>1</v>
      </c>
      <c r="X221" s="15" t="b">
        <v>1</v>
      </c>
      <c r="Y221" s="15" t="b">
        <v>1</v>
      </c>
      <c r="Z221" s="15" t="b">
        <v>1</v>
      </c>
      <c r="AA221" s="15" t="b">
        <v>1</v>
      </c>
    </row>
    <row r="222" spans="2:27" x14ac:dyDescent="0.15">
      <c r="B222" s="162" t="s">
        <v>43</v>
      </c>
      <c r="C222" s="163">
        <v>41839</v>
      </c>
      <c r="D222" s="163">
        <v>22174.670000000002</v>
      </c>
      <c r="E222" s="163">
        <v>33433</v>
      </c>
      <c r="F222" s="163">
        <v>17719.490000000002</v>
      </c>
      <c r="G222" s="163">
        <v>31243</v>
      </c>
      <c r="H222" s="163">
        <v>16558.79</v>
      </c>
      <c r="I222" s="163">
        <v>20820</v>
      </c>
      <c r="J222" s="163">
        <v>11034.6</v>
      </c>
      <c r="K222" s="163">
        <v>15987</v>
      </c>
      <c r="L222" s="163">
        <v>8473.11</v>
      </c>
      <c r="M222" s="163">
        <v>11878</v>
      </c>
      <c r="N222" s="163">
        <v>6295.34</v>
      </c>
      <c r="O222" s="241"/>
      <c r="P222" s="15" t="b">
        <v>1</v>
      </c>
      <c r="Q222" s="15" t="b">
        <v>1</v>
      </c>
      <c r="R222" s="15" t="b">
        <v>1</v>
      </c>
      <c r="S222" s="15" t="b">
        <v>1</v>
      </c>
      <c r="T222" s="15" t="b">
        <v>1</v>
      </c>
      <c r="U222" s="15" t="b">
        <v>1</v>
      </c>
      <c r="V222" s="15" t="b">
        <v>1</v>
      </c>
      <c r="W222" s="15" t="b">
        <v>1</v>
      </c>
      <c r="X222" s="15" t="b">
        <v>1</v>
      </c>
      <c r="Y222" s="15" t="b">
        <v>1</v>
      </c>
      <c r="Z222" s="15" t="b">
        <v>1</v>
      </c>
      <c r="AA222" s="15" t="b">
        <v>1</v>
      </c>
    </row>
    <row r="223" spans="2:27" x14ac:dyDescent="0.15">
      <c r="B223" s="162" t="s">
        <v>44</v>
      </c>
      <c r="C223" s="163">
        <v>47092</v>
      </c>
      <c r="D223" s="163">
        <v>24958.760000000002</v>
      </c>
      <c r="E223" s="163">
        <v>37626</v>
      </c>
      <c r="F223" s="163">
        <v>19941.780000000002</v>
      </c>
      <c r="G223" s="163">
        <v>35158</v>
      </c>
      <c r="H223" s="163">
        <v>18633.740000000002</v>
      </c>
      <c r="I223" s="163">
        <v>23426</v>
      </c>
      <c r="J223" s="163">
        <v>12415.78</v>
      </c>
      <c r="K223" s="163">
        <v>18006</v>
      </c>
      <c r="L223" s="163">
        <v>9543.18</v>
      </c>
      <c r="M223" s="163">
        <v>13377</v>
      </c>
      <c r="N223" s="163">
        <v>7089.81</v>
      </c>
      <c r="O223" s="241"/>
      <c r="P223" s="15" t="b">
        <v>1</v>
      </c>
      <c r="Q223" s="15" t="b">
        <v>1</v>
      </c>
      <c r="R223" s="15" t="b">
        <v>1</v>
      </c>
      <c r="S223" s="15" t="b">
        <v>1</v>
      </c>
      <c r="T223" s="15" t="b">
        <v>1</v>
      </c>
      <c r="U223" s="15" t="b">
        <v>1</v>
      </c>
      <c r="V223" s="15" t="b">
        <v>1</v>
      </c>
      <c r="W223" s="15" t="b">
        <v>1</v>
      </c>
      <c r="X223" s="15" t="b">
        <v>1</v>
      </c>
      <c r="Y223" s="15" t="b">
        <v>1</v>
      </c>
      <c r="Z223" s="15" t="b">
        <v>1</v>
      </c>
      <c r="AA223" s="15" t="b">
        <v>1</v>
      </c>
    </row>
    <row r="224" spans="2:27" x14ac:dyDescent="0.15">
      <c r="B224" s="162" t="s">
        <v>45</v>
      </c>
      <c r="C224" s="163">
        <v>52330</v>
      </c>
      <c r="D224" s="163">
        <v>27734.9</v>
      </c>
      <c r="E224" s="163">
        <v>41814</v>
      </c>
      <c r="F224" s="163">
        <v>22161.420000000002</v>
      </c>
      <c r="G224" s="163">
        <v>39084</v>
      </c>
      <c r="H224" s="163">
        <v>20714.52</v>
      </c>
      <c r="I224" s="163">
        <v>26046</v>
      </c>
      <c r="J224" s="163">
        <v>13804.380000000001</v>
      </c>
      <c r="K224" s="163">
        <v>20022</v>
      </c>
      <c r="L224" s="163">
        <v>10611.66</v>
      </c>
      <c r="M224" s="163">
        <v>14880</v>
      </c>
      <c r="N224" s="163">
        <v>7886.4000000000005</v>
      </c>
      <c r="O224" s="241"/>
      <c r="P224" s="15" t="b">
        <v>1</v>
      </c>
      <c r="Q224" s="15" t="b">
        <v>1</v>
      </c>
      <c r="R224" s="15" t="b">
        <v>1</v>
      </c>
      <c r="S224" s="15" t="b">
        <v>1</v>
      </c>
      <c r="T224" s="15" t="b">
        <v>1</v>
      </c>
      <c r="U224" s="15" t="b">
        <v>1</v>
      </c>
      <c r="V224" s="15" t="b">
        <v>1</v>
      </c>
      <c r="W224" s="15" t="b">
        <v>1</v>
      </c>
      <c r="X224" s="15" t="b">
        <v>1</v>
      </c>
      <c r="Y224" s="15" t="b">
        <v>1</v>
      </c>
      <c r="Z224" s="15" t="b">
        <v>1</v>
      </c>
      <c r="AA224" s="15" t="b">
        <v>1</v>
      </c>
    </row>
    <row r="225" spans="1:27" x14ac:dyDescent="0.15">
      <c r="B225" s="162" t="s">
        <v>46</v>
      </c>
      <c r="C225" s="163">
        <v>57574</v>
      </c>
      <c r="D225" s="163">
        <v>30514.22</v>
      </c>
      <c r="E225" s="163">
        <v>46020</v>
      </c>
      <c r="F225" s="163">
        <v>24390.600000000002</v>
      </c>
      <c r="G225" s="163">
        <v>42996</v>
      </c>
      <c r="H225" s="163">
        <v>22787.88</v>
      </c>
      <c r="I225" s="163">
        <v>28661</v>
      </c>
      <c r="J225" s="163">
        <v>15190.33</v>
      </c>
      <c r="K225" s="163">
        <v>22016</v>
      </c>
      <c r="L225" s="163">
        <v>11668.480000000001</v>
      </c>
      <c r="M225" s="163">
        <v>16378</v>
      </c>
      <c r="N225" s="163">
        <v>8680.34</v>
      </c>
      <c r="O225" s="241"/>
      <c r="P225" s="15" t="b">
        <v>1</v>
      </c>
      <c r="Q225" s="15" t="b">
        <v>1</v>
      </c>
      <c r="R225" s="15" t="b">
        <v>1</v>
      </c>
      <c r="S225" s="15" t="b">
        <v>1</v>
      </c>
      <c r="T225" s="15" t="b">
        <v>1</v>
      </c>
      <c r="U225" s="15" t="b">
        <v>1</v>
      </c>
      <c r="V225" s="15" t="b">
        <v>1</v>
      </c>
      <c r="W225" s="15" t="b">
        <v>1</v>
      </c>
      <c r="X225" s="15" t="b">
        <v>1</v>
      </c>
      <c r="Y225" s="15" t="b">
        <v>1</v>
      </c>
      <c r="Z225" s="15" t="b">
        <v>1</v>
      </c>
      <c r="AA225" s="15" t="b">
        <v>1</v>
      </c>
    </row>
    <row r="226" spans="1:27" x14ac:dyDescent="0.15">
      <c r="B226" s="162" t="s">
        <v>47</v>
      </c>
      <c r="C226" s="163">
        <v>62823</v>
      </c>
      <c r="D226" s="163">
        <v>33296.19</v>
      </c>
      <c r="E226" s="163">
        <v>50211</v>
      </c>
      <c r="F226" s="163">
        <v>26611.83</v>
      </c>
      <c r="G226" s="163">
        <v>46911</v>
      </c>
      <c r="H226" s="163">
        <v>24862.83</v>
      </c>
      <c r="I226" s="163">
        <v>31264</v>
      </c>
      <c r="J226" s="163">
        <v>16569.920000000002</v>
      </c>
      <c r="K226" s="163">
        <v>24036</v>
      </c>
      <c r="L226" s="163">
        <v>12739.08</v>
      </c>
      <c r="M226" s="163">
        <v>17871</v>
      </c>
      <c r="N226" s="163">
        <v>9471.630000000001</v>
      </c>
      <c r="O226" s="241"/>
      <c r="P226" s="15" t="b">
        <v>1</v>
      </c>
      <c r="Q226" s="15" t="b">
        <v>1</v>
      </c>
      <c r="R226" s="15" t="b">
        <v>1</v>
      </c>
      <c r="S226" s="15" t="b">
        <v>1</v>
      </c>
      <c r="T226" s="15" t="b">
        <v>1</v>
      </c>
      <c r="U226" s="15" t="b">
        <v>1</v>
      </c>
      <c r="V226" s="15" t="b">
        <v>1</v>
      </c>
      <c r="W226" s="15" t="b">
        <v>1</v>
      </c>
      <c r="X226" s="15" t="b">
        <v>1</v>
      </c>
      <c r="Y226" s="15" t="b">
        <v>1</v>
      </c>
      <c r="Z226" s="15" t="b">
        <v>1</v>
      </c>
      <c r="AA226" s="15" t="b">
        <v>1</v>
      </c>
    </row>
    <row r="227" spans="1:27" x14ac:dyDescent="0.15">
      <c r="B227" s="162" t="s">
        <v>48</v>
      </c>
      <c r="C227" s="163">
        <v>68624</v>
      </c>
      <c r="D227" s="163">
        <v>36370.720000000001</v>
      </c>
      <c r="E227" s="163">
        <v>54720</v>
      </c>
      <c r="F227" s="163">
        <v>29001.600000000002</v>
      </c>
      <c r="G227" s="163">
        <v>51451</v>
      </c>
      <c r="H227" s="163">
        <v>27269.030000000002</v>
      </c>
      <c r="I227" s="163">
        <v>34197</v>
      </c>
      <c r="J227" s="163">
        <v>18124.41</v>
      </c>
      <c r="K227" s="163">
        <v>26286</v>
      </c>
      <c r="L227" s="163">
        <v>13931.58</v>
      </c>
      <c r="M227" s="163">
        <v>19524</v>
      </c>
      <c r="N227" s="163">
        <v>10347.720000000001</v>
      </c>
      <c r="O227" s="241"/>
      <c r="P227" s="15" t="b">
        <v>1</v>
      </c>
      <c r="Q227" s="15" t="b">
        <v>1</v>
      </c>
      <c r="R227" s="15" t="b">
        <v>1</v>
      </c>
      <c r="S227" s="15" t="b">
        <v>1</v>
      </c>
      <c r="T227" s="15" t="b">
        <v>1</v>
      </c>
      <c r="U227" s="15" t="b">
        <v>1</v>
      </c>
      <c r="V227" s="15" t="b">
        <v>1</v>
      </c>
      <c r="W227" s="15" t="b">
        <v>1</v>
      </c>
      <c r="X227" s="15" t="b">
        <v>1</v>
      </c>
      <c r="Y227" s="15" t="b">
        <v>1</v>
      </c>
      <c r="Z227" s="15" t="b">
        <v>1</v>
      </c>
      <c r="AA227" s="15" t="b">
        <v>1</v>
      </c>
    </row>
    <row r="228" spans="1:27" x14ac:dyDescent="0.15">
      <c r="B228" s="36" t="s">
        <v>163</v>
      </c>
      <c r="C228" s="46"/>
      <c r="D228" s="46"/>
      <c r="E228" s="46"/>
      <c r="F228" s="46"/>
      <c r="G228" s="46"/>
    </row>
    <row r="229" spans="1:27" x14ac:dyDescent="0.15">
      <c r="B229" s="36" t="s">
        <v>164</v>
      </c>
      <c r="C229" s="46"/>
      <c r="D229" s="46"/>
      <c r="E229" s="46"/>
      <c r="F229" s="46"/>
      <c r="G229" s="46"/>
    </row>
    <row r="233" spans="1:27" ht="18" x14ac:dyDescent="0.15">
      <c r="A233" s="53"/>
      <c r="B233" s="54" t="s">
        <v>158</v>
      </c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</row>
    <row r="235" spans="1:27" ht="15" customHeight="1" x14ac:dyDescent="0.15">
      <c r="B235" s="16" t="s">
        <v>2</v>
      </c>
      <c r="C235" s="237" t="s">
        <v>3</v>
      </c>
      <c r="D235" s="238"/>
      <c r="E235" s="237" t="s">
        <v>4</v>
      </c>
      <c r="F235" s="238"/>
      <c r="G235" s="237" t="s">
        <v>5</v>
      </c>
      <c r="H235" s="238"/>
      <c r="I235" s="237" t="s">
        <v>6</v>
      </c>
      <c r="J235" s="238"/>
      <c r="K235" s="237" t="s">
        <v>7</v>
      </c>
      <c r="L235" s="238"/>
      <c r="M235" s="237" t="s">
        <v>8</v>
      </c>
      <c r="N235" s="240"/>
      <c r="O235" s="241" t="str">
        <f>$O$4</f>
        <v>BUPA ESSENTIAL CARE PREMIUM BOOKLET, EFFECTIVE JANUARY 1, 2026</v>
      </c>
    </row>
    <row r="236" spans="1:27" ht="28" x14ac:dyDescent="0.15">
      <c r="B236" s="44" t="s">
        <v>209</v>
      </c>
      <c r="C236" s="234" t="s">
        <v>9</v>
      </c>
      <c r="D236" s="235"/>
      <c r="E236" s="234" t="s">
        <v>10</v>
      </c>
      <c r="F236" s="235"/>
      <c r="G236" s="234" t="s">
        <v>11</v>
      </c>
      <c r="H236" s="235"/>
      <c r="I236" s="234" t="s">
        <v>12</v>
      </c>
      <c r="J236" s="235"/>
      <c r="K236" s="234" t="s">
        <v>13</v>
      </c>
      <c r="L236" s="235"/>
      <c r="M236" s="234" t="s">
        <v>14</v>
      </c>
      <c r="N236" s="236"/>
      <c r="O236" s="241"/>
    </row>
    <row r="237" spans="1:27" ht="28" x14ac:dyDescent="0.15">
      <c r="B237" s="44" t="s">
        <v>210</v>
      </c>
      <c r="C237" s="234" t="s">
        <v>10</v>
      </c>
      <c r="D237" s="235"/>
      <c r="E237" s="234" t="s">
        <v>11</v>
      </c>
      <c r="F237" s="235"/>
      <c r="G237" s="234" t="s">
        <v>15</v>
      </c>
      <c r="H237" s="235"/>
      <c r="I237" s="234" t="s">
        <v>12</v>
      </c>
      <c r="J237" s="235"/>
      <c r="K237" s="234" t="s">
        <v>13</v>
      </c>
      <c r="L237" s="235"/>
      <c r="M237" s="234" t="s">
        <v>14</v>
      </c>
      <c r="N237" s="236"/>
      <c r="O237" s="241"/>
    </row>
    <row r="238" spans="1:27" x14ac:dyDescent="0.15">
      <c r="B238" s="33" t="s">
        <v>16</v>
      </c>
      <c r="C238" s="31" t="s">
        <v>17</v>
      </c>
      <c r="D238" s="32" t="s">
        <v>18</v>
      </c>
      <c r="E238" s="31" t="s">
        <v>17</v>
      </c>
      <c r="F238" s="32" t="s">
        <v>18</v>
      </c>
      <c r="G238" s="31" t="s">
        <v>17</v>
      </c>
      <c r="H238" s="32" t="s">
        <v>18</v>
      </c>
      <c r="I238" s="31" t="s">
        <v>17</v>
      </c>
      <c r="J238" s="32" t="s">
        <v>18</v>
      </c>
      <c r="K238" s="31" t="s">
        <v>17</v>
      </c>
      <c r="L238" s="32" t="s">
        <v>18</v>
      </c>
      <c r="M238" s="31" t="s">
        <v>17</v>
      </c>
      <c r="N238" s="39" t="s">
        <v>18</v>
      </c>
      <c r="O238" s="241"/>
    </row>
    <row r="239" spans="1:27" x14ac:dyDescent="0.15">
      <c r="A239" s="13"/>
      <c r="B239" s="33" t="s">
        <v>19</v>
      </c>
      <c r="C239" s="34" t="s">
        <v>20</v>
      </c>
      <c r="D239" s="35" t="s">
        <v>21</v>
      </c>
      <c r="E239" s="34" t="s">
        <v>20</v>
      </c>
      <c r="F239" s="35" t="s">
        <v>21</v>
      </c>
      <c r="G239" s="34" t="s">
        <v>20</v>
      </c>
      <c r="H239" s="35" t="s">
        <v>21</v>
      </c>
      <c r="I239" s="34" t="s">
        <v>20</v>
      </c>
      <c r="J239" s="35" t="s">
        <v>21</v>
      </c>
      <c r="K239" s="34" t="s">
        <v>20</v>
      </c>
      <c r="L239" s="35" t="s">
        <v>21</v>
      </c>
      <c r="M239" s="34" t="s">
        <v>20</v>
      </c>
      <c r="N239" s="38" t="s">
        <v>21</v>
      </c>
      <c r="O239" s="241"/>
      <c r="P239" s="13"/>
      <c r="Q239" s="13"/>
      <c r="R239" s="13"/>
      <c r="S239" s="13"/>
      <c r="T239" s="13"/>
      <c r="U239" s="13"/>
    </row>
    <row r="240" spans="1:27" x14ac:dyDescent="0.15">
      <c r="B240" s="162" t="s">
        <v>22</v>
      </c>
      <c r="C240" s="163">
        <v>6143</v>
      </c>
      <c r="D240" s="163">
        <v>3255.79</v>
      </c>
      <c r="E240" s="163">
        <v>5523</v>
      </c>
      <c r="F240" s="163">
        <v>2927.19</v>
      </c>
      <c r="G240" s="163">
        <v>3190</v>
      </c>
      <c r="H240" s="163">
        <v>1690.7</v>
      </c>
      <c r="I240" s="163">
        <v>2365</v>
      </c>
      <c r="J240" s="163">
        <v>1253.45</v>
      </c>
      <c r="K240" s="163">
        <v>1865</v>
      </c>
      <c r="L240" s="163">
        <v>988.45</v>
      </c>
      <c r="M240" s="163">
        <v>1386</v>
      </c>
      <c r="N240" s="163">
        <v>734.58</v>
      </c>
      <c r="O240" s="241"/>
      <c r="P240" s="15" t="b">
        <v>1</v>
      </c>
      <c r="Q240" s="15" t="b">
        <v>1</v>
      </c>
      <c r="R240" s="15" t="b">
        <v>1</v>
      </c>
      <c r="S240" s="15" t="b">
        <v>1</v>
      </c>
      <c r="T240" s="15" t="b">
        <v>1</v>
      </c>
      <c r="U240" s="15" t="b">
        <v>1</v>
      </c>
      <c r="V240" s="15" t="b">
        <v>1</v>
      </c>
      <c r="W240" s="15" t="b">
        <v>1</v>
      </c>
      <c r="X240" s="15" t="b">
        <v>1</v>
      </c>
      <c r="Y240" s="15" t="b">
        <v>1</v>
      </c>
      <c r="Z240" s="15" t="b">
        <v>1</v>
      </c>
      <c r="AA240" s="15" t="b">
        <v>1</v>
      </c>
    </row>
    <row r="241" spans="2:27" x14ac:dyDescent="0.15">
      <c r="B241" s="162" t="s">
        <v>23</v>
      </c>
      <c r="C241" s="163">
        <v>10083</v>
      </c>
      <c r="D241" s="163">
        <v>5343.9900000000007</v>
      </c>
      <c r="E241" s="163">
        <v>9312</v>
      </c>
      <c r="F241" s="163">
        <v>4935.3600000000006</v>
      </c>
      <c r="G241" s="163">
        <v>4767</v>
      </c>
      <c r="H241" s="163">
        <v>2526.5100000000002</v>
      </c>
      <c r="I241" s="163">
        <v>3718</v>
      </c>
      <c r="J241" s="163">
        <v>1970.5400000000002</v>
      </c>
      <c r="K241" s="163">
        <v>2945</v>
      </c>
      <c r="L241" s="163">
        <v>1560.8500000000001</v>
      </c>
      <c r="M241" s="163">
        <v>2186</v>
      </c>
      <c r="N241" s="163">
        <v>1158.5800000000002</v>
      </c>
      <c r="O241" s="241"/>
      <c r="P241" s="15" t="b">
        <v>1</v>
      </c>
      <c r="Q241" s="15" t="b">
        <v>1</v>
      </c>
      <c r="R241" s="15" t="b">
        <v>1</v>
      </c>
      <c r="S241" s="15" t="b">
        <v>1</v>
      </c>
      <c r="T241" s="15" t="b">
        <v>1</v>
      </c>
      <c r="U241" s="15" t="b">
        <v>1</v>
      </c>
      <c r="V241" s="15" t="b">
        <v>1</v>
      </c>
      <c r="W241" s="15" t="b">
        <v>1</v>
      </c>
      <c r="X241" s="15" t="b">
        <v>1</v>
      </c>
      <c r="Y241" s="15" t="b">
        <v>1</v>
      </c>
      <c r="Z241" s="15" t="b">
        <v>1</v>
      </c>
      <c r="AA241" s="15" t="b">
        <v>1</v>
      </c>
    </row>
    <row r="242" spans="2:27" x14ac:dyDescent="0.15">
      <c r="B242" s="162" t="s">
        <v>24</v>
      </c>
      <c r="C242" s="163">
        <v>14748</v>
      </c>
      <c r="D242" s="163">
        <v>7816.4400000000005</v>
      </c>
      <c r="E242" s="163">
        <v>13665</v>
      </c>
      <c r="F242" s="163">
        <v>7242.4500000000007</v>
      </c>
      <c r="G242" s="163">
        <v>6835</v>
      </c>
      <c r="H242" s="163">
        <v>3622.55</v>
      </c>
      <c r="I242" s="163">
        <v>5406</v>
      </c>
      <c r="J242" s="163">
        <v>2865.1800000000003</v>
      </c>
      <c r="K242" s="163">
        <v>4276</v>
      </c>
      <c r="L242" s="163">
        <v>2266.2800000000002</v>
      </c>
      <c r="M242" s="163">
        <v>3167</v>
      </c>
      <c r="N242" s="163">
        <v>1678.51</v>
      </c>
      <c r="O242" s="241"/>
      <c r="P242" s="15" t="b">
        <v>1</v>
      </c>
      <c r="Q242" s="15" t="b">
        <v>1</v>
      </c>
      <c r="R242" s="15" t="b">
        <v>1</v>
      </c>
      <c r="S242" s="15" t="b">
        <v>1</v>
      </c>
      <c r="T242" s="15" t="b">
        <v>1</v>
      </c>
      <c r="U242" s="15" t="b">
        <v>1</v>
      </c>
      <c r="V242" s="15" t="b">
        <v>1</v>
      </c>
      <c r="W242" s="15" t="b">
        <v>1</v>
      </c>
      <c r="X242" s="15" t="b">
        <v>1</v>
      </c>
      <c r="Y242" s="15" t="b">
        <v>1</v>
      </c>
      <c r="Z242" s="15" t="b">
        <v>1</v>
      </c>
      <c r="AA242" s="15" t="b">
        <v>1</v>
      </c>
    </row>
    <row r="243" spans="2:27" x14ac:dyDescent="0.15">
      <c r="B243" s="162" t="s">
        <v>25</v>
      </c>
      <c r="C243" s="163">
        <v>13463</v>
      </c>
      <c r="D243" s="163">
        <v>7135.39</v>
      </c>
      <c r="E243" s="163">
        <v>11349</v>
      </c>
      <c r="F243" s="163">
        <v>6014.97</v>
      </c>
      <c r="G243" s="163">
        <v>8728</v>
      </c>
      <c r="H243" s="163">
        <v>4625.84</v>
      </c>
      <c r="I243" s="163">
        <v>5818</v>
      </c>
      <c r="J243" s="163">
        <v>3083.54</v>
      </c>
      <c r="K243" s="163">
        <v>4610</v>
      </c>
      <c r="L243" s="163">
        <v>2443.3000000000002</v>
      </c>
      <c r="M243" s="163">
        <v>3490</v>
      </c>
      <c r="N243" s="163">
        <v>1849.7</v>
      </c>
      <c r="O243" s="241"/>
      <c r="P243" s="15" t="b">
        <v>1</v>
      </c>
      <c r="Q243" s="15" t="b">
        <v>1</v>
      </c>
      <c r="R243" s="15" t="b">
        <v>1</v>
      </c>
      <c r="S243" s="15" t="b">
        <v>1</v>
      </c>
      <c r="T243" s="15" t="b">
        <v>1</v>
      </c>
      <c r="U243" s="15" t="b">
        <v>1</v>
      </c>
      <c r="V243" s="15" t="b">
        <v>1</v>
      </c>
      <c r="W243" s="15" t="b">
        <v>1</v>
      </c>
      <c r="X243" s="15" t="b">
        <v>1</v>
      </c>
      <c r="Y243" s="15" t="b">
        <v>1</v>
      </c>
      <c r="Z243" s="15" t="b">
        <v>1</v>
      </c>
      <c r="AA243" s="15" t="b">
        <v>1</v>
      </c>
    </row>
    <row r="244" spans="2:27" x14ac:dyDescent="0.15">
      <c r="B244" s="162" t="s">
        <v>26</v>
      </c>
      <c r="C244" s="163">
        <v>14946</v>
      </c>
      <c r="D244" s="163">
        <v>7921.38</v>
      </c>
      <c r="E244" s="163">
        <v>12532</v>
      </c>
      <c r="F244" s="163">
        <v>6641.96</v>
      </c>
      <c r="G244" s="163">
        <v>9829</v>
      </c>
      <c r="H244" s="163">
        <v>5209.37</v>
      </c>
      <c r="I244" s="163">
        <v>6491</v>
      </c>
      <c r="J244" s="163">
        <v>3440.23</v>
      </c>
      <c r="K244" s="163">
        <v>5154</v>
      </c>
      <c r="L244" s="163">
        <v>2731.6200000000003</v>
      </c>
      <c r="M244" s="163">
        <v>3887</v>
      </c>
      <c r="N244" s="163">
        <v>2060.11</v>
      </c>
      <c r="O244" s="241"/>
      <c r="P244" s="15" t="b">
        <v>1</v>
      </c>
      <c r="Q244" s="15" t="b">
        <v>1</v>
      </c>
      <c r="R244" s="15" t="b">
        <v>1</v>
      </c>
      <c r="S244" s="15" t="b">
        <v>1</v>
      </c>
      <c r="T244" s="15" t="b">
        <v>1</v>
      </c>
      <c r="U244" s="15" t="b">
        <v>1</v>
      </c>
      <c r="V244" s="15" t="b">
        <v>1</v>
      </c>
      <c r="W244" s="15" t="b">
        <v>1</v>
      </c>
      <c r="X244" s="15" t="b">
        <v>1</v>
      </c>
      <c r="Y244" s="15" t="b">
        <v>1</v>
      </c>
      <c r="Z244" s="15" t="b">
        <v>1</v>
      </c>
      <c r="AA244" s="15" t="b">
        <v>1</v>
      </c>
    </row>
    <row r="245" spans="2:27" x14ac:dyDescent="0.15">
      <c r="B245" s="162" t="s">
        <v>27</v>
      </c>
      <c r="C245" s="163">
        <v>17272</v>
      </c>
      <c r="D245" s="163">
        <v>9154.16</v>
      </c>
      <c r="E245" s="163">
        <v>14369</v>
      </c>
      <c r="F245" s="163">
        <v>7615.5700000000006</v>
      </c>
      <c r="G245" s="163">
        <v>11567</v>
      </c>
      <c r="H245" s="163">
        <v>6130.51</v>
      </c>
      <c r="I245" s="163">
        <v>7546</v>
      </c>
      <c r="J245" s="163">
        <v>3999.38</v>
      </c>
      <c r="K245" s="163">
        <v>5984</v>
      </c>
      <c r="L245" s="163">
        <v>3171.52</v>
      </c>
      <c r="M245" s="163">
        <v>4502</v>
      </c>
      <c r="N245" s="163">
        <v>2386.06</v>
      </c>
      <c r="O245" s="241"/>
      <c r="P245" s="15" t="b">
        <v>1</v>
      </c>
      <c r="Q245" s="15" t="b">
        <v>1</v>
      </c>
      <c r="R245" s="15" t="b">
        <v>1</v>
      </c>
      <c r="S245" s="15" t="b">
        <v>1</v>
      </c>
      <c r="T245" s="15" t="b">
        <v>1</v>
      </c>
      <c r="U245" s="15" t="b">
        <v>1</v>
      </c>
      <c r="V245" s="15" t="b">
        <v>1</v>
      </c>
      <c r="W245" s="15" t="b">
        <v>1</v>
      </c>
      <c r="X245" s="15" t="b">
        <v>1</v>
      </c>
      <c r="Y245" s="15" t="b">
        <v>1</v>
      </c>
      <c r="Z245" s="15" t="b">
        <v>1</v>
      </c>
      <c r="AA245" s="15" t="b">
        <v>1</v>
      </c>
    </row>
    <row r="246" spans="2:27" x14ac:dyDescent="0.15">
      <c r="B246" s="162" t="s">
        <v>28</v>
      </c>
      <c r="C246" s="163">
        <v>19108</v>
      </c>
      <c r="D246" s="163">
        <v>10127.24</v>
      </c>
      <c r="E246" s="163">
        <v>15829</v>
      </c>
      <c r="F246" s="163">
        <v>8389.3700000000008</v>
      </c>
      <c r="G246" s="163">
        <v>12972</v>
      </c>
      <c r="H246" s="163">
        <v>6875.1600000000008</v>
      </c>
      <c r="I246" s="163">
        <v>8400</v>
      </c>
      <c r="J246" s="163">
        <v>4452</v>
      </c>
      <c r="K246" s="163">
        <v>6653</v>
      </c>
      <c r="L246" s="163">
        <v>3526.09</v>
      </c>
      <c r="M246" s="163">
        <v>4997</v>
      </c>
      <c r="N246" s="163">
        <v>2648.4100000000003</v>
      </c>
      <c r="O246" s="241"/>
      <c r="P246" s="15" t="b">
        <v>1</v>
      </c>
      <c r="Q246" s="15" t="b">
        <v>1</v>
      </c>
      <c r="R246" s="15" t="b">
        <v>1</v>
      </c>
      <c r="S246" s="15" t="b">
        <v>1</v>
      </c>
      <c r="T246" s="15" t="b">
        <v>1</v>
      </c>
      <c r="U246" s="15" t="b">
        <v>1</v>
      </c>
      <c r="V246" s="15" t="b">
        <v>1</v>
      </c>
      <c r="W246" s="15" t="b">
        <v>1</v>
      </c>
      <c r="X246" s="15" t="b">
        <v>1</v>
      </c>
      <c r="Y246" s="15" t="b">
        <v>1</v>
      </c>
      <c r="Z246" s="15" t="b">
        <v>1</v>
      </c>
      <c r="AA246" s="15" t="b">
        <v>1</v>
      </c>
    </row>
    <row r="247" spans="2:27" x14ac:dyDescent="0.15">
      <c r="B247" s="162" t="s">
        <v>29</v>
      </c>
      <c r="C247" s="163">
        <v>21570</v>
      </c>
      <c r="D247" s="163">
        <v>11432.1</v>
      </c>
      <c r="E247" s="163">
        <v>17775</v>
      </c>
      <c r="F247" s="163">
        <v>9420.75</v>
      </c>
      <c r="G247" s="163">
        <v>14803</v>
      </c>
      <c r="H247" s="163">
        <v>7845.59</v>
      </c>
      <c r="I247" s="163">
        <v>9501</v>
      </c>
      <c r="J247" s="163">
        <v>5035.5300000000007</v>
      </c>
      <c r="K247" s="163">
        <v>7530</v>
      </c>
      <c r="L247" s="163">
        <v>3990.9</v>
      </c>
      <c r="M247" s="163">
        <v>5650</v>
      </c>
      <c r="N247" s="163">
        <v>2994.5</v>
      </c>
      <c r="O247" s="241"/>
      <c r="P247" s="15" t="b">
        <v>1</v>
      </c>
      <c r="Q247" s="15" t="b">
        <v>1</v>
      </c>
      <c r="R247" s="15" t="b">
        <v>1</v>
      </c>
      <c r="S247" s="15" t="b">
        <v>1</v>
      </c>
      <c r="T247" s="15" t="b">
        <v>1</v>
      </c>
      <c r="U247" s="15" t="b">
        <v>1</v>
      </c>
      <c r="V247" s="15" t="b">
        <v>1</v>
      </c>
      <c r="W247" s="15" t="b">
        <v>1</v>
      </c>
      <c r="X247" s="15" t="b">
        <v>1</v>
      </c>
      <c r="Y247" s="15" t="b">
        <v>1</v>
      </c>
      <c r="Z247" s="15" t="b">
        <v>1</v>
      </c>
      <c r="AA247" s="15" t="b">
        <v>1</v>
      </c>
    </row>
    <row r="248" spans="2:27" x14ac:dyDescent="0.15">
      <c r="B248" s="162" t="s">
        <v>30</v>
      </c>
      <c r="C248" s="163">
        <v>25005</v>
      </c>
      <c r="D248" s="163">
        <v>13252.650000000001</v>
      </c>
      <c r="E248" s="163">
        <v>20490</v>
      </c>
      <c r="F248" s="163">
        <v>10859.7</v>
      </c>
      <c r="G248" s="163">
        <v>17358</v>
      </c>
      <c r="H248" s="163">
        <v>9199.74</v>
      </c>
      <c r="I248" s="163">
        <v>11070</v>
      </c>
      <c r="J248" s="163">
        <v>5867.1</v>
      </c>
      <c r="K248" s="163">
        <v>8771</v>
      </c>
      <c r="L248" s="163">
        <v>4648.63</v>
      </c>
      <c r="M248" s="163">
        <v>6578</v>
      </c>
      <c r="N248" s="163">
        <v>3486.34</v>
      </c>
      <c r="O248" s="241"/>
      <c r="P248" s="15" t="b">
        <v>1</v>
      </c>
      <c r="Q248" s="15" t="b">
        <v>1</v>
      </c>
      <c r="R248" s="15" t="b">
        <v>1</v>
      </c>
      <c r="S248" s="15" t="b">
        <v>1</v>
      </c>
      <c r="T248" s="15" t="b">
        <v>1</v>
      </c>
      <c r="U248" s="15" t="b">
        <v>1</v>
      </c>
      <c r="V248" s="15" t="b">
        <v>1</v>
      </c>
      <c r="W248" s="15" t="b">
        <v>1</v>
      </c>
      <c r="X248" s="15" t="b">
        <v>1</v>
      </c>
      <c r="Y248" s="15" t="b">
        <v>1</v>
      </c>
      <c r="Z248" s="15" t="b">
        <v>1</v>
      </c>
      <c r="AA248" s="15" t="b">
        <v>1</v>
      </c>
    </row>
    <row r="249" spans="2:27" x14ac:dyDescent="0.15">
      <c r="B249" s="162" t="s">
        <v>31</v>
      </c>
      <c r="C249" s="163">
        <v>27358</v>
      </c>
      <c r="D249" s="163">
        <v>14499.740000000002</v>
      </c>
      <c r="E249" s="163">
        <v>22344</v>
      </c>
      <c r="F249" s="163">
        <v>11842.32</v>
      </c>
      <c r="G249" s="163">
        <v>19128</v>
      </c>
      <c r="H249" s="163">
        <v>10137.84</v>
      </c>
      <c r="I249" s="163">
        <v>12133</v>
      </c>
      <c r="J249" s="163">
        <v>6430.4900000000007</v>
      </c>
      <c r="K249" s="163">
        <v>9613</v>
      </c>
      <c r="L249" s="163">
        <v>5094.8900000000003</v>
      </c>
      <c r="M249" s="163">
        <v>7194</v>
      </c>
      <c r="N249" s="163">
        <v>3812.82</v>
      </c>
      <c r="O249" s="241"/>
      <c r="P249" s="15" t="b">
        <v>1</v>
      </c>
      <c r="Q249" s="15" t="b">
        <v>1</v>
      </c>
      <c r="R249" s="15" t="b">
        <v>1</v>
      </c>
      <c r="S249" s="15" t="b">
        <v>1</v>
      </c>
      <c r="T249" s="15" t="b">
        <v>1</v>
      </c>
      <c r="U249" s="15" t="b">
        <v>1</v>
      </c>
      <c r="V249" s="15" t="b">
        <v>1</v>
      </c>
      <c r="W249" s="15" t="b">
        <v>1</v>
      </c>
      <c r="X249" s="15" t="b">
        <v>1</v>
      </c>
      <c r="Y249" s="15" t="b">
        <v>1</v>
      </c>
      <c r="Z249" s="15" t="b">
        <v>1</v>
      </c>
      <c r="AA249" s="15" t="b">
        <v>1</v>
      </c>
    </row>
    <row r="250" spans="2:27" x14ac:dyDescent="0.15">
      <c r="B250" s="162" t="s">
        <v>32</v>
      </c>
      <c r="C250" s="163">
        <v>32324</v>
      </c>
      <c r="D250" s="163">
        <v>17131.72</v>
      </c>
      <c r="E250" s="163">
        <v>26273</v>
      </c>
      <c r="F250" s="163">
        <v>13924.69</v>
      </c>
      <c r="G250" s="163">
        <v>22862</v>
      </c>
      <c r="H250" s="163">
        <v>12116.86</v>
      </c>
      <c r="I250" s="163">
        <v>14417</v>
      </c>
      <c r="J250" s="163">
        <v>7641.01</v>
      </c>
      <c r="K250" s="163">
        <v>11396</v>
      </c>
      <c r="L250" s="163">
        <v>6039.88</v>
      </c>
      <c r="M250" s="163">
        <v>8511</v>
      </c>
      <c r="N250" s="163">
        <v>4510.83</v>
      </c>
      <c r="O250" s="241"/>
      <c r="P250" s="15" t="b">
        <v>1</v>
      </c>
      <c r="Q250" s="15" t="b">
        <v>1</v>
      </c>
      <c r="R250" s="15" t="b">
        <v>1</v>
      </c>
      <c r="S250" s="15" t="b">
        <v>1</v>
      </c>
      <c r="T250" s="15" t="b">
        <v>1</v>
      </c>
      <c r="U250" s="15" t="b">
        <v>1</v>
      </c>
      <c r="V250" s="15" t="b">
        <v>1</v>
      </c>
      <c r="W250" s="15" t="b">
        <v>1</v>
      </c>
      <c r="X250" s="15" t="b">
        <v>1</v>
      </c>
      <c r="Y250" s="15" t="b">
        <v>1</v>
      </c>
      <c r="Z250" s="15" t="b">
        <v>1</v>
      </c>
      <c r="AA250" s="15" t="b">
        <v>1</v>
      </c>
    </row>
    <row r="251" spans="2:27" x14ac:dyDescent="0.15">
      <c r="B251" s="162" t="s">
        <v>33</v>
      </c>
      <c r="C251" s="163">
        <v>34082</v>
      </c>
      <c r="D251" s="163">
        <v>18063.46</v>
      </c>
      <c r="E251" s="163">
        <v>27508</v>
      </c>
      <c r="F251" s="163">
        <v>14579.240000000002</v>
      </c>
      <c r="G251" s="163">
        <v>24408</v>
      </c>
      <c r="H251" s="163">
        <v>12936.24</v>
      </c>
      <c r="I251" s="163">
        <v>15252</v>
      </c>
      <c r="J251" s="163">
        <v>8083.56</v>
      </c>
      <c r="K251" s="163">
        <v>12061</v>
      </c>
      <c r="L251" s="163">
        <v>6392.33</v>
      </c>
      <c r="M251" s="163">
        <v>9018</v>
      </c>
      <c r="N251" s="163">
        <v>4779.54</v>
      </c>
      <c r="O251" s="241"/>
      <c r="P251" s="15" t="b">
        <v>1</v>
      </c>
      <c r="Q251" s="15" t="b">
        <v>1</v>
      </c>
      <c r="R251" s="15" t="b">
        <v>1</v>
      </c>
      <c r="S251" s="15" t="b">
        <v>1</v>
      </c>
      <c r="T251" s="15" t="b">
        <v>1</v>
      </c>
      <c r="U251" s="15" t="b">
        <v>1</v>
      </c>
      <c r="V251" s="15" t="b">
        <v>1</v>
      </c>
      <c r="W251" s="15" t="b">
        <v>1</v>
      </c>
      <c r="X251" s="15" t="b">
        <v>1</v>
      </c>
      <c r="Y251" s="15" t="b">
        <v>1</v>
      </c>
      <c r="Z251" s="15" t="b">
        <v>1</v>
      </c>
      <c r="AA251" s="15" t="b">
        <v>1</v>
      </c>
    </row>
    <row r="252" spans="2:27" x14ac:dyDescent="0.15">
      <c r="B252" s="162" t="s">
        <v>34</v>
      </c>
      <c r="C252" s="163">
        <v>38393</v>
      </c>
      <c r="D252" s="163">
        <v>20348.29</v>
      </c>
      <c r="E252" s="163">
        <v>30983</v>
      </c>
      <c r="F252" s="163">
        <v>16420.990000000002</v>
      </c>
      <c r="G252" s="163">
        <v>27508</v>
      </c>
      <c r="H252" s="163">
        <v>14579.240000000002</v>
      </c>
      <c r="I252" s="163">
        <v>17185</v>
      </c>
      <c r="J252" s="163">
        <v>9108.0500000000011</v>
      </c>
      <c r="K252" s="163">
        <v>13588</v>
      </c>
      <c r="L252" s="163">
        <v>7201.64</v>
      </c>
      <c r="M252" s="163">
        <v>10163</v>
      </c>
      <c r="N252" s="163">
        <v>5386.39</v>
      </c>
      <c r="O252" s="241"/>
      <c r="P252" s="15" t="b">
        <v>1</v>
      </c>
      <c r="Q252" s="15" t="b">
        <v>1</v>
      </c>
      <c r="R252" s="15" t="b">
        <v>1</v>
      </c>
      <c r="S252" s="15" t="b">
        <v>1</v>
      </c>
      <c r="T252" s="15" t="b">
        <v>1</v>
      </c>
      <c r="U252" s="15" t="b">
        <v>1</v>
      </c>
      <c r="V252" s="15" t="b">
        <v>1</v>
      </c>
      <c r="W252" s="15" t="b">
        <v>1</v>
      </c>
      <c r="X252" s="15" t="b">
        <v>1</v>
      </c>
      <c r="Y252" s="15" t="b">
        <v>1</v>
      </c>
      <c r="Z252" s="15" t="b">
        <v>1</v>
      </c>
      <c r="AA252" s="15" t="b">
        <v>1</v>
      </c>
    </row>
    <row r="253" spans="2:27" x14ac:dyDescent="0.15">
      <c r="B253" s="162" t="s">
        <v>35</v>
      </c>
      <c r="C253" s="163">
        <v>42671</v>
      </c>
      <c r="D253" s="163">
        <v>22615.63</v>
      </c>
      <c r="E253" s="163">
        <v>34463</v>
      </c>
      <c r="F253" s="163">
        <v>18265.39</v>
      </c>
      <c r="G253" s="163">
        <v>30587</v>
      </c>
      <c r="H253" s="163">
        <v>16211.11</v>
      </c>
      <c r="I253" s="163">
        <v>19110</v>
      </c>
      <c r="J253" s="163">
        <v>10128.300000000001</v>
      </c>
      <c r="K253" s="163">
        <v>15109</v>
      </c>
      <c r="L253" s="163">
        <v>8007.77</v>
      </c>
      <c r="M253" s="163">
        <v>11298</v>
      </c>
      <c r="N253" s="163">
        <v>5987.9400000000005</v>
      </c>
      <c r="O253" s="241"/>
      <c r="P253" s="15" t="b">
        <v>1</v>
      </c>
      <c r="Q253" s="15" t="b">
        <v>1</v>
      </c>
      <c r="R253" s="15" t="b">
        <v>1</v>
      </c>
      <c r="S253" s="15" t="b">
        <v>1</v>
      </c>
      <c r="T253" s="15" t="b">
        <v>1</v>
      </c>
      <c r="U253" s="15" t="b">
        <v>1</v>
      </c>
      <c r="V253" s="15" t="b">
        <v>1</v>
      </c>
      <c r="W253" s="15" t="b">
        <v>1</v>
      </c>
      <c r="X253" s="15" t="b">
        <v>1</v>
      </c>
      <c r="Y253" s="15" t="b">
        <v>1</v>
      </c>
      <c r="Z253" s="15" t="b">
        <v>1</v>
      </c>
      <c r="AA253" s="15" t="b">
        <v>1</v>
      </c>
    </row>
    <row r="254" spans="2:27" x14ac:dyDescent="0.15">
      <c r="B254" s="162" t="s">
        <v>36</v>
      </c>
      <c r="C254" s="163">
        <v>46965</v>
      </c>
      <c r="D254" s="163">
        <v>24891.45</v>
      </c>
      <c r="E254" s="163">
        <v>37915</v>
      </c>
      <c r="F254" s="163">
        <v>20094.95</v>
      </c>
      <c r="G254" s="163">
        <v>33667</v>
      </c>
      <c r="H254" s="163">
        <v>17843.510000000002</v>
      </c>
      <c r="I254" s="163">
        <v>21036</v>
      </c>
      <c r="J254" s="163">
        <v>11149.08</v>
      </c>
      <c r="K254" s="163">
        <v>16647</v>
      </c>
      <c r="L254" s="163">
        <v>8822.91</v>
      </c>
      <c r="M254" s="163">
        <v>12444</v>
      </c>
      <c r="N254" s="163">
        <v>6595.3200000000006</v>
      </c>
      <c r="O254" s="241"/>
      <c r="P254" s="15" t="b">
        <v>1</v>
      </c>
      <c r="Q254" s="15" t="b">
        <v>1</v>
      </c>
      <c r="R254" s="15" t="b">
        <v>1</v>
      </c>
      <c r="S254" s="15" t="b">
        <v>1</v>
      </c>
      <c r="T254" s="15" t="b">
        <v>1</v>
      </c>
      <c r="U254" s="15" t="b">
        <v>1</v>
      </c>
      <c r="V254" s="15" t="b">
        <v>1</v>
      </c>
      <c r="W254" s="15" t="b">
        <v>1</v>
      </c>
      <c r="X254" s="15" t="b">
        <v>1</v>
      </c>
      <c r="Y254" s="15" t="b">
        <v>1</v>
      </c>
      <c r="Z254" s="15" t="b">
        <v>1</v>
      </c>
      <c r="AA254" s="15" t="b">
        <v>1</v>
      </c>
    </row>
    <row r="255" spans="2:27" x14ac:dyDescent="0.15">
      <c r="B255" s="162" t="s">
        <v>37</v>
      </c>
      <c r="C255" s="163">
        <v>51268</v>
      </c>
      <c r="D255" s="163">
        <v>27172.04</v>
      </c>
      <c r="E255" s="163">
        <v>41380</v>
      </c>
      <c r="F255" s="163">
        <v>21931.4</v>
      </c>
      <c r="G255" s="163">
        <v>36742</v>
      </c>
      <c r="H255" s="163">
        <v>19473.260000000002</v>
      </c>
      <c r="I255" s="163">
        <v>22963</v>
      </c>
      <c r="J255" s="163">
        <v>12170.390000000001</v>
      </c>
      <c r="K255" s="163">
        <v>18165</v>
      </c>
      <c r="L255" s="163">
        <v>9627.4500000000007</v>
      </c>
      <c r="M255" s="163">
        <v>13591</v>
      </c>
      <c r="N255" s="163">
        <v>7203.2300000000005</v>
      </c>
      <c r="O255" s="241"/>
      <c r="P255" s="15" t="b">
        <v>1</v>
      </c>
      <c r="Q255" s="15" t="b">
        <v>1</v>
      </c>
      <c r="R255" s="15" t="b">
        <v>1</v>
      </c>
      <c r="S255" s="15" t="b">
        <v>1</v>
      </c>
      <c r="T255" s="15" t="b">
        <v>1</v>
      </c>
      <c r="U255" s="15" t="b">
        <v>1</v>
      </c>
      <c r="V255" s="15" t="b">
        <v>1</v>
      </c>
      <c r="W255" s="15" t="b">
        <v>1</v>
      </c>
      <c r="X255" s="15" t="b">
        <v>1</v>
      </c>
      <c r="Y255" s="15" t="b">
        <v>1</v>
      </c>
      <c r="Z255" s="15" t="b">
        <v>1</v>
      </c>
      <c r="AA255" s="15" t="b">
        <v>1</v>
      </c>
    </row>
    <row r="256" spans="2:27" x14ac:dyDescent="0.15">
      <c r="B256" s="162" t="s">
        <v>38</v>
      </c>
      <c r="C256" s="163">
        <v>51463</v>
      </c>
      <c r="D256" s="163">
        <v>27275.390000000003</v>
      </c>
      <c r="E256" s="163">
        <v>41432</v>
      </c>
      <c r="F256" s="163">
        <v>21958.960000000003</v>
      </c>
      <c r="G256" s="163">
        <v>37090</v>
      </c>
      <c r="H256" s="163">
        <v>19657.7</v>
      </c>
      <c r="I256" s="163">
        <v>23095</v>
      </c>
      <c r="J256" s="163">
        <v>12240.35</v>
      </c>
      <c r="K256" s="163">
        <v>18263</v>
      </c>
      <c r="L256" s="163">
        <v>9679.3900000000012</v>
      </c>
      <c r="M256" s="163">
        <v>13642</v>
      </c>
      <c r="N256" s="163">
        <v>7230.26</v>
      </c>
      <c r="O256" s="241"/>
      <c r="P256" s="15" t="b">
        <v>1</v>
      </c>
      <c r="Q256" s="15" t="b">
        <v>1</v>
      </c>
      <c r="R256" s="15" t="b">
        <v>1</v>
      </c>
      <c r="S256" s="15" t="b">
        <v>1</v>
      </c>
      <c r="T256" s="15" t="b">
        <v>1</v>
      </c>
      <c r="U256" s="15" t="b">
        <v>1</v>
      </c>
      <c r="V256" s="15" t="b">
        <v>1</v>
      </c>
      <c r="W256" s="15" t="b">
        <v>1</v>
      </c>
      <c r="X256" s="15" t="b">
        <v>1</v>
      </c>
      <c r="Y256" s="15" t="b">
        <v>1</v>
      </c>
      <c r="Z256" s="15" t="b">
        <v>1</v>
      </c>
      <c r="AA256" s="15" t="b">
        <v>1</v>
      </c>
    </row>
    <row r="257" spans="1:27" x14ac:dyDescent="0.15">
      <c r="B257" s="162" t="s">
        <v>39</v>
      </c>
      <c r="C257" s="163">
        <v>51656</v>
      </c>
      <c r="D257" s="163">
        <v>27377.68</v>
      </c>
      <c r="E257" s="163">
        <v>41480</v>
      </c>
      <c r="F257" s="163">
        <v>21984.400000000001</v>
      </c>
      <c r="G257" s="163">
        <v>37436</v>
      </c>
      <c r="H257" s="163">
        <v>19841.080000000002</v>
      </c>
      <c r="I257" s="163">
        <v>23238</v>
      </c>
      <c r="J257" s="163">
        <v>12316.140000000001</v>
      </c>
      <c r="K257" s="163">
        <v>18365</v>
      </c>
      <c r="L257" s="163">
        <v>9733.4500000000007</v>
      </c>
      <c r="M257" s="163">
        <v>13691</v>
      </c>
      <c r="N257" s="163">
        <v>7256.2300000000005</v>
      </c>
      <c r="O257" s="241"/>
      <c r="P257" s="15" t="b">
        <v>1</v>
      </c>
      <c r="Q257" s="15" t="b">
        <v>1</v>
      </c>
      <c r="R257" s="15" t="b">
        <v>1</v>
      </c>
      <c r="S257" s="15" t="b">
        <v>1</v>
      </c>
      <c r="T257" s="15" t="b">
        <v>1</v>
      </c>
      <c r="U257" s="15" t="b">
        <v>1</v>
      </c>
      <c r="V257" s="15" t="b">
        <v>1</v>
      </c>
      <c r="W257" s="15" t="b">
        <v>1</v>
      </c>
      <c r="X257" s="15" t="b">
        <v>1</v>
      </c>
      <c r="Y257" s="15" t="b">
        <v>1</v>
      </c>
      <c r="Z257" s="15" t="b">
        <v>1</v>
      </c>
      <c r="AA257" s="15" t="b">
        <v>1</v>
      </c>
    </row>
    <row r="258" spans="1:27" x14ac:dyDescent="0.15">
      <c r="B258" s="162" t="s">
        <v>40</v>
      </c>
      <c r="C258" s="163">
        <v>57436</v>
      </c>
      <c r="D258" s="163">
        <v>30441.08</v>
      </c>
      <c r="E258" s="163">
        <v>46100</v>
      </c>
      <c r="F258" s="163">
        <v>24433</v>
      </c>
      <c r="G258" s="163">
        <v>41621</v>
      </c>
      <c r="H258" s="163">
        <v>22059.13</v>
      </c>
      <c r="I258" s="163">
        <v>25836</v>
      </c>
      <c r="J258" s="163">
        <v>13693.08</v>
      </c>
      <c r="K258" s="163">
        <v>20417</v>
      </c>
      <c r="L258" s="163">
        <v>10821.01</v>
      </c>
      <c r="M258" s="163">
        <v>15230</v>
      </c>
      <c r="N258" s="163">
        <v>8071.9000000000005</v>
      </c>
      <c r="O258" s="241"/>
      <c r="P258" s="15" t="b">
        <v>1</v>
      </c>
      <c r="Q258" s="15" t="b">
        <v>1</v>
      </c>
      <c r="R258" s="15" t="b">
        <v>1</v>
      </c>
      <c r="S258" s="15" t="b">
        <v>1</v>
      </c>
      <c r="T258" s="15" t="b">
        <v>1</v>
      </c>
      <c r="U258" s="15" t="b">
        <v>1</v>
      </c>
      <c r="V258" s="15" t="b">
        <v>1</v>
      </c>
      <c r="W258" s="15" t="b">
        <v>1</v>
      </c>
      <c r="X258" s="15" t="b">
        <v>1</v>
      </c>
      <c r="Y258" s="15" t="b">
        <v>1</v>
      </c>
      <c r="Z258" s="15" t="b">
        <v>1</v>
      </c>
      <c r="AA258" s="15" t="b">
        <v>1</v>
      </c>
    </row>
    <row r="259" spans="1:27" x14ac:dyDescent="0.15">
      <c r="B259" s="162" t="s">
        <v>41</v>
      </c>
      <c r="C259" s="163">
        <v>63181</v>
      </c>
      <c r="D259" s="163">
        <v>33485.93</v>
      </c>
      <c r="E259" s="163">
        <v>50750</v>
      </c>
      <c r="F259" s="163">
        <v>26897.5</v>
      </c>
      <c r="G259" s="163">
        <v>45815</v>
      </c>
      <c r="H259" s="163">
        <v>24281.95</v>
      </c>
      <c r="I259" s="163">
        <v>28440</v>
      </c>
      <c r="J259" s="163">
        <v>15073.2</v>
      </c>
      <c r="K259" s="163">
        <v>22472</v>
      </c>
      <c r="L259" s="163">
        <v>11910.16</v>
      </c>
      <c r="M259" s="163">
        <v>16765</v>
      </c>
      <c r="N259" s="163">
        <v>8885.4500000000007</v>
      </c>
      <c r="O259" s="241"/>
      <c r="P259" s="15" t="b">
        <v>1</v>
      </c>
      <c r="Q259" s="15" t="b">
        <v>1</v>
      </c>
      <c r="R259" s="15" t="b">
        <v>1</v>
      </c>
      <c r="S259" s="15" t="b">
        <v>1</v>
      </c>
      <c r="T259" s="15" t="b">
        <v>1</v>
      </c>
      <c r="U259" s="15" t="b">
        <v>1</v>
      </c>
      <c r="V259" s="15" t="b">
        <v>1</v>
      </c>
      <c r="W259" s="15" t="b">
        <v>1</v>
      </c>
      <c r="X259" s="15" t="b">
        <v>1</v>
      </c>
      <c r="Y259" s="15" t="b">
        <v>1</v>
      </c>
      <c r="Z259" s="15" t="b">
        <v>1</v>
      </c>
      <c r="AA259" s="15" t="b">
        <v>1</v>
      </c>
    </row>
    <row r="260" spans="1:27" x14ac:dyDescent="0.15">
      <c r="B260" s="162" t="s">
        <v>42</v>
      </c>
      <c r="C260" s="163">
        <v>66079</v>
      </c>
      <c r="D260" s="163">
        <v>35021.870000000003</v>
      </c>
      <c r="E260" s="163">
        <v>53059</v>
      </c>
      <c r="F260" s="163">
        <v>28121.27</v>
      </c>
      <c r="G260" s="163">
        <v>47903</v>
      </c>
      <c r="H260" s="163">
        <v>25388.59</v>
      </c>
      <c r="I260" s="163">
        <v>29741</v>
      </c>
      <c r="J260" s="163">
        <v>15762.730000000001</v>
      </c>
      <c r="K260" s="163">
        <v>23491</v>
      </c>
      <c r="L260" s="163">
        <v>12450.230000000001</v>
      </c>
      <c r="M260" s="163">
        <v>17546</v>
      </c>
      <c r="N260" s="163">
        <v>9299.380000000001</v>
      </c>
      <c r="O260" s="241"/>
      <c r="P260" s="15" t="b">
        <v>1</v>
      </c>
      <c r="Q260" s="15" t="b">
        <v>1</v>
      </c>
      <c r="R260" s="15" t="b">
        <v>1</v>
      </c>
      <c r="S260" s="15" t="b">
        <v>1</v>
      </c>
      <c r="T260" s="15" t="b">
        <v>1</v>
      </c>
      <c r="U260" s="15" t="b">
        <v>1</v>
      </c>
      <c r="V260" s="15" t="b">
        <v>1</v>
      </c>
      <c r="W260" s="15" t="b">
        <v>1</v>
      </c>
      <c r="X260" s="15" t="b">
        <v>1</v>
      </c>
      <c r="Y260" s="15" t="b">
        <v>1</v>
      </c>
      <c r="Z260" s="15" t="b">
        <v>1</v>
      </c>
      <c r="AA260" s="15" t="b">
        <v>1</v>
      </c>
    </row>
    <row r="261" spans="1:27" x14ac:dyDescent="0.15">
      <c r="B261" s="162" t="s">
        <v>43</v>
      </c>
      <c r="C261" s="163">
        <v>66552</v>
      </c>
      <c r="D261" s="163">
        <v>35272.560000000005</v>
      </c>
      <c r="E261" s="163">
        <v>53162</v>
      </c>
      <c r="F261" s="163">
        <v>28175.86</v>
      </c>
      <c r="G261" s="163">
        <v>48695</v>
      </c>
      <c r="H261" s="163">
        <v>25808.350000000002</v>
      </c>
      <c r="I261" s="163">
        <v>30035</v>
      </c>
      <c r="J261" s="163">
        <v>15918.550000000001</v>
      </c>
      <c r="K261" s="163">
        <v>23731</v>
      </c>
      <c r="L261" s="163">
        <v>12577.43</v>
      </c>
      <c r="M261" s="163">
        <v>17621</v>
      </c>
      <c r="N261" s="163">
        <v>9339.130000000001</v>
      </c>
      <c r="O261" s="241"/>
      <c r="P261" s="15" t="b">
        <v>1</v>
      </c>
      <c r="Q261" s="15" t="b">
        <v>1</v>
      </c>
      <c r="R261" s="15" t="b">
        <v>1</v>
      </c>
      <c r="S261" s="15" t="b">
        <v>1</v>
      </c>
      <c r="T261" s="15" t="b">
        <v>1</v>
      </c>
      <c r="U261" s="15" t="b">
        <v>1</v>
      </c>
      <c r="V261" s="15" t="b">
        <v>1</v>
      </c>
      <c r="W261" s="15" t="b">
        <v>1</v>
      </c>
      <c r="X261" s="15" t="b">
        <v>1</v>
      </c>
      <c r="Y261" s="15" t="b">
        <v>1</v>
      </c>
      <c r="Z261" s="15" t="b">
        <v>1</v>
      </c>
      <c r="AA261" s="15" t="b">
        <v>1</v>
      </c>
    </row>
    <row r="262" spans="1:27" x14ac:dyDescent="0.15">
      <c r="B262" s="162" t="s">
        <v>44</v>
      </c>
      <c r="C262" s="163">
        <v>74899</v>
      </c>
      <c r="D262" s="163">
        <v>39696.47</v>
      </c>
      <c r="E262" s="163">
        <v>59845</v>
      </c>
      <c r="F262" s="163">
        <v>31717.850000000002</v>
      </c>
      <c r="G262" s="163">
        <v>54808</v>
      </c>
      <c r="H262" s="163">
        <v>29048.240000000002</v>
      </c>
      <c r="I262" s="163">
        <v>33817</v>
      </c>
      <c r="J262" s="163">
        <v>17923.010000000002</v>
      </c>
      <c r="K262" s="163">
        <v>26714</v>
      </c>
      <c r="L262" s="163">
        <v>14158.42</v>
      </c>
      <c r="M262" s="163">
        <v>19848</v>
      </c>
      <c r="N262" s="163">
        <v>10519.44</v>
      </c>
      <c r="O262" s="241"/>
      <c r="P262" s="15" t="b">
        <v>1</v>
      </c>
      <c r="Q262" s="15" t="b">
        <v>1</v>
      </c>
      <c r="R262" s="15" t="b">
        <v>1</v>
      </c>
      <c r="S262" s="15" t="b">
        <v>1</v>
      </c>
      <c r="T262" s="15" t="b">
        <v>1</v>
      </c>
      <c r="U262" s="15" t="b">
        <v>1</v>
      </c>
      <c r="V262" s="15" t="b">
        <v>1</v>
      </c>
      <c r="W262" s="15" t="b">
        <v>1</v>
      </c>
      <c r="X262" s="15" t="b">
        <v>1</v>
      </c>
      <c r="Y262" s="15" t="b">
        <v>1</v>
      </c>
      <c r="Z262" s="15" t="b">
        <v>1</v>
      </c>
      <c r="AA262" s="15" t="b">
        <v>1</v>
      </c>
    </row>
    <row r="263" spans="1:27" x14ac:dyDescent="0.15">
      <c r="B263" s="162" t="s">
        <v>45</v>
      </c>
      <c r="C263" s="163">
        <v>83244</v>
      </c>
      <c r="D263" s="163">
        <v>44119.32</v>
      </c>
      <c r="E263" s="163">
        <v>66511</v>
      </c>
      <c r="F263" s="163">
        <v>35250.83</v>
      </c>
      <c r="G263" s="163">
        <v>60918</v>
      </c>
      <c r="H263" s="163">
        <v>32286.54</v>
      </c>
      <c r="I263" s="163">
        <v>37587</v>
      </c>
      <c r="J263" s="163">
        <v>19921.11</v>
      </c>
      <c r="K263" s="163">
        <v>29702</v>
      </c>
      <c r="L263" s="163">
        <v>15742.060000000001</v>
      </c>
      <c r="M263" s="163">
        <v>22066</v>
      </c>
      <c r="N263" s="163">
        <v>11694.980000000001</v>
      </c>
      <c r="O263" s="241"/>
      <c r="P263" s="15" t="b">
        <v>1</v>
      </c>
      <c r="Q263" s="15" t="b">
        <v>1</v>
      </c>
      <c r="R263" s="15" t="b">
        <v>1</v>
      </c>
      <c r="S263" s="15" t="b">
        <v>1</v>
      </c>
      <c r="T263" s="15" t="b">
        <v>1</v>
      </c>
      <c r="U263" s="15" t="b">
        <v>1</v>
      </c>
      <c r="V263" s="15" t="b">
        <v>1</v>
      </c>
      <c r="W263" s="15" t="b">
        <v>1</v>
      </c>
      <c r="X263" s="15" t="b">
        <v>1</v>
      </c>
      <c r="Y263" s="15" t="b">
        <v>1</v>
      </c>
      <c r="Z263" s="15" t="b">
        <v>1</v>
      </c>
      <c r="AA263" s="15" t="b">
        <v>1</v>
      </c>
    </row>
    <row r="264" spans="1:27" x14ac:dyDescent="0.15">
      <c r="B264" s="162" t="s">
        <v>46</v>
      </c>
      <c r="C264" s="163">
        <v>91585</v>
      </c>
      <c r="D264" s="163">
        <v>48540.05</v>
      </c>
      <c r="E264" s="163">
        <v>73188</v>
      </c>
      <c r="F264" s="163">
        <v>38789.64</v>
      </c>
      <c r="G264" s="163">
        <v>67043</v>
      </c>
      <c r="H264" s="163">
        <v>35532.79</v>
      </c>
      <c r="I264" s="163">
        <v>41364</v>
      </c>
      <c r="J264" s="163">
        <v>21922.920000000002</v>
      </c>
      <c r="K264" s="163">
        <v>32690</v>
      </c>
      <c r="L264" s="163">
        <v>17325.7</v>
      </c>
      <c r="M264" s="163">
        <v>24298</v>
      </c>
      <c r="N264" s="163">
        <v>12877.94</v>
      </c>
      <c r="O264" s="241"/>
      <c r="P264" s="15" t="b">
        <v>1</v>
      </c>
      <c r="Q264" s="15" t="b">
        <v>1</v>
      </c>
      <c r="R264" s="15" t="b">
        <v>1</v>
      </c>
      <c r="S264" s="15" t="b">
        <v>1</v>
      </c>
      <c r="T264" s="15" t="b">
        <v>1</v>
      </c>
      <c r="U264" s="15" t="b">
        <v>1</v>
      </c>
      <c r="V264" s="15" t="b">
        <v>1</v>
      </c>
      <c r="W264" s="15" t="b">
        <v>1</v>
      </c>
      <c r="X264" s="15" t="b">
        <v>1</v>
      </c>
      <c r="Y264" s="15" t="b">
        <v>1</v>
      </c>
      <c r="Z264" s="15" t="b">
        <v>1</v>
      </c>
      <c r="AA264" s="15" t="b">
        <v>1</v>
      </c>
    </row>
    <row r="265" spans="1:27" x14ac:dyDescent="0.15">
      <c r="B265" s="162" t="s">
        <v>47</v>
      </c>
      <c r="C265" s="163">
        <v>99940</v>
      </c>
      <c r="D265" s="163">
        <v>52968.200000000004</v>
      </c>
      <c r="E265" s="163">
        <v>79860</v>
      </c>
      <c r="F265" s="163">
        <v>42325.8</v>
      </c>
      <c r="G265" s="163">
        <v>73158</v>
      </c>
      <c r="H265" s="163">
        <v>38773.740000000005</v>
      </c>
      <c r="I265" s="163">
        <v>45151</v>
      </c>
      <c r="J265" s="163">
        <v>23930.030000000002</v>
      </c>
      <c r="K265" s="163">
        <v>35670</v>
      </c>
      <c r="L265" s="163">
        <v>18905.100000000002</v>
      </c>
      <c r="M265" s="163">
        <v>26516</v>
      </c>
      <c r="N265" s="163">
        <v>14053.480000000001</v>
      </c>
      <c r="O265" s="241"/>
      <c r="P265" s="15" t="b">
        <v>1</v>
      </c>
      <c r="Q265" s="15" t="b">
        <v>1</v>
      </c>
      <c r="R265" s="15" t="b">
        <v>1</v>
      </c>
      <c r="S265" s="15" t="b">
        <v>1</v>
      </c>
      <c r="T265" s="15" t="b">
        <v>1</v>
      </c>
      <c r="U265" s="15" t="b">
        <v>1</v>
      </c>
      <c r="V265" s="15" t="b">
        <v>1</v>
      </c>
      <c r="W265" s="15" t="b">
        <v>1</v>
      </c>
      <c r="X265" s="15" t="b">
        <v>1</v>
      </c>
      <c r="Y265" s="15" t="b">
        <v>1</v>
      </c>
      <c r="Z265" s="15" t="b">
        <v>1</v>
      </c>
      <c r="AA265" s="15" t="b">
        <v>1</v>
      </c>
    </row>
    <row r="266" spans="1:27" x14ac:dyDescent="0.15">
      <c r="B266" s="162" t="s">
        <v>48</v>
      </c>
      <c r="C266" s="163">
        <v>109184</v>
      </c>
      <c r="D266" s="163">
        <v>57867.520000000004</v>
      </c>
      <c r="E266" s="163">
        <v>87033</v>
      </c>
      <c r="F266" s="163">
        <v>46127.490000000005</v>
      </c>
      <c r="G266" s="163">
        <v>80240</v>
      </c>
      <c r="H266" s="163">
        <v>42527.200000000004</v>
      </c>
      <c r="I266" s="163">
        <v>49382</v>
      </c>
      <c r="J266" s="163">
        <v>26172.460000000003</v>
      </c>
      <c r="K266" s="163">
        <v>39017</v>
      </c>
      <c r="L266" s="163">
        <v>20679.010000000002</v>
      </c>
      <c r="M266" s="163">
        <v>28973</v>
      </c>
      <c r="N266" s="163">
        <v>15355.69</v>
      </c>
      <c r="O266" s="241"/>
      <c r="P266" s="15" t="b">
        <v>1</v>
      </c>
      <c r="Q266" s="15" t="b">
        <v>1</v>
      </c>
      <c r="R266" s="15" t="b">
        <v>1</v>
      </c>
      <c r="S266" s="15" t="b">
        <v>1</v>
      </c>
      <c r="T266" s="15" t="b">
        <v>1</v>
      </c>
      <c r="U266" s="15" t="b">
        <v>1</v>
      </c>
      <c r="V266" s="15" t="b">
        <v>1</v>
      </c>
      <c r="W266" s="15" t="b">
        <v>1</v>
      </c>
      <c r="X266" s="15" t="b">
        <v>1</v>
      </c>
      <c r="Y266" s="15" t="b">
        <v>1</v>
      </c>
      <c r="Z266" s="15" t="b">
        <v>1</v>
      </c>
      <c r="AA266" s="15" t="b">
        <v>1</v>
      </c>
    </row>
    <row r="267" spans="1:27" x14ac:dyDescent="0.15">
      <c r="B267" s="226" t="s">
        <v>161</v>
      </c>
      <c r="C267" s="226"/>
      <c r="D267" s="226"/>
      <c r="E267" s="226"/>
      <c r="F267" s="226"/>
      <c r="G267" s="226"/>
      <c r="H267" s="226"/>
    </row>
    <row r="272" spans="1:27" ht="18" x14ac:dyDescent="0.15">
      <c r="A272" s="53"/>
      <c r="B272" s="54" t="s">
        <v>228</v>
      </c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</row>
    <row r="274" spans="1:27" ht="15" customHeight="1" x14ac:dyDescent="0.15">
      <c r="B274" s="16" t="s">
        <v>2</v>
      </c>
      <c r="C274" s="237" t="s">
        <v>3</v>
      </c>
      <c r="D274" s="238"/>
      <c r="E274" s="237" t="s">
        <v>4</v>
      </c>
      <c r="F274" s="238"/>
      <c r="G274" s="237" t="s">
        <v>5</v>
      </c>
      <c r="H274" s="238"/>
      <c r="I274" s="237" t="s">
        <v>6</v>
      </c>
      <c r="J274" s="238"/>
      <c r="K274" s="237" t="s">
        <v>7</v>
      </c>
      <c r="L274" s="238"/>
      <c r="M274" s="237" t="s">
        <v>8</v>
      </c>
      <c r="N274" s="240"/>
      <c r="O274" s="241" t="str">
        <f>$O$4</f>
        <v>BUPA ESSENTIAL CARE PREMIUM BOOKLET, EFFECTIVE JANUARY 1, 2026</v>
      </c>
    </row>
    <row r="275" spans="1:27" ht="28" x14ac:dyDescent="0.15">
      <c r="B275" s="44" t="s">
        <v>209</v>
      </c>
      <c r="C275" s="234" t="s">
        <v>9</v>
      </c>
      <c r="D275" s="235"/>
      <c r="E275" s="234" t="s">
        <v>10</v>
      </c>
      <c r="F275" s="235"/>
      <c r="G275" s="234" t="s">
        <v>11</v>
      </c>
      <c r="H275" s="235"/>
      <c r="I275" s="234" t="s">
        <v>12</v>
      </c>
      <c r="J275" s="235"/>
      <c r="K275" s="234" t="s">
        <v>13</v>
      </c>
      <c r="L275" s="235"/>
      <c r="M275" s="234" t="s">
        <v>14</v>
      </c>
      <c r="N275" s="236"/>
      <c r="O275" s="241"/>
    </row>
    <row r="276" spans="1:27" ht="28" x14ac:dyDescent="0.15">
      <c r="B276" s="45" t="s">
        <v>210</v>
      </c>
      <c r="C276" s="245" t="s">
        <v>10</v>
      </c>
      <c r="D276" s="246"/>
      <c r="E276" s="245" t="s">
        <v>11</v>
      </c>
      <c r="F276" s="246"/>
      <c r="G276" s="245" t="s">
        <v>15</v>
      </c>
      <c r="H276" s="246"/>
      <c r="I276" s="245" t="s">
        <v>12</v>
      </c>
      <c r="J276" s="246"/>
      <c r="K276" s="245" t="s">
        <v>13</v>
      </c>
      <c r="L276" s="246"/>
      <c r="M276" s="245" t="s">
        <v>14</v>
      </c>
      <c r="N276" s="247"/>
      <c r="O276" s="241"/>
    </row>
    <row r="277" spans="1:27" x14ac:dyDescent="0.15">
      <c r="B277" s="33" t="s">
        <v>16</v>
      </c>
      <c r="C277" s="31" t="s">
        <v>17</v>
      </c>
      <c r="D277" s="32" t="s">
        <v>18</v>
      </c>
      <c r="E277" s="31" t="s">
        <v>17</v>
      </c>
      <c r="F277" s="32" t="s">
        <v>18</v>
      </c>
      <c r="G277" s="31" t="s">
        <v>17</v>
      </c>
      <c r="H277" s="32" t="s">
        <v>18</v>
      </c>
      <c r="I277" s="31" t="s">
        <v>17</v>
      </c>
      <c r="J277" s="32" t="s">
        <v>18</v>
      </c>
      <c r="K277" s="31" t="s">
        <v>17</v>
      </c>
      <c r="L277" s="32" t="s">
        <v>18</v>
      </c>
      <c r="M277" s="31" t="s">
        <v>17</v>
      </c>
      <c r="N277" s="39" t="s">
        <v>18</v>
      </c>
      <c r="O277" s="241"/>
    </row>
    <row r="278" spans="1:27" x14ac:dyDescent="0.15">
      <c r="A278" s="13"/>
      <c r="B278" s="33" t="s">
        <v>19</v>
      </c>
      <c r="C278" s="34" t="s">
        <v>20</v>
      </c>
      <c r="D278" s="35" t="s">
        <v>21</v>
      </c>
      <c r="E278" s="34" t="s">
        <v>20</v>
      </c>
      <c r="F278" s="35" t="s">
        <v>21</v>
      </c>
      <c r="G278" s="34" t="s">
        <v>20</v>
      </c>
      <c r="H278" s="35" t="s">
        <v>21</v>
      </c>
      <c r="I278" s="34" t="s">
        <v>20</v>
      </c>
      <c r="J278" s="35" t="s">
        <v>21</v>
      </c>
      <c r="K278" s="34" t="s">
        <v>20</v>
      </c>
      <c r="L278" s="35" t="s">
        <v>21</v>
      </c>
      <c r="M278" s="34" t="s">
        <v>20</v>
      </c>
      <c r="N278" s="38" t="s">
        <v>21</v>
      </c>
      <c r="O278" s="241"/>
      <c r="P278" s="13"/>
      <c r="Q278" s="13"/>
      <c r="R278" s="13"/>
      <c r="S278" s="13"/>
      <c r="T278" s="13"/>
      <c r="U278" s="13"/>
    </row>
    <row r="279" spans="1:27" x14ac:dyDescent="0.15">
      <c r="B279" s="162" t="s">
        <v>22</v>
      </c>
      <c r="C279" s="163">
        <v>2447</v>
      </c>
      <c r="D279" s="163">
        <v>1247.97</v>
      </c>
      <c r="E279" s="163">
        <v>2199</v>
      </c>
      <c r="F279" s="163">
        <v>1121.49</v>
      </c>
      <c r="G279" s="163">
        <v>1303</v>
      </c>
      <c r="H279" s="163">
        <v>664.53</v>
      </c>
      <c r="I279" s="163">
        <v>1091</v>
      </c>
      <c r="J279" s="163">
        <v>556.41</v>
      </c>
      <c r="K279" s="163">
        <v>875</v>
      </c>
      <c r="L279" s="163">
        <v>446.25</v>
      </c>
      <c r="M279" s="163">
        <v>647</v>
      </c>
      <c r="N279" s="163">
        <v>329.97</v>
      </c>
      <c r="O279" s="241"/>
      <c r="P279" s="15" t="b">
        <v>1</v>
      </c>
      <c r="Q279" s="15" t="b">
        <v>1</v>
      </c>
      <c r="R279" s="15" t="b">
        <v>1</v>
      </c>
      <c r="S279" s="15" t="b">
        <v>1</v>
      </c>
      <c r="T279" s="15" t="b">
        <v>1</v>
      </c>
      <c r="U279" s="15" t="b">
        <v>1</v>
      </c>
      <c r="V279" s="15" t="b">
        <v>1</v>
      </c>
      <c r="W279" s="15" t="b">
        <v>1</v>
      </c>
      <c r="X279" s="15" t="b">
        <v>1</v>
      </c>
      <c r="Y279" s="15" t="b">
        <v>1</v>
      </c>
      <c r="Z279" s="15" t="b">
        <v>1</v>
      </c>
      <c r="AA279" s="15" t="b">
        <v>1</v>
      </c>
    </row>
    <row r="280" spans="1:27" x14ac:dyDescent="0.15">
      <c r="B280" s="162" t="s">
        <v>23</v>
      </c>
      <c r="C280" s="163">
        <v>4007</v>
      </c>
      <c r="D280" s="163">
        <v>2043.57</v>
      </c>
      <c r="E280" s="163">
        <v>3703</v>
      </c>
      <c r="F280" s="163">
        <v>1888.53</v>
      </c>
      <c r="G280" s="163">
        <v>1930</v>
      </c>
      <c r="H280" s="163">
        <v>984.30000000000007</v>
      </c>
      <c r="I280" s="163">
        <v>1710</v>
      </c>
      <c r="J280" s="163">
        <v>872.1</v>
      </c>
      <c r="K280" s="163">
        <v>1381</v>
      </c>
      <c r="L280" s="163">
        <v>704.31000000000006</v>
      </c>
      <c r="M280" s="163">
        <v>1028</v>
      </c>
      <c r="N280" s="163">
        <v>524.28</v>
      </c>
      <c r="O280" s="241"/>
      <c r="P280" s="15" t="b">
        <v>1</v>
      </c>
      <c r="Q280" s="15" t="b">
        <v>1</v>
      </c>
      <c r="R280" s="15" t="b">
        <v>1</v>
      </c>
      <c r="S280" s="15" t="b">
        <v>1</v>
      </c>
      <c r="T280" s="15" t="b">
        <v>1</v>
      </c>
      <c r="U280" s="15" t="b">
        <v>1</v>
      </c>
      <c r="V280" s="15" t="b">
        <v>1</v>
      </c>
      <c r="W280" s="15" t="b">
        <v>1</v>
      </c>
      <c r="X280" s="15" t="b">
        <v>1</v>
      </c>
      <c r="Y280" s="15" t="b">
        <v>1</v>
      </c>
      <c r="Z280" s="15" t="b">
        <v>1</v>
      </c>
      <c r="AA280" s="15" t="b">
        <v>1</v>
      </c>
    </row>
    <row r="281" spans="1:27" x14ac:dyDescent="0.15">
      <c r="B281" s="162" t="s">
        <v>24</v>
      </c>
      <c r="C281" s="163">
        <v>5860</v>
      </c>
      <c r="D281" s="163">
        <v>2988.6</v>
      </c>
      <c r="E281" s="163">
        <v>5434</v>
      </c>
      <c r="F281" s="163">
        <v>2771.34</v>
      </c>
      <c r="G281" s="163">
        <v>2777</v>
      </c>
      <c r="H281" s="163">
        <v>1416.27</v>
      </c>
      <c r="I281" s="163">
        <v>2493</v>
      </c>
      <c r="J281" s="163">
        <v>1271.43</v>
      </c>
      <c r="K281" s="163">
        <v>2001</v>
      </c>
      <c r="L281" s="163">
        <v>1020.51</v>
      </c>
      <c r="M281" s="163">
        <v>1483</v>
      </c>
      <c r="N281" s="163">
        <v>756.33</v>
      </c>
      <c r="O281" s="241"/>
      <c r="P281" s="15" t="b">
        <v>1</v>
      </c>
      <c r="Q281" s="15" t="b">
        <v>1</v>
      </c>
      <c r="R281" s="15" t="b">
        <v>1</v>
      </c>
      <c r="S281" s="15" t="b">
        <v>1</v>
      </c>
      <c r="T281" s="15" t="b">
        <v>1</v>
      </c>
      <c r="U281" s="15" t="b">
        <v>1</v>
      </c>
      <c r="V281" s="15" t="b">
        <v>1</v>
      </c>
      <c r="W281" s="15" t="b">
        <v>1</v>
      </c>
      <c r="X281" s="15" t="b">
        <v>1</v>
      </c>
      <c r="Y281" s="15" t="b">
        <v>1</v>
      </c>
      <c r="Z281" s="15" t="b">
        <v>1</v>
      </c>
      <c r="AA281" s="15" t="b">
        <v>1</v>
      </c>
    </row>
    <row r="282" spans="1:27" x14ac:dyDescent="0.15">
      <c r="B282" s="162" t="s">
        <v>25</v>
      </c>
      <c r="C282" s="163">
        <v>5372</v>
      </c>
      <c r="D282" s="163">
        <v>2739.7200000000003</v>
      </c>
      <c r="E282" s="163">
        <v>4537</v>
      </c>
      <c r="F282" s="163">
        <v>2313.87</v>
      </c>
      <c r="G282" s="163">
        <v>3560</v>
      </c>
      <c r="H282" s="163">
        <v>1815.6000000000001</v>
      </c>
      <c r="I282" s="163">
        <v>2683</v>
      </c>
      <c r="J282" s="163">
        <v>1368.33</v>
      </c>
      <c r="K282" s="163">
        <v>2171</v>
      </c>
      <c r="L282" s="163">
        <v>1107.21</v>
      </c>
      <c r="M282" s="163">
        <v>1654</v>
      </c>
      <c r="N282" s="163">
        <v>843.54</v>
      </c>
      <c r="O282" s="241"/>
      <c r="P282" s="15" t="b">
        <v>1</v>
      </c>
      <c r="Q282" s="15" t="b">
        <v>1</v>
      </c>
      <c r="R282" s="15" t="b">
        <v>1</v>
      </c>
      <c r="S282" s="15" t="b">
        <v>1</v>
      </c>
      <c r="T282" s="15" t="b">
        <v>1</v>
      </c>
      <c r="U282" s="15" t="b">
        <v>1</v>
      </c>
      <c r="V282" s="15" t="b">
        <v>1</v>
      </c>
      <c r="W282" s="15" t="b">
        <v>1</v>
      </c>
      <c r="X282" s="15" t="b">
        <v>1</v>
      </c>
      <c r="Y282" s="15" t="b">
        <v>1</v>
      </c>
      <c r="Z282" s="15" t="b">
        <v>1</v>
      </c>
      <c r="AA282" s="15" t="b">
        <v>1</v>
      </c>
    </row>
    <row r="283" spans="1:27" x14ac:dyDescent="0.15">
      <c r="B283" s="162" t="s">
        <v>26</v>
      </c>
      <c r="C283" s="163">
        <v>5953</v>
      </c>
      <c r="D283" s="163">
        <v>3036.03</v>
      </c>
      <c r="E283" s="163">
        <v>5005</v>
      </c>
      <c r="F283" s="163">
        <v>2552.5500000000002</v>
      </c>
      <c r="G283" s="163">
        <v>4009</v>
      </c>
      <c r="H283" s="163">
        <v>2044.5900000000001</v>
      </c>
      <c r="I283" s="163">
        <v>2994</v>
      </c>
      <c r="J283" s="163">
        <v>1526.94</v>
      </c>
      <c r="K283" s="163">
        <v>2430</v>
      </c>
      <c r="L283" s="163">
        <v>1239.3</v>
      </c>
      <c r="M283" s="163">
        <v>1834</v>
      </c>
      <c r="N283" s="163">
        <v>935.34</v>
      </c>
      <c r="O283" s="241"/>
      <c r="P283" s="15" t="b">
        <v>1</v>
      </c>
      <c r="Q283" s="15" t="b">
        <v>1</v>
      </c>
      <c r="R283" s="15" t="b">
        <v>1</v>
      </c>
      <c r="S283" s="15" t="b">
        <v>1</v>
      </c>
      <c r="T283" s="15" t="b">
        <v>1</v>
      </c>
      <c r="U283" s="15" t="b">
        <v>1</v>
      </c>
      <c r="V283" s="15" t="b">
        <v>1</v>
      </c>
      <c r="W283" s="15" t="b">
        <v>1</v>
      </c>
      <c r="X283" s="15" t="b">
        <v>1</v>
      </c>
      <c r="Y283" s="15" t="b">
        <v>1</v>
      </c>
      <c r="Z283" s="15" t="b">
        <v>1</v>
      </c>
      <c r="AA283" s="15" t="b">
        <v>1</v>
      </c>
    </row>
    <row r="284" spans="1:27" x14ac:dyDescent="0.15">
      <c r="B284" s="162" t="s">
        <v>27</v>
      </c>
      <c r="C284" s="163">
        <v>6885</v>
      </c>
      <c r="D284" s="163">
        <v>3511.35</v>
      </c>
      <c r="E284" s="163">
        <v>5737</v>
      </c>
      <c r="F284" s="163">
        <v>2925.87</v>
      </c>
      <c r="G284" s="163">
        <v>4709</v>
      </c>
      <c r="H284" s="163">
        <v>2401.59</v>
      </c>
      <c r="I284" s="163">
        <v>3477</v>
      </c>
      <c r="J284" s="163">
        <v>1773.27</v>
      </c>
      <c r="K284" s="163">
        <v>2818</v>
      </c>
      <c r="L284" s="163">
        <v>1437.18</v>
      </c>
      <c r="M284" s="163">
        <v>2122</v>
      </c>
      <c r="N284" s="163">
        <v>1082.22</v>
      </c>
      <c r="O284" s="241"/>
      <c r="P284" s="15" t="b">
        <v>1</v>
      </c>
      <c r="Q284" s="15" t="b">
        <v>1</v>
      </c>
      <c r="R284" s="15" t="b">
        <v>1</v>
      </c>
      <c r="S284" s="15" t="b">
        <v>1</v>
      </c>
      <c r="T284" s="15" t="b">
        <v>1</v>
      </c>
      <c r="U284" s="15" t="b">
        <v>1</v>
      </c>
      <c r="V284" s="15" t="b">
        <v>1</v>
      </c>
      <c r="W284" s="15" t="b">
        <v>1</v>
      </c>
      <c r="X284" s="15" t="b">
        <v>1</v>
      </c>
      <c r="Y284" s="15" t="b">
        <v>1</v>
      </c>
      <c r="Z284" s="15" t="b">
        <v>1</v>
      </c>
      <c r="AA284" s="15" t="b">
        <v>1</v>
      </c>
    </row>
    <row r="285" spans="1:27" x14ac:dyDescent="0.15">
      <c r="B285" s="162" t="s">
        <v>28</v>
      </c>
      <c r="C285" s="163">
        <v>7611</v>
      </c>
      <c r="D285" s="163">
        <v>3881.61</v>
      </c>
      <c r="E285" s="163">
        <v>6326</v>
      </c>
      <c r="F285" s="163">
        <v>3226.26</v>
      </c>
      <c r="G285" s="163">
        <v>5275</v>
      </c>
      <c r="H285" s="163">
        <v>2690.25</v>
      </c>
      <c r="I285" s="163">
        <v>3868</v>
      </c>
      <c r="J285" s="163">
        <v>1972.68</v>
      </c>
      <c r="K285" s="163">
        <v>3131</v>
      </c>
      <c r="L285" s="163">
        <v>1596.81</v>
      </c>
      <c r="M285" s="163">
        <v>2358</v>
      </c>
      <c r="N285" s="163">
        <v>1202.58</v>
      </c>
      <c r="O285" s="241"/>
      <c r="P285" s="15" t="b">
        <v>1</v>
      </c>
      <c r="Q285" s="15" t="b">
        <v>1</v>
      </c>
      <c r="R285" s="15" t="b">
        <v>1</v>
      </c>
      <c r="S285" s="15" t="b">
        <v>1</v>
      </c>
      <c r="T285" s="15" t="b">
        <v>1</v>
      </c>
      <c r="U285" s="15" t="b">
        <v>1</v>
      </c>
      <c r="V285" s="15" t="b">
        <v>1</v>
      </c>
      <c r="W285" s="15" t="b">
        <v>1</v>
      </c>
      <c r="X285" s="15" t="b">
        <v>1</v>
      </c>
      <c r="Y285" s="15" t="b">
        <v>1</v>
      </c>
      <c r="Z285" s="15" t="b">
        <v>1</v>
      </c>
      <c r="AA285" s="15" t="b">
        <v>1</v>
      </c>
    </row>
    <row r="286" spans="1:27" x14ac:dyDescent="0.15">
      <c r="B286" s="162" t="s">
        <v>29</v>
      </c>
      <c r="C286" s="163">
        <v>8599</v>
      </c>
      <c r="D286" s="163">
        <v>4385.49</v>
      </c>
      <c r="E286" s="163">
        <v>7086</v>
      </c>
      <c r="F286" s="163">
        <v>3613.86</v>
      </c>
      <c r="G286" s="163">
        <v>6019</v>
      </c>
      <c r="H286" s="163">
        <v>3069.69</v>
      </c>
      <c r="I286" s="163">
        <v>4365</v>
      </c>
      <c r="J286" s="163">
        <v>2226.15</v>
      </c>
      <c r="K286" s="163">
        <v>3539</v>
      </c>
      <c r="L286" s="163">
        <v>1804.89</v>
      </c>
      <c r="M286" s="163">
        <v>2663</v>
      </c>
      <c r="N286" s="163">
        <v>1358.13</v>
      </c>
      <c r="O286" s="241"/>
      <c r="P286" s="15" t="b">
        <v>1</v>
      </c>
      <c r="Q286" s="15" t="b">
        <v>1</v>
      </c>
      <c r="R286" s="15" t="b">
        <v>1</v>
      </c>
      <c r="S286" s="15" t="b">
        <v>1</v>
      </c>
      <c r="T286" s="15" t="b">
        <v>1</v>
      </c>
      <c r="U286" s="15" t="b">
        <v>1</v>
      </c>
      <c r="V286" s="15" t="b">
        <v>1</v>
      </c>
      <c r="W286" s="15" t="b">
        <v>1</v>
      </c>
      <c r="X286" s="15" t="b">
        <v>1</v>
      </c>
      <c r="Y286" s="15" t="b">
        <v>1</v>
      </c>
      <c r="Z286" s="15" t="b">
        <v>1</v>
      </c>
      <c r="AA286" s="15" t="b">
        <v>1</v>
      </c>
    </row>
    <row r="287" spans="1:27" x14ac:dyDescent="0.15">
      <c r="B287" s="162" t="s">
        <v>30</v>
      </c>
      <c r="C287" s="163">
        <v>9954</v>
      </c>
      <c r="D287" s="163">
        <v>5076.54</v>
      </c>
      <c r="E287" s="163">
        <v>8159</v>
      </c>
      <c r="F287" s="163">
        <v>4161.09</v>
      </c>
      <c r="G287" s="163">
        <v>7058</v>
      </c>
      <c r="H287" s="163">
        <v>3599.58</v>
      </c>
      <c r="I287" s="163">
        <v>5099</v>
      </c>
      <c r="J287" s="163">
        <v>2600.4900000000002</v>
      </c>
      <c r="K287" s="163">
        <v>4120</v>
      </c>
      <c r="L287" s="163">
        <v>2101.1999999999998</v>
      </c>
      <c r="M287" s="163">
        <v>3095</v>
      </c>
      <c r="N287" s="163">
        <v>1578.45</v>
      </c>
      <c r="O287" s="241"/>
      <c r="P287" s="15" t="b">
        <v>1</v>
      </c>
      <c r="Q287" s="15" t="b">
        <v>1</v>
      </c>
      <c r="R287" s="15" t="b">
        <v>1</v>
      </c>
      <c r="S287" s="15" t="b">
        <v>1</v>
      </c>
      <c r="T287" s="15" t="b">
        <v>1</v>
      </c>
      <c r="U287" s="15" t="b">
        <v>1</v>
      </c>
      <c r="V287" s="15" t="b">
        <v>1</v>
      </c>
      <c r="W287" s="15" t="b">
        <v>1</v>
      </c>
      <c r="X287" s="15" t="b">
        <v>1</v>
      </c>
      <c r="Y287" s="15" t="b">
        <v>1</v>
      </c>
      <c r="Z287" s="15" t="b">
        <v>1</v>
      </c>
      <c r="AA287" s="15" t="b">
        <v>1</v>
      </c>
    </row>
    <row r="288" spans="1:27" x14ac:dyDescent="0.15">
      <c r="B288" s="162" t="s">
        <v>31</v>
      </c>
      <c r="C288" s="163">
        <v>10897</v>
      </c>
      <c r="D288" s="163">
        <v>5557.47</v>
      </c>
      <c r="E288" s="163">
        <v>8906</v>
      </c>
      <c r="F288" s="163">
        <v>4542.0600000000004</v>
      </c>
      <c r="G288" s="163">
        <v>7775</v>
      </c>
      <c r="H288" s="163">
        <v>3965.25</v>
      </c>
      <c r="I288" s="163">
        <v>5587</v>
      </c>
      <c r="J288" s="163">
        <v>2849.37</v>
      </c>
      <c r="K288" s="163">
        <v>4525</v>
      </c>
      <c r="L288" s="163">
        <v>2307.75</v>
      </c>
      <c r="M288" s="163">
        <v>3384</v>
      </c>
      <c r="N288" s="163">
        <v>1725.84</v>
      </c>
      <c r="O288" s="241"/>
      <c r="P288" s="15" t="b">
        <v>1</v>
      </c>
      <c r="Q288" s="15" t="b">
        <v>1</v>
      </c>
      <c r="R288" s="15" t="b">
        <v>1</v>
      </c>
      <c r="S288" s="15" t="b">
        <v>1</v>
      </c>
      <c r="T288" s="15" t="b">
        <v>1</v>
      </c>
      <c r="U288" s="15" t="b">
        <v>1</v>
      </c>
      <c r="V288" s="15" t="b">
        <v>1</v>
      </c>
      <c r="W288" s="15" t="b">
        <v>1</v>
      </c>
      <c r="X288" s="15" t="b">
        <v>1</v>
      </c>
      <c r="Y288" s="15" t="b">
        <v>1</v>
      </c>
      <c r="Z288" s="15" t="b">
        <v>1</v>
      </c>
      <c r="AA288" s="15" t="b">
        <v>1</v>
      </c>
    </row>
    <row r="289" spans="2:27" x14ac:dyDescent="0.15">
      <c r="B289" s="162" t="s">
        <v>32</v>
      </c>
      <c r="C289" s="163">
        <v>12866</v>
      </c>
      <c r="D289" s="163">
        <v>6561.66</v>
      </c>
      <c r="E289" s="163">
        <v>10460</v>
      </c>
      <c r="F289" s="163">
        <v>5334.6</v>
      </c>
      <c r="G289" s="163">
        <v>9281</v>
      </c>
      <c r="H289" s="163">
        <v>4733.3100000000004</v>
      </c>
      <c r="I289" s="163">
        <v>6624</v>
      </c>
      <c r="J289" s="163">
        <v>3378.2400000000002</v>
      </c>
      <c r="K289" s="163">
        <v>5350</v>
      </c>
      <c r="L289" s="163">
        <v>2728.5</v>
      </c>
      <c r="M289" s="163">
        <v>4006</v>
      </c>
      <c r="N289" s="163">
        <v>2043.06</v>
      </c>
      <c r="O289" s="241"/>
      <c r="P289" s="15" t="b">
        <v>1</v>
      </c>
      <c r="Q289" s="15" t="b">
        <v>1</v>
      </c>
      <c r="R289" s="15" t="b">
        <v>1</v>
      </c>
      <c r="S289" s="15" t="b">
        <v>1</v>
      </c>
      <c r="T289" s="15" t="b">
        <v>1</v>
      </c>
      <c r="U289" s="15" t="b">
        <v>1</v>
      </c>
      <c r="V289" s="15" t="b">
        <v>1</v>
      </c>
      <c r="W289" s="15" t="b">
        <v>1</v>
      </c>
      <c r="X289" s="15" t="b">
        <v>1</v>
      </c>
      <c r="Y289" s="15" t="b">
        <v>1</v>
      </c>
      <c r="Z289" s="15" t="b">
        <v>1</v>
      </c>
      <c r="AA289" s="15" t="b">
        <v>1</v>
      </c>
    </row>
    <row r="290" spans="2:27" x14ac:dyDescent="0.15">
      <c r="B290" s="162" t="s">
        <v>33</v>
      </c>
      <c r="C290" s="163">
        <v>13573</v>
      </c>
      <c r="D290" s="163">
        <v>6922.2300000000005</v>
      </c>
      <c r="E290" s="163">
        <v>10953</v>
      </c>
      <c r="F290" s="163">
        <v>5586.03</v>
      </c>
      <c r="G290" s="163">
        <v>9918</v>
      </c>
      <c r="H290" s="163">
        <v>5058.18</v>
      </c>
      <c r="I290" s="163">
        <v>7015</v>
      </c>
      <c r="J290" s="163">
        <v>3577.65</v>
      </c>
      <c r="K290" s="163">
        <v>5668</v>
      </c>
      <c r="L290" s="163">
        <v>2890.68</v>
      </c>
      <c r="M290" s="163">
        <v>4238</v>
      </c>
      <c r="N290" s="163">
        <v>2161.38</v>
      </c>
      <c r="O290" s="241"/>
      <c r="P290" s="15" t="b">
        <v>1</v>
      </c>
      <c r="Q290" s="15" t="b">
        <v>1</v>
      </c>
      <c r="R290" s="15" t="b">
        <v>1</v>
      </c>
      <c r="S290" s="15" t="b">
        <v>1</v>
      </c>
      <c r="T290" s="15" t="b">
        <v>1</v>
      </c>
      <c r="U290" s="15" t="b">
        <v>1</v>
      </c>
      <c r="V290" s="15" t="b">
        <v>1</v>
      </c>
      <c r="W290" s="15" t="b">
        <v>1</v>
      </c>
      <c r="X290" s="15" t="b">
        <v>1</v>
      </c>
      <c r="Y290" s="15" t="b">
        <v>1</v>
      </c>
      <c r="Z290" s="15" t="b">
        <v>1</v>
      </c>
      <c r="AA290" s="15" t="b">
        <v>1</v>
      </c>
    </row>
    <row r="291" spans="2:27" x14ac:dyDescent="0.15">
      <c r="B291" s="162" t="s">
        <v>34</v>
      </c>
      <c r="C291" s="163">
        <v>15271</v>
      </c>
      <c r="D291" s="163">
        <v>7788.21</v>
      </c>
      <c r="E291" s="163">
        <v>12333</v>
      </c>
      <c r="F291" s="163">
        <v>6289.83</v>
      </c>
      <c r="G291" s="163">
        <v>11167</v>
      </c>
      <c r="H291" s="163">
        <v>5695.17</v>
      </c>
      <c r="I291" s="163">
        <v>7901</v>
      </c>
      <c r="J291" s="163">
        <v>4029.51</v>
      </c>
      <c r="K291" s="163">
        <v>6377</v>
      </c>
      <c r="L291" s="163">
        <v>3252.27</v>
      </c>
      <c r="M291" s="163">
        <v>4776</v>
      </c>
      <c r="N291" s="163">
        <v>2435.7600000000002</v>
      </c>
      <c r="O291" s="241"/>
      <c r="P291" s="15" t="b">
        <v>1</v>
      </c>
      <c r="Q291" s="15" t="b">
        <v>1</v>
      </c>
      <c r="R291" s="15" t="b">
        <v>1</v>
      </c>
      <c r="S291" s="15" t="b">
        <v>1</v>
      </c>
      <c r="T291" s="15" t="b">
        <v>1</v>
      </c>
      <c r="U291" s="15" t="b">
        <v>1</v>
      </c>
      <c r="V291" s="15" t="b">
        <v>1</v>
      </c>
      <c r="W291" s="15" t="b">
        <v>1</v>
      </c>
      <c r="X291" s="15" t="b">
        <v>1</v>
      </c>
      <c r="Y291" s="15" t="b">
        <v>1</v>
      </c>
      <c r="Z291" s="15" t="b">
        <v>1</v>
      </c>
      <c r="AA291" s="15" t="b">
        <v>1</v>
      </c>
    </row>
    <row r="292" spans="2:27" x14ac:dyDescent="0.15">
      <c r="B292" s="162" t="s">
        <v>35</v>
      </c>
      <c r="C292" s="163">
        <v>16979</v>
      </c>
      <c r="D292" s="163">
        <v>8659.2900000000009</v>
      </c>
      <c r="E292" s="163">
        <v>13718</v>
      </c>
      <c r="F292" s="163">
        <v>6996.18</v>
      </c>
      <c r="G292" s="163">
        <v>12409</v>
      </c>
      <c r="H292" s="163">
        <v>6328.59</v>
      </c>
      <c r="I292" s="163">
        <v>8785</v>
      </c>
      <c r="J292" s="163">
        <v>4480.3500000000004</v>
      </c>
      <c r="K292" s="163">
        <v>7099</v>
      </c>
      <c r="L292" s="163">
        <v>3620.4900000000002</v>
      </c>
      <c r="M292" s="163">
        <v>5315</v>
      </c>
      <c r="N292" s="163">
        <v>2710.65</v>
      </c>
      <c r="O292" s="241"/>
      <c r="P292" s="15" t="b">
        <v>1</v>
      </c>
      <c r="Q292" s="15" t="b">
        <v>1</v>
      </c>
      <c r="R292" s="15" t="b">
        <v>1</v>
      </c>
      <c r="S292" s="15" t="b">
        <v>1</v>
      </c>
      <c r="T292" s="15" t="b">
        <v>1</v>
      </c>
      <c r="U292" s="15" t="b">
        <v>1</v>
      </c>
      <c r="V292" s="15" t="b">
        <v>1</v>
      </c>
      <c r="W292" s="15" t="b">
        <v>1</v>
      </c>
      <c r="X292" s="15" t="b">
        <v>1</v>
      </c>
      <c r="Y292" s="15" t="b">
        <v>1</v>
      </c>
      <c r="Z292" s="15" t="b">
        <v>1</v>
      </c>
      <c r="AA292" s="15" t="b">
        <v>1</v>
      </c>
    </row>
    <row r="293" spans="2:27" x14ac:dyDescent="0.15">
      <c r="B293" s="162" t="s">
        <v>36</v>
      </c>
      <c r="C293" s="163">
        <v>18681</v>
      </c>
      <c r="D293" s="163">
        <v>9527.31</v>
      </c>
      <c r="E293" s="163">
        <v>15094</v>
      </c>
      <c r="F293" s="163">
        <v>7697.9400000000005</v>
      </c>
      <c r="G293" s="163">
        <v>13660</v>
      </c>
      <c r="H293" s="163">
        <v>6966.6</v>
      </c>
      <c r="I293" s="163">
        <v>9671</v>
      </c>
      <c r="J293" s="163">
        <v>4932.21</v>
      </c>
      <c r="K293" s="163">
        <v>7810</v>
      </c>
      <c r="L293" s="163">
        <v>3983.1</v>
      </c>
      <c r="M293" s="163">
        <v>5850</v>
      </c>
      <c r="N293" s="163">
        <v>2983.5</v>
      </c>
      <c r="O293" s="241"/>
      <c r="P293" s="15" t="b">
        <v>1</v>
      </c>
      <c r="Q293" s="15" t="b">
        <v>1</v>
      </c>
      <c r="R293" s="15" t="b">
        <v>1</v>
      </c>
      <c r="S293" s="15" t="b">
        <v>1</v>
      </c>
      <c r="T293" s="15" t="b">
        <v>1</v>
      </c>
      <c r="U293" s="15" t="b">
        <v>1</v>
      </c>
      <c r="V293" s="15" t="b">
        <v>1</v>
      </c>
      <c r="W293" s="15" t="b">
        <v>1</v>
      </c>
      <c r="X293" s="15" t="b">
        <v>1</v>
      </c>
      <c r="Y293" s="15" t="b">
        <v>1</v>
      </c>
      <c r="Z293" s="15" t="b">
        <v>1</v>
      </c>
      <c r="AA293" s="15" t="b">
        <v>1</v>
      </c>
    </row>
    <row r="294" spans="2:27" x14ac:dyDescent="0.15">
      <c r="B294" s="162" t="s">
        <v>37</v>
      </c>
      <c r="C294" s="163">
        <v>20380</v>
      </c>
      <c r="D294" s="163">
        <v>10393.799999999999</v>
      </c>
      <c r="E294" s="163">
        <v>16463</v>
      </c>
      <c r="F294" s="163">
        <v>8396.130000000001</v>
      </c>
      <c r="G294" s="163">
        <v>14902</v>
      </c>
      <c r="H294" s="163">
        <v>7600.02</v>
      </c>
      <c r="I294" s="163">
        <v>10556</v>
      </c>
      <c r="J294" s="163">
        <v>5383.56</v>
      </c>
      <c r="K294" s="163">
        <v>8531</v>
      </c>
      <c r="L294" s="163">
        <v>4350.8100000000004</v>
      </c>
      <c r="M294" s="163">
        <v>6388</v>
      </c>
      <c r="N294" s="163">
        <v>3257.88</v>
      </c>
      <c r="O294" s="241"/>
      <c r="P294" s="15" t="b">
        <v>1</v>
      </c>
      <c r="Q294" s="15" t="b">
        <v>1</v>
      </c>
      <c r="R294" s="15" t="b">
        <v>1</v>
      </c>
      <c r="S294" s="15" t="b">
        <v>1</v>
      </c>
      <c r="T294" s="15" t="b">
        <v>1</v>
      </c>
      <c r="U294" s="15" t="b">
        <v>1</v>
      </c>
      <c r="V294" s="15" t="b">
        <v>1</v>
      </c>
      <c r="W294" s="15" t="b">
        <v>1</v>
      </c>
      <c r="X294" s="15" t="b">
        <v>1</v>
      </c>
      <c r="Y294" s="15" t="b">
        <v>1</v>
      </c>
      <c r="Z294" s="15" t="b">
        <v>1</v>
      </c>
      <c r="AA294" s="15" t="b">
        <v>1</v>
      </c>
    </row>
    <row r="295" spans="2:27" x14ac:dyDescent="0.15">
      <c r="B295" s="162" t="s">
        <v>38</v>
      </c>
      <c r="C295" s="163">
        <v>20470</v>
      </c>
      <c r="D295" s="163">
        <v>10439.700000000001</v>
      </c>
      <c r="E295" s="163">
        <v>16487</v>
      </c>
      <c r="F295" s="163">
        <v>8408.3700000000008</v>
      </c>
      <c r="G295" s="163">
        <v>15049</v>
      </c>
      <c r="H295" s="163">
        <v>7674.99</v>
      </c>
      <c r="I295" s="163">
        <v>10622</v>
      </c>
      <c r="J295" s="163">
        <v>5417.22</v>
      </c>
      <c r="K295" s="163">
        <v>8572</v>
      </c>
      <c r="L295" s="163">
        <v>4371.72</v>
      </c>
      <c r="M295" s="163">
        <v>6409</v>
      </c>
      <c r="N295" s="163">
        <v>3268.59</v>
      </c>
      <c r="O295" s="241"/>
      <c r="P295" s="15" t="b">
        <v>1</v>
      </c>
      <c r="Q295" s="15" t="b">
        <v>1</v>
      </c>
      <c r="R295" s="15" t="b">
        <v>1</v>
      </c>
      <c r="S295" s="15" t="b">
        <v>1</v>
      </c>
      <c r="T295" s="15" t="b">
        <v>1</v>
      </c>
      <c r="U295" s="15" t="b">
        <v>1</v>
      </c>
      <c r="V295" s="15" t="b">
        <v>1</v>
      </c>
      <c r="W295" s="15" t="b">
        <v>1</v>
      </c>
      <c r="X295" s="15" t="b">
        <v>1</v>
      </c>
      <c r="Y295" s="15" t="b">
        <v>1</v>
      </c>
      <c r="Z295" s="15" t="b">
        <v>1</v>
      </c>
      <c r="AA295" s="15" t="b">
        <v>1</v>
      </c>
    </row>
    <row r="296" spans="2:27" x14ac:dyDescent="0.15">
      <c r="B296" s="162" t="s">
        <v>39</v>
      </c>
      <c r="C296" s="163">
        <v>20543</v>
      </c>
      <c r="D296" s="163">
        <v>10476.93</v>
      </c>
      <c r="E296" s="163">
        <v>16500</v>
      </c>
      <c r="F296" s="163">
        <v>8415</v>
      </c>
      <c r="G296" s="163">
        <v>15191</v>
      </c>
      <c r="H296" s="163">
        <v>7747.41</v>
      </c>
      <c r="I296" s="163">
        <v>10686</v>
      </c>
      <c r="J296" s="163">
        <v>5449.86</v>
      </c>
      <c r="K296" s="163">
        <v>8619</v>
      </c>
      <c r="L296" s="163">
        <v>4395.6900000000005</v>
      </c>
      <c r="M296" s="163">
        <v>6437</v>
      </c>
      <c r="N296" s="163">
        <v>3282.87</v>
      </c>
      <c r="O296" s="241"/>
      <c r="P296" s="15" t="b">
        <v>1</v>
      </c>
      <c r="Q296" s="15" t="b">
        <v>1</v>
      </c>
      <c r="R296" s="15" t="b">
        <v>1</v>
      </c>
      <c r="S296" s="15" t="b">
        <v>1</v>
      </c>
      <c r="T296" s="15" t="b">
        <v>1</v>
      </c>
      <c r="U296" s="15" t="b">
        <v>1</v>
      </c>
      <c r="V296" s="15" t="b">
        <v>1</v>
      </c>
      <c r="W296" s="15" t="b">
        <v>1</v>
      </c>
      <c r="X296" s="15" t="b">
        <v>1</v>
      </c>
      <c r="Y296" s="15" t="b">
        <v>1</v>
      </c>
      <c r="Z296" s="15" t="b">
        <v>1</v>
      </c>
      <c r="AA296" s="15" t="b">
        <v>1</v>
      </c>
    </row>
    <row r="297" spans="2:27" x14ac:dyDescent="0.15">
      <c r="B297" s="162" t="s">
        <v>40</v>
      </c>
      <c r="C297" s="163">
        <v>22831</v>
      </c>
      <c r="D297" s="163">
        <v>11643.81</v>
      </c>
      <c r="E297" s="163">
        <v>18349</v>
      </c>
      <c r="F297" s="163">
        <v>9357.99</v>
      </c>
      <c r="G297" s="163">
        <v>16882</v>
      </c>
      <c r="H297" s="163">
        <v>8609.82</v>
      </c>
      <c r="I297" s="163">
        <v>11872</v>
      </c>
      <c r="J297" s="163">
        <v>6054.72</v>
      </c>
      <c r="K297" s="163">
        <v>9586</v>
      </c>
      <c r="L297" s="163">
        <v>4888.8599999999997</v>
      </c>
      <c r="M297" s="163">
        <v>7152</v>
      </c>
      <c r="N297" s="163">
        <v>3647.52</v>
      </c>
      <c r="O297" s="241"/>
      <c r="P297" s="15" t="b">
        <v>1</v>
      </c>
      <c r="Q297" s="15" t="b">
        <v>1</v>
      </c>
      <c r="R297" s="15" t="b">
        <v>1</v>
      </c>
      <c r="S297" s="15" t="b">
        <v>1</v>
      </c>
      <c r="T297" s="15" t="b">
        <v>1</v>
      </c>
      <c r="U297" s="15" t="b">
        <v>1</v>
      </c>
      <c r="V297" s="15" t="b">
        <v>1</v>
      </c>
      <c r="W297" s="15" t="b">
        <v>1</v>
      </c>
      <c r="X297" s="15" t="b">
        <v>1</v>
      </c>
      <c r="Y297" s="15" t="b">
        <v>1</v>
      </c>
      <c r="Z297" s="15" t="b">
        <v>1</v>
      </c>
      <c r="AA297" s="15" t="b">
        <v>1</v>
      </c>
    </row>
    <row r="298" spans="2:27" x14ac:dyDescent="0.15">
      <c r="B298" s="162" t="s">
        <v>41</v>
      </c>
      <c r="C298" s="163">
        <v>25127</v>
      </c>
      <c r="D298" s="163">
        <v>12814.77</v>
      </c>
      <c r="E298" s="163">
        <v>20185</v>
      </c>
      <c r="F298" s="163">
        <v>10294.35</v>
      </c>
      <c r="G298" s="163">
        <v>18575</v>
      </c>
      <c r="H298" s="163">
        <v>9473.25</v>
      </c>
      <c r="I298" s="163">
        <v>13061</v>
      </c>
      <c r="J298" s="163">
        <v>6661.11</v>
      </c>
      <c r="K298" s="163">
        <v>10549</v>
      </c>
      <c r="L298" s="163">
        <v>5379.99</v>
      </c>
      <c r="M298" s="163">
        <v>7881</v>
      </c>
      <c r="N298" s="163">
        <v>4019.31</v>
      </c>
      <c r="O298" s="241"/>
      <c r="P298" s="15" t="b">
        <v>1</v>
      </c>
      <c r="Q298" s="15" t="b">
        <v>1</v>
      </c>
      <c r="R298" s="15" t="b">
        <v>1</v>
      </c>
      <c r="S298" s="15" t="b">
        <v>1</v>
      </c>
      <c r="T298" s="15" t="b">
        <v>1</v>
      </c>
      <c r="U298" s="15" t="b">
        <v>1</v>
      </c>
      <c r="V298" s="15" t="b">
        <v>1</v>
      </c>
      <c r="W298" s="15" t="b">
        <v>1</v>
      </c>
      <c r="X298" s="15" t="b">
        <v>1</v>
      </c>
      <c r="Y298" s="15" t="b">
        <v>1</v>
      </c>
      <c r="Z298" s="15" t="b">
        <v>1</v>
      </c>
      <c r="AA298" s="15" t="b">
        <v>1</v>
      </c>
    </row>
    <row r="299" spans="2:27" x14ac:dyDescent="0.15">
      <c r="B299" s="162" t="s">
        <v>42</v>
      </c>
      <c r="C299" s="163">
        <v>26270</v>
      </c>
      <c r="D299" s="163">
        <v>13397.7</v>
      </c>
      <c r="E299" s="163">
        <v>21109</v>
      </c>
      <c r="F299" s="163">
        <v>10765.59</v>
      </c>
      <c r="G299" s="163">
        <v>19415</v>
      </c>
      <c r="H299" s="163">
        <v>9901.65</v>
      </c>
      <c r="I299" s="163">
        <v>13666</v>
      </c>
      <c r="J299" s="163">
        <v>6969.66</v>
      </c>
      <c r="K299" s="163">
        <v>11030</v>
      </c>
      <c r="L299" s="163">
        <v>5625.3</v>
      </c>
      <c r="M299" s="163">
        <v>8237</v>
      </c>
      <c r="N299" s="163">
        <v>4200.87</v>
      </c>
      <c r="O299" s="241"/>
      <c r="P299" s="15" t="b">
        <v>1</v>
      </c>
      <c r="Q299" s="15" t="b">
        <v>1</v>
      </c>
      <c r="R299" s="15" t="b">
        <v>1</v>
      </c>
      <c r="S299" s="15" t="b">
        <v>1</v>
      </c>
      <c r="T299" s="15" t="b">
        <v>1</v>
      </c>
      <c r="U299" s="15" t="b">
        <v>1</v>
      </c>
      <c r="V299" s="15" t="b">
        <v>1</v>
      </c>
      <c r="W299" s="15" t="b">
        <v>1</v>
      </c>
      <c r="X299" s="15" t="b">
        <v>1</v>
      </c>
      <c r="Y299" s="15" t="b">
        <v>1</v>
      </c>
      <c r="Z299" s="15" t="b">
        <v>1</v>
      </c>
      <c r="AA299" s="15" t="b">
        <v>1</v>
      </c>
    </row>
    <row r="300" spans="2:27" x14ac:dyDescent="0.15">
      <c r="B300" s="162" t="s">
        <v>43</v>
      </c>
      <c r="C300" s="163">
        <v>26457</v>
      </c>
      <c r="D300" s="163">
        <v>13493.07</v>
      </c>
      <c r="E300" s="163">
        <v>21143</v>
      </c>
      <c r="F300" s="163">
        <v>10782.93</v>
      </c>
      <c r="G300" s="163">
        <v>19757</v>
      </c>
      <c r="H300" s="163">
        <v>10076.07</v>
      </c>
      <c r="I300" s="163">
        <v>13805</v>
      </c>
      <c r="J300" s="163">
        <v>7040.55</v>
      </c>
      <c r="K300" s="163">
        <v>11136</v>
      </c>
      <c r="L300" s="163">
        <v>5679.36</v>
      </c>
      <c r="M300" s="163">
        <v>8283</v>
      </c>
      <c r="N300" s="163">
        <v>4224.33</v>
      </c>
      <c r="O300" s="241"/>
      <c r="P300" s="15" t="b">
        <v>1</v>
      </c>
      <c r="Q300" s="15" t="b">
        <v>1</v>
      </c>
      <c r="R300" s="15" t="b">
        <v>1</v>
      </c>
      <c r="S300" s="15" t="b">
        <v>1</v>
      </c>
      <c r="T300" s="15" t="b">
        <v>1</v>
      </c>
      <c r="U300" s="15" t="b">
        <v>1</v>
      </c>
      <c r="V300" s="15" t="b">
        <v>1</v>
      </c>
      <c r="W300" s="15" t="b">
        <v>1</v>
      </c>
      <c r="X300" s="15" t="b">
        <v>1</v>
      </c>
      <c r="Y300" s="15" t="b">
        <v>1</v>
      </c>
      <c r="Z300" s="15" t="b">
        <v>1</v>
      </c>
      <c r="AA300" s="15" t="b">
        <v>1</v>
      </c>
    </row>
    <row r="301" spans="2:27" x14ac:dyDescent="0.15">
      <c r="B301" s="162" t="s">
        <v>44</v>
      </c>
      <c r="C301" s="163">
        <v>29778</v>
      </c>
      <c r="D301" s="163">
        <v>15186.78</v>
      </c>
      <c r="E301" s="163">
        <v>23790</v>
      </c>
      <c r="F301" s="163">
        <v>12132.9</v>
      </c>
      <c r="G301" s="163">
        <v>22227</v>
      </c>
      <c r="H301" s="163">
        <v>11335.77</v>
      </c>
      <c r="I301" s="163">
        <v>15536</v>
      </c>
      <c r="J301" s="163">
        <v>7923.3600000000006</v>
      </c>
      <c r="K301" s="163">
        <v>12542</v>
      </c>
      <c r="L301" s="163">
        <v>6396.42</v>
      </c>
      <c r="M301" s="163">
        <v>9326</v>
      </c>
      <c r="N301" s="163">
        <v>4756.26</v>
      </c>
      <c r="O301" s="241"/>
      <c r="P301" s="15" t="b">
        <v>1</v>
      </c>
      <c r="Q301" s="15" t="b">
        <v>1</v>
      </c>
      <c r="R301" s="15" t="b">
        <v>1</v>
      </c>
      <c r="S301" s="15" t="b">
        <v>1</v>
      </c>
      <c r="T301" s="15" t="b">
        <v>1</v>
      </c>
      <c r="U301" s="15" t="b">
        <v>1</v>
      </c>
      <c r="V301" s="15" t="b">
        <v>1</v>
      </c>
      <c r="W301" s="15" t="b">
        <v>1</v>
      </c>
      <c r="X301" s="15" t="b">
        <v>1</v>
      </c>
      <c r="Y301" s="15" t="b">
        <v>1</v>
      </c>
      <c r="Z301" s="15" t="b">
        <v>1</v>
      </c>
      <c r="AA301" s="15" t="b">
        <v>1</v>
      </c>
    </row>
    <row r="302" spans="2:27" x14ac:dyDescent="0.15">
      <c r="B302" s="162" t="s">
        <v>45</v>
      </c>
      <c r="C302" s="163">
        <v>33092</v>
      </c>
      <c r="D302" s="163">
        <v>16876.920000000002</v>
      </c>
      <c r="E302" s="163">
        <v>26451</v>
      </c>
      <c r="F302" s="163">
        <v>13490.01</v>
      </c>
      <c r="G302" s="163">
        <v>24696</v>
      </c>
      <c r="H302" s="163">
        <v>12594.960000000001</v>
      </c>
      <c r="I302" s="163">
        <v>17269</v>
      </c>
      <c r="J302" s="163">
        <v>8807.19</v>
      </c>
      <c r="K302" s="163">
        <v>13938</v>
      </c>
      <c r="L302" s="163">
        <v>7108.38</v>
      </c>
      <c r="M302" s="163">
        <v>10354</v>
      </c>
      <c r="N302" s="163">
        <v>5280.54</v>
      </c>
      <c r="O302" s="241"/>
      <c r="P302" s="15" t="b">
        <v>1</v>
      </c>
      <c r="Q302" s="15" t="b">
        <v>1</v>
      </c>
      <c r="R302" s="15" t="b">
        <v>1</v>
      </c>
      <c r="S302" s="15" t="b">
        <v>1</v>
      </c>
      <c r="T302" s="15" t="b">
        <v>1</v>
      </c>
      <c r="U302" s="15" t="b">
        <v>1</v>
      </c>
      <c r="V302" s="15" t="b">
        <v>1</v>
      </c>
      <c r="W302" s="15" t="b">
        <v>1</v>
      </c>
      <c r="X302" s="15" t="b">
        <v>1</v>
      </c>
      <c r="Y302" s="15" t="b">
        <v>1</v>
      </c>
      <c r="Z302" s="15" t="b">
        <v>1</v>
      </c>
      <c r="AA302" s="15" t="b">
        <v>1</v>
      </c>
    </row>
    <row r="303" spans="2:27" x14ac:dyDescent="0.15">
      <c r="B303" s="162" t="s">
        <v>46</v>
      </c>
      <c r="C303" s="163">
        <v>36403</v>
      </c>
      <c r="D303" s="163">
        <v>18565.53</v>
      </c>
      <c r="E303" s="163">
        <v>29095</v>
      </c>
      <c r="F303" s="163">
        <v>14838.45</v>
      </c>
      <c r="G303" s="163">
        <v>27170</v>
      </c>
      <c r="H303" s="163">
        <v>13856.7</v>
      </c>
      <c r="I303" s="163">
        <v>19000</v>
      </c>
      <c r="J303" s="163">
        <v>9690</v>
      </c>
      <c r="K303" s="163">
        <v>15334</v>
      </c>
      <c r="L303" s="163">
        <v>7820.34</v>
      </c>
      <c r="M303" s="163">
        <v>11401</v>
      </c>
      <c r="N303" s="163">
        <v>5814.51</v>
      </c>
      <c r="O303" s="241"/>
      <c r="P303" s="15" t="b">
        <v>1</v>
      </c>
      <c r="Q303" s="15" t="b">
        <v>1</v>
      </c>
      <c r="R303" s="15" t="b">
        <v>1</v>
      </c>
      <c r="S303" s="15" t="b">
        <v>1</v>
      </c>
      <c r="T303" s="15" t="b">
        <v>1</v>
      </c>
      <c r="U303" s="15" t="b">
        <v>1</v>
      </c>
      <c r="V303" s="15" t="b">
        <v>1</v>
      </c>
      <c r="W303" s="15" t="b">
        <v>1</v>
      </c>
      <c r="X303" s="15" t="b">
        <v>1</v>
      </c>
      <c r="Y303" s="15" t="b">
        <v>1</v>
      </c>
      <c r="Z303" s="15" t="b">
        <v>1</v>
      </c>
      <c r="AA303" s="15" t="b">
        <v>1</v>
      </c>
    </row>
    <row r="304" spans="2:27" x14ac:dyDescent="0.15">
      <c r="B304" s="162" t="s">
        <v>47</v>
      </c>
      <c r="C304" s="163">
        <v>39725</v>
      </c>
      <c r="D304" s="163">
        <v>20259.75</v>
      </c>
      <c r="E304" s="163">
        <v>31752</v>
      </c>
      <c r="F304" s="163">
        <v>16193.52</v>
      </c>
      <c r="G304" s="163">
        <v>29648</v>
      </c>
      <c r="H304" s="163">
        <v>15120.48</v>
      </c>
      <c r="I304" s="163">
        <v>20729</v>
      </c>
      <c r="J304" s="163">
        <v>10571.79</v>
      </c>
      <c r="K304" s="163">
        <v>16736</v>
      </c>
      <c r="L304" s="163">
        <v>8535.36</v>
      </c>
      <c r="M304" s="163">
        <v>12444</v>
      </c>
      <c r="N304" s="163">
        <v>6346.4400000000005</v>
      </c>
      <c r="O304" s="241"/>
      <c r="P304" s="15" t="b">
        <v>1</v>
      </c>
      <c r="Q304" s="15" t="b">
        <v>1</v>
      </c>
      <c r="R304" s="15" t="b">
        <v>1</v>
      </c>
      <c r="S304" s="15" t="b">
        <v>1</v>
      </c>
      <c r="T304" s="15" t="b">
        <v>1</v>
      </c>
      <c r="U304" s="15" t="b">
        <v>1</v>
      </c>
      <c r="V304" s="15" t="b">
        <v>1</v>
      </c>
      <c r="W304" s="15" t="b">
        <v>1</v>
      </c>
      <c r="X304" s="15" t="b">
        <v>1</v>
      </c>
      <c r="Y304" s="15" t="b">
        <v>1</v>
      </c>
      <c r="Z304" s="15" t="b">
        <v>1</v>
      </c>
      <c r="AA304" s="15" t="b">
        <v>1</v>
      </c>
    </row>
    <row r="305" spans="1:27" x14ac:dyDescent="0.15">
      <c r="B305" s="162" t="s">
        <v>48</v>
      </c>
      <c r="C305" s="163">
        <v>43398</v>
      </c>
      <c r="D305" s="163">
        <v>22132.98</v>
      </c>
      <c r="E305" s="163">
        <v>34601</v>
      </c>
      <c r="F305" s="163">
        <v>17646.510000000002</v>
      </c>
      <c r="G305" s="163">
        <v>32515</v>
      </c>
      <c r="H305" s="163">
        <v>16582.650000000001</v>
      </c>
      <c r="I305" s="163">
        <v>22677</v>
      </c>
      <c r="J305" s="163">
        <v>11565.27</v>
      </c>
      <c r="K305" s="163">
        <v>18299</v>
      </c>
      <c r="L305" s="163">
        <v>9332.49</v>
      </c>
      <c r="M305" s="163">
        <v>13596</v>
      </c>
      <c r="N305" s="163">
        <v>6933.96</v>
      </c>
      <c r="O305" s="241"/>
      <c r="P305" s="15" t="b">
        <v>1</v>
      </c>
      <c r="Q305" s="15" t="b">
        <v>1</v>
      </c>
      <c r="R305" s="15" t="b">
        <v>1</v>
      </c>
      <c r="S305" s="15" t="b">
        <v>1</v>
      </c>
      <c r="T305" s="15" t="b">
        <v>1</v>
      </c>
      <c r="U305" s="15" t="b">
        <v>1</v>
      </c>
      <c r="V305" s="15" t="b">
        <v>1</v>
      </c>
      <c r="W305" s="15" t="b">
        <v>1</v>
      </c>
      <c r="X305" s="15" t="b">
        <v>1</v>
      </c>
      <c r="Y305" s="15" t="b">
        <v>1</v>
      </c>
      <c r="Z305" s="15" t="b">
        <v>1</v>
      </c>
      <c r="AA305" s="15" t="b">
        <v>1</v>
      </c>
    </row>
    <row r="306" spans="1:27" x14ac:dyDescent="0.15">
      <c r="B306" s="226" t="s">
        <v>161</v>
      </c>
      <c r="C306" s="226"/>
      <c r="D306" s="226"/>
      <c r="E306" s="226"/>
      <c r="F306" s="226"/>
      <c r="G306" s="226"/>
      <c r="H306" s="226"/>
    </row>
    <row r="311" spans="1:27" ht="18" x14ac:dyDescent="0.15">
      <c r="A311" s="53"/>
      <c r="B311" s="54" t="s">
        <v>229</v>
      </c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</row>
    <row r="313" spans="1:27" ht="15" customHeight="1" x14ac:dyDescent="0.15">
      <c r="B313" s="16" t="s">
        <v>2</v>
      </c>
      <c r="C313" s="237" t="s">
        <v>3</v>
      </c>
      <c r="D313" s="238"/>
      <c r="E313" s="237" t="s">
        <v>4</v>
      </c>
      <c r="F313" s="238"/>
      <c r="G313" s="237" t="s">
        <v>5</v>
      </c>
      <c r="H313" s="238"/>
      <c r="I313" s="237" t="s">
        <v>6</v>
      </c>
      <c r="J313" s="238"/>
      <c r="K313" s="237" t="s">
        <v>7</v>
      </c>
      <c r="L313" s="238"/>
      <c r="M313" s="237" t="s">
        <v>8</v>
      </c>
      <c r="N313" s="240"/>
      <c r="O313" s="241" t="str">
        <f>$O$4</f>
        <v>BUPA ESSENTIAL CARE PREMIUM BOOKLET, EFFECTIVE JANUARY 1, 2026</v>
      </c>
    </row>
    <row r="314" spans="1:27" ht="28" x14ac:dyDescent="0.15">
      <c r="B314" s="44" t="s">
        <v>209</v>
      </c>
      <c r="C314" s="234" t="s">
        <v>9</v>
      </c>
      <c r="D314" s="235"/>
      <c r="E314" s="234" t="s">
        <v>10</v>
      </c>
      <c r="F314" s="235"/>
      <c r="G314" s="234" t="s">
        <v>11</v>
      </c>
      <c r="H314" s="235"/>
      <c r="I314" s="234" t="s">
        <v>12</v>
      </c>
      <c r="J314" s="235"/>
      <c r="K314" s="234" t="s">
        <v>13</v>
      </c>
      <c r="L314" s="235"/>
      <c r="M314" s="234" t="s">
        <v>14</v>
      </c>
      <c r="N314" s="236"/>
      <c r="O314" s="241"/>
    </row>
    <row r="315" spans="1:27" ht="28" x14ac:dyDescent="0.15">
      <c r="B315" s="44" t="s">
        <v>210</v>
      </c>
      <c r="C315" s="234" t="s">
        <v>10</v>
      </c>
      <c r="D315" s="235"/>
      <c r="E315" s="234" t="s">
        <v>11</v>
      </c>
      <c r="F315" s="235"/>
      <c r="G315" s="234" t="s">
        <v>15</v>
      </c>
      <c r="H315" s="235"/>
      <c r="I315" s="234" t="s">
        <v>12</v>
      </c>
      <c r="J315" s="235"/>
      <c r="K315" s="234" t="s">
        <v>13</v>
      </c>
      <c r="L315" s="235"/>
      <c r="M315" s="234" t="s">
        <v>14</v>
      </c>
      <c r="N315" s="236"/>
      <c r="O315" s="241"/>
    </row>
    <row r="316" spans="1:27" x14ac:dyDescent="0.15">
      <c r="B316" s="33" t="s">
        <v>16</v>
      </c>
      <c r="C316" s="31" t="s">
        <v>17</v>
      </c>
      <c r="D316" s="32" t="s">
        <v>18</v>
      </c>
      <c r="E316" s="31" t="s">
        <v>17</v>
      </c>
      <c r="F316" s="32" t="s">
        <v>18</v>
      </c>
      <c r="G316" s="31" t="s">
        <v>17</v>
      </c>
      <c r="H316" s="32" t="s">
        <v>18</v>
      </c>
      <c r="I316" s="31" t="s">
        <v>17</v>
      </c>
      <c r="J316" s="32" t="s">
        <v>18</v>
      </c>
      <c r="K316" s="31" t="s">
        <v>17</v>
      </c>
      <c r="L316" s="32" t="s">
        <v>18</v>
      </c>
      <c r="M316" s="31" t="s">
        <v>17</v>
      </c>
      <c r="N316" s="39" t="s">
        <v>18</v>
      </c>
      <c r="O316" s="241"/>
    </row>
    <row r="317" spans="1:27" x14ac:dyDescent="0.15">
      <c r="A317" s="13"/>
      <c r="B317" s="33" t="s">
        <v>19</v>
      </c>
      <c r="C317" s="34" t="s">
        <v>20</v>
      </c>
      <c r="D317" s="35" t="s">
        <v>21</v>
      </c>
      <c r="E317" s="34" t="s">
        <v>20</v>
      </c>
      <c r="F317" s="35" t="s">
        <v>21</v>
      </c>
      <c r="G317" s="34" t="s">
        <v>20</v>
      </c>
      <c r="H317" s="35" t="s">
        <v>21</v>
      </c>
      <c r="I317" s="34" t="s">
        <v>20</v>
      </c>
      <c r="J317" s="35" t="s">
        <v>21</v>
      </c>
      <c r="K317" s="34" t="s">
        <v>20</v>
      </c>
      <c r="L317" s="35" t="s">
        <v>21</v>
      </c>
      <c r="M317" s="34" t="s">
        <v>20</v>
      </c>
      <c r="N317" s="38" t="s">
        <v>21</v>
      </c>
      <c r="O317" s="241"/>
      <c r="P317" s="13"/>
      <c r="Q317" s="13"/>
      <c r="R317" s="13"/>
      <c r="S317" s="13"/>
      <c r="T317" s="13"/>
      <c r="U317" s="13"/>
    </row>
    <row r="318" spans="1:27" x14ac:dyDescent="0.15">
      <c r="B318" s="162" t="s">
        <v>22</v>
      </c>
      <c r="C318" s="163">
        <v>4582</v>
      </c>
      <c r="D318" s="163">
        <v>2428.46</v>
      </c>
      <c r="E318" s="163">
        <v>4126</v>
      </c>
      <c r="F318" s="163">
        <v>2186.7800000000002</v>
      </c>
      <c r="G318" s="163">
        <v>2440</v>
      </c>
      <c r="H318" s="163">
        <v>1293.2</v>
      </c>
      <c r="I318" s="163">
        <v>1985</v>
      </c>
      <c r="J318" s="163">
        <v>1052.05</v>
      </c>
      <c r="K318" s="163">
        <v>1583</v>
      </c>
      <c r="L318" s="163">
        <v>838.99</v>
      </c>
      <c r="M318" s="163">
        <v>1172</v>
      </c>
      <c r="N318" s="163">
        <v>621.16000000000008</v>
      </c>
      <c r="O318" s="241"/>
      <c r="P318" s="15" t="b">
        <v>1</v>
      </c>
      <c r="Q318" s="15" t="b">
        <v>1</v>
      </c>
      <c r="R318" s="15" t="b">
        <v>1</v>
      </c>
      <c r="S318" s="15" t="b">
        <v>1</v>
      </c>
      <c r="T318" s="15" t="b">
        <v>1</v>
      </c>
      <c r="U318" s="15" t="b">
        <v>1</v>
      </c>
      <c r="V318" s="15" t="b">
        <v>1</v>
      </c>
      <c r="W318" s="15" t="b">
        <v>1</v>
      </c>
      <c r="X318" s="15" t="b">
        <v>1</v>
      </c>
      <c r="Y318" s="15" t="b">
        <v>1</v>
      </c>
      <c r="Z318" s="15" t="b">
        <v>1</v>
      </c>
      <c r="AA318" s="15" t="b">
        <v>1</v>
      </c>
    </row>
    <row r="319" spans="1:27" x14ac:dyDescent="0.15">
      <c r="B319" s="162" t="s">
        <v>23</v>
      </c>
      <c r="C319" s="163">
        <v>7518</v>
      </c>
      <c r="D319" s="163">
        <v>3984.5400000000004</v>
      </c>
      <c r="E319" s="163">
        <v>6952</v>
      </c>
      <c r="F319" s="163">
        <v>3684.5600000000004</v>
      </c>
      <c r="G319" s="163">
        <v>3616</v>
      </c>
      <c r="H319" s="163">
        <v>1916.48</v>
      </c>
      <c r="I319" s="163">
        <v>3119</v>
      </c>
      <c r="J319" s="163">
        <v>1653.0700000000002</v>
      </c>
      <c r="K319" s="163">
        <v>2483</v>
      </c>
      <c r="L319" s="163">
        <v>1315.99</v>
      </c>
      <c r="M319" s="163">
        <v>1839</v>
      </c>
      <c r="N319" s="163">
        <v>974.67000000000007</v>
      </c>
      <c r="O319" s="241"/>
      <c r="P319" s="15" t="b">
        <v>1</v>
      </c>
      <c r="Q319" s="15" t="b">
        <v>1</v>
      </c>
      <c r="R319" s="15" t="b">
        <v>1</v>
      </c>
      <c r="S319" s="15" t="b">
        <v>1</v>
      </c>
      <c r="T319" s="15" t="b">
        <v>1</v>
      </c>
      <c r="U319" s="15" t="b">
        <v>1</v>
      </c>
      <c r="V319" s="15" t="b">
        <v>1</v>
      </c>
      <c r="W319" s="15" t="b">
        <v>1</v>
      </c>
      <c r="X319" s="15" t="b">
        <v>1</v>
      </c>
      <c r="Y319" s="15" t="b">
        <v>1</v>
      </c>
      <c r="Z319" s="15" t="b">
        <v>1</v>
      </c>
      <c r="AA319" s="15" t="b">
        <v>1</v>
      </c>
    </row>
    <row r="320" spans="1:27" x14ac:dyDescent="0.15">
      <c r="B320" s="162" t="s">
        <v>24</v>
      </c>
      <c r="C320" s="163">
        <v>11008</v>
      </c>
      <c r="D320" s="163">
        <v>5834.2400000000007</v>
      </c>
      <c r="E320" s="163">
        <v>10200</v>
      </c>
      <c r="F320" s="163">
        <v>5406</v>
      </c>
      <c r="G320" s="163">
        <v>5200</v>
      </c>
      <c r="H320" s="163">
        <v>2756</v>
      </c>
      <c r="I320" s="163">
        <v>4536</v>
      </c>
      <c r="J320" s="163">
        <v>2404.08</v>
      </c>
      <c r="K320" s="163">
        <v>3606</v>
      </c>
      <c r="L320" s="163">
        <v>1911.18</v>
      </c>
      <c r="M320" s="163">
        <v>2657</v>
      </c>
      <c r="N320" s="163">
        <v>1408.21</v>
      </c>
      <c r="O320" s="241"/>
      <c r="P320" s="15" t="b">
        <v>1</v>
      </c>
      <c r="Q320" s="15" t="b">
        <v>1</v>
      </c>
      <c r="R320" s="15" t="b">
        <v>1</v>
      </c>
      <c r="S320" s="15" t="b">
        <v>1</v>
      </c>
      <c r="T320" s="15" t="b">
        <v>1</v>
      </c>
      <c r="U320" s="15" t="b">
        <v>1</v>
      </c>
      <c r="V320" s="15" t="b">
        <v>1</v>
      </c>
      <c r="W320" s="15" t="b">
        <v>1</v>
      </c>
      <c r="X320" s="15" t="b">
        <v>1</v>
      </c>
      <c r="Y320" s="15" t="b">
        <v>1</v>
      </c>
      <c r="Z320" s="15" t="b">
        <v>1</v>
      </c>
      <c r="AA320" s="15" t="b">
        <v>1</v>
      </c>
    </row>
    <row r="321" spans="2:27" x14ac:dyDescent="0.15">
      <c r="B321" s="162" t="s">
        <v>25</v>
      </c>
      <c r="C321" s="163">
        <v>10049</v>
      </c>
      <c r="D321" s="163">
        <v>5325.97</v>
      </c>
      <c r="E321" s="163">
        <v>8494</v>
      </c>
      <c r="F321" s="163">
        <v>4501.8200000000006</v>
      </c>
      <c r="G321" s="163">
        <v>6650</v>
      </c>
      <c r="H321" s="163">
        <v>3524.5</v>
      </c>
      <c r="I321" s="163">
        <v>4881</v>
      </c>
      <c r="J321" s="163">
        <v>2586.9300000000003</v>
      </c>
      <c r="K321" s="163">
        <v>3887</v>
      </c>
      <c r="L321" s="163">
        <v>2060.11</v>
      </c>
      <c r="M321" s="163">
        <v>2942</v>
      </c>
      <c r="N321" s="163">
        <v>1559.26</v>
      </c>
      <c r="O321" s="241"/>
      <c r="P321" s="15" t="b">
        <v>1</v>
      </c>
      <c r="Q321" s="15" t="b">
        <v>1</v>
      </c>
      <c r="R321" s="15" t="b">
        <v>1</v>
      </c>
      <c r="S321" s="15" t="b">
        <v>1</v>
      </c>
      <c r="T321" s="15" t="b">
        <v>1</v>
      </c>
      <c r="U321" s="15" t="b">
        <v>1</v>
      </c>
      <c r="V321" s="15" t="b">
        <v>1</v>
      </c>
      <c r="W321" s="15" t="b">
        <v>1</v>
      </c>
      <c r="X321" s="15" t="b">
        <v>1</v>
      </c>
      <c r="Y321" s="15" t="b">
        <v>1</v>
      </c>
      <c r="Z321" s="15" t="b">
        <v>1</v>
      </c>
      <c r="AA321" s="15" t="b">
        <v>1</v>
      </c>
    </row>
    <row r="322" spans="2:27" x14ac:dyDescent="0.15">
      <c r="B322" s="162" t="s">
        <v>26</v>
      </c>
      <c r="C322" s="163">
        <v>11141</v>
      </c>
      <c r="D322" s="163">
        <v>5904.7300000000005</v>
      </c>
      <c r="E322" s="163">
        <v>9350</v>
      </c>
      <c r="F322" s="163">
        <v>4955.5</v>
      </c>
      <c r="G322" s="163">
        <v>7503</v>
      </c>
      <c r="H322" s="163">
        <v>3976.59</v>
      </c>
      <c r="I322" s="163">
        <v>5428</v>
      </c>
      <c r="J322" s="163">
        <v>2876.84</v>
      </c>
      <c r="K322" s="163">
        <v>4344</v>
      </c>
      <c r="L322" s="163">
        <v>2302.3200000000002</v>
      </c>
      <c r="M322" s="163">
        <v>3275</v>
      </c>
      <c r="N322" s="163">
        <v>1735.75</v>
      </c>
      <c r="O322" s="241"/>
      <c r="P322" s="15" t="b">
        <v>1</v>
      </c>
      <c r="Q322" s="15" t="b">
        <v>1</v>
      </c>
      <c r="R322" s="15" t="b">
        <v>1</v>
      </c>
      <c r="S322" s="15" t="b">
        <v>1</v>
      </c>
      <c r="T322" s="15" t="b">
        <v>1</v>
      </c>
      <c r="U322" s="15" t="b">
        <v>1</v>
      </c>
      <c r="V322" s="15" t="b">
        <v>1</v>
      </c>
      <c r="W322" s="15" t="b">
        <v>1</v>
      </c>
      <c r="X322" s="15" t="b">
        <v>1</v>
      </c>
      <c r="Y322" s="15" t="b">
        <v>1</v>
      </c>
      <c r="Z322" s="15" t="b">
        <v>1</v>
      </c>
      <c r="AA322" s="15" t="b">
        <v>1</v>
      </c>
    </row>
    <row r="323" spans="2:27" x14ac:dyDescent="0.15">
      <c r="B323" s="162" t="s">
        <v>27</v>
      </c>
      <c r="C323" s="163">
        <v>12894</v>
      </c>
      <c r="D323" s="163">
        <v>6833.8200000000006</v>
      </c>
      <c r="E323" s="163">
        <v>10735</v>
      </c>
      <c r="F323" s="163">
        <v>5689.55</v>
      </c>
      <c r="G323" s="163">
        <v>8842</v>
      </c>
      <c r="H323" s="163">
        <v>4686.26</v>
      </c>
      <c r="I323" s="163">
        <v>6313</v>
      </c>
      <c r="J323" s="163">
        <v>3345.8900000000003</v>
      </c>
      <c r="K323" s="163">
        <v>5033</v>
      </c>
      <c r="L323" s="163">
        <v>2667.4900000000002</v>
      </c>
      <c r="M323" s="163">
        <v>3784</v>
      </c>
      <c r="N323" s="163">
        <v>2005.5200000000002</v>
      </c>
      <c r="O323" s="241"/>
      <c r="P323" s="15" t="b">
        <v>1</v>
      </c>
      <c r="Q323" s="15" t="b">
        <v>1</v>
      </c>
      <c r="R323" s="15" t="b">
        <v>1</v>
      </c>
      <c r="S323" s="15" t="b">
        <v>1</v>
      </c>
      <c r="T323" s="15" t="b">
        <v>1</v>
      </c>
      <c r="U323" s="15" t="b">
        <v>1</v>
      </c>
      <c r="V323" s="15" t="b">
        <v>1</v>
      </c>
      <c r="W323" s="15" t="b">
        <v>1</v>
      </c>
      <c r="X323" s="15" t="b">
        <v>1</v>
      </c>
      <c r="Y323" s="15" t="b">
        <v>1</v>
      </c>
      <c r="Z323" s="15" t="b">
        <v>1</v>
      </c>
      <c r="AA323" s="15" t="b">
        <v>1</v>
      </c>
    </row>
    <row r="324" spans="2:27" x14ac:dyDescent="0.15">
      <c r="B324" s="162" t="s">
        <v>28</v>
      </c>
      <c r="C324" s="163">
        <v>14267</v>
      </c>
      <c r="D324" s="163">
        <v>7561.51</v>
      </c>
      <c r="E324" s="163">
        <v>11828</v>
      </c>
      <c r="F324" s="163">
        <v>6268.84</v>
      </c>
      <c r="G324" s="163">
        <v>9877</v>
      </c>
      <c r="H324" s="163">
        <v>5234.8100000000004</v>
      </c>
      <c r="I324" s="163">
        <v>7025</v>
      </c>
      <c r="J324" s="163">
        <v>3723.25</v>
      </c>
      <c r="K324" s="163">
        <v>5598</v>
      </c>
      <c r="L324" s="163">
        <v>2966.94</v>
      </c>
      <c r="M324" s="163">
        <v>4211</v>
      </c>
      <c r="N324" s="163">
        <v>2231.83</v>
      </c>
      <c r="O324" s="241"/>
      <c r="P324" s="15" t="b">
        <v>1</v>
      </c>
      <c r="Q324" s="15" t="b">
        <v>1</v>
      </c>
      <c r="R324" s="15" t="b">
        <v>1</v>
      </c>
      <c r="S324" s="15" t="b">
        <v>1</v>
      </c>
      <c r="T324" s="15" t="b">
        <v>1</v>
      </c>
      <c r="U324" s="15" t="b">
        <v>1</v>
      </c>
      <c r="V324" s="15" t="b">
        <v>1</v>
      </c>
      <c r="W324" s="15" t="b">
        <v>1</v>
      </c>
      <c r="X324" s="15" t="b">
        <v>1</v>
      </c>
      <c r="Y324" s="15" t="b">
        <v>1</v>
      </c>
      <c r="Z324" s="15" t="b">
        <v>1</v>
      </c>
      <c r="AA324" s="15" t="b">
        <v>1</v>
      </c>
    </row>
    <row r="325" spans="2:27" x14ac:dyDescent="0.15">
      <c r="B325" s="162" t="s">
        <v>29</v>
      </c>
      <c r="C325" s="163">
        <v>16086</v>
      </c>
      <c r="D325" s="163">
        <v>8525.58</v>
      </c>
      <c r="E325" s="163">
        <v>13279</v>
      </c>
      <c r="F325" s="163">
        <v>7037.8700000000008</v>
      </c>
      <c r="G325" s="163">
        <v>11276</v>
      </c>
      <c r="H325" s="163">
        <v>5976.2800000000007</v>
      </c>
      <c r="I325" s="163">
        <v>7939</v>
      </c>
      <c r="J325" s="163">
        <v>4207.67</v>
      </c>
      <c r="K325" s="163">
        <v>6336</v>
      </c>
      <c r="L325" s="163">
        <v>3358.0800000000004</v>
      </c>
      <c r="M325" s="163">
        <v>4757</v>
      </c>
      <c r="N325" s="163">
        <v>2521.21</v>
      </c>
      <c r="O325" s="241"/>
      <c r="P325" s="15" t="b">
        <v>1</v>
      </c>
      <c r="Q325" s="15" t="b">
        <v>1</v>
      </c>
      <c r="R325" s="15" t="b">
        <v>1</v>
      </c>
      <c r="S325" s="15" t="b">
        <v>1</v>
      </c>
      <c r="T325" s="15" t="b">
        <v>1</v>
      </c>
      <c r="U325" s="15" t="b">
        <v>1</v>
      </c>
      <c r="V325" s="15" t="b">
        <v>1</v>
      </c>
      <c r="W325" s="15" t="b">
        <v>1</v>
      </c>
      <c r="X325" s="15" t="b">
        <v>1</v>
      </c>
      <c r="Y325" s="15" t="b">
        <v>1</v>
      </c>
      <c r="Z325" s="15" t="b">
        <v>1</v>
      </c>
      <c r="AA325" s="15" t="b">
        <v>1</v>
      </c>
    </row>
    <row r="326" spans="2:27" x14ac:dyDescent="0.15">
      <c r="B326" s="162" t="s">
        <v>30</v>
      </c>
      <c r="C326" s="163">
        <v>18643</v>
      </c>
      <c r="D326" s="163">
        <v>9880.7900000000009</v>
      </c>
      <c r="E326" s="163">
        <v>15293</v>
      </c>
      <c r="F326" s="163">
        <v>8105.29</v>
      </c>
      <c r="G326" s="163">
        <v>13231</v>
      </c>
      <c r="H326" s="163">
        <v>7012.43</v>
      </c>
      <c r="I326" s="163">
        <v>9259</v>
      </c>
      <c r="J326" s="163">
        <v>4907.2700000000004</v>
      </c>
      <c r="K326" s="163">
        <v>7371</v>
      </c>
      <c r="L326" s="163">
        <v>3906.63</v>
      </c>
      <c r="M326" s="163">
        <v>5525</v>
      </c>
      <c r="N326" s="163">
        <v>2928.25</v>
      </c>
      <c r="O326" s="241"/>
      <c r="P326" s="15" t="b">
        <v>1</v>
      </c>
      <c r="Q326" s="15" t="b">
        <v>1</v>
      </c>
      <c r="R326" s="15" t="b">
        <v>1</v>
      </c>
      <c r="S326" s="15" t="b">
        <v>1</v>
      </c>
      <c r="T326" s="15" t="b">
        <v>1</v>
      </c>
      <c r="U326" s="15" t="b">
        <v>1</v>
      </c>
      <c r="V326" s="15" t="b">
        <v>1</v>
      </c>
      <c r="W326" s="15" t="b">
        <v>1</v>
      </c>
      <c r="X326" s="15" t="b">
        <v>1</v>
      </c>
      <c r="Y326" s="15" t="b">
        <v>1</v>
      </c>
      <c r="Z326" s="15" t="b">
        <v>1</v>
      </c>
      <c r="AA326" s="15" t="b">
        <v>1</v>
      </c>
    </row>
    <row r="327" spans="2:27" x14ac:dyDescent="0.15">
      <c r="B327" s="162" t="s">
        <v>31</v>
      </c>
      <c r="C327" s="163">
        <v>20424</v>
      </c>
      <c r="D327" s="163">
        <v>10824.720000000001</v>
      </c>
      <c r="E327" s="163">
        <v>16669</v>
      </c>
      <c r="F327" s="163">
        <v>8834.57</v>
      </c>
      <c r="G327" s="163">
        <v>14568</v>
      </c>
      <c r="H327" s="163">
        <v>7721.04</v>
      </c>
      <c r="I327" s="163">
        <v>10154</v>
      </c>
      <c r="J327" s="163">
        <v>5381.62</v>
      </c>
      <c r="K327" s="163">
        <v>8090</v>
      </c>
      <c r="L327" s="163">
        <v>4287.7</v>
      </c>
      <c r="M327" s="163">
        <v>6053</v>
      </c>
      <c r="N327" s="163">
        <v>3208.09</v>
      </c>
      <c r="O327" s="241"/>
      <c r="P327" s="15" t="b">
        <v>1</v>
      </c>
      <c r="Q327" s="15" t="b">
        <v>1</v>
      </c>
      <c r="R327" s="15" t="b">
        <v>1</v>
      </c>
      <c r="S327" s="15" t="b">
        <v>1</v>
      </c>
      <c r="T327" s="15" t="b">
        <v>1</v>
      </c>
      <c r="U327" s="15" t="b">
        <v>1</v>
      </c>
      <c r="V327" s="15" t="b">
        <v>1</v>
      </c>
      <c r="W327" s="15" t="b">
        <v>1</v>
      </c>
      <c r="X327" s="15" t="b">
        <v>1</v>
      </c>
      <c r="Y327" s="15" t="b">
        <v>1</v>
      </c>
      <c r="Z327" s="15" t="b">
        <v>1</v>
      </c>
      <c r="AA327" s="15" t="b">
        <v>1</v>
      </c>
    </row>
    <row r="328" spans="2:27" x14ac:dyDescent="0.15">
      <c r="B328" s="162" t="s">
        <v>32</v>
      </c>
      <c r="C328" s="163">
        <v>24128</v>
      </c>
      <c r="D328" s="163">
        <v>12787.84</v>
      </c>
      <c r="E328" s="163">
        <v>19621</v>
      </c>
      <c r="F328" s="163">
        <v>10399.130000000001</v>
      </c>
      <c r="G328" s="163">
        <v>17402</v>
      </c>
      <c r="H328" s="163">
        <v>9223.0600000000013</v>
      </c>
      <c r="I328" s="163">
        <v>12027</v>
      </c>
      <c r="J328" s="163">
        <v>6374.31</v>
      </c>
      <c r="K328" s="163">
        <v>9602</v>
      </c>
      <c r="L328" s="163">
        <v>5089.0600000000004</v>
      </c>
      <c r="M328" s="163">
        <v>7166</v>
      </c>
      <c r="N328" s="163">
        <v>3797.98</v>
      </c>
      <c r="O328" s="241"/>
      <c r="P328" s="15" t="b">
        <v>1</v>
      </c>
      <c r="Q328" s="15" t="b">
        <v>1</v>
      </c>
      <c r="R328" s="15" t="b">
        <v>1</v>
      </c>
      <c r="S328" s="15" t="b">
        <v>1</v>
      </c>
      <c r="T328" s="15" t="b">
        <v>1</v>
      </c>
      <c r="U328" s="15" t="b">
        <v>1</v>
      </c>
      <c r="V328" s="15" t="b">
        <v>1</v>
      </c>
      <c r="W328" s="15" t="b">
        <v>1</v>
      </c>
      <c r="X328" s="15" t="b">
        <v>1</v>
      </c>
      <c r="Y328" s="15" t="b">
        <v>1</v>
      </c>
      <c r="Z328" s="15" t="b">
        <v>1</v>
      </c>
      <c r="AA328" s="15" t="b">
        <v>1</v>
      </c>
    </row>
    <row r="329" spans="2:27" x14ac:dyDescent="0.15">
      <c r="B329" s="162" t="s">
        <v>33</v>
      </c>
      <c r="C329" s="163">
        <v>25443</v>
      </c>
      <c r="D329" s="163">
        <v>13484.79</v>
      </c>
      <c r="E329" s="163">
        <v>20538</v>
      </c>
      <c r="F329" s="163">
        <v>10885.140000000001</v>
      </c>
      <c r="G329" s="163">
        <v>18592</v>
      </c>
      <c r="H329" s="163">
        <v>9853.76</v>
      </c>
      <c r="I329" s="163">
        <v>12757</v>
      </c>
      <c r="J329" s="163">
        <v>6761.21</v>
      </c>
      <c r="K329" s="163">
        <v>10155</v>
      </c>
      <c r="L329" s="163">
        <v>5382.1500000000005</v>
      </c>
      <c r="M329" s="163">
        <v>7582</v>
      </c>
      <c r="N329" s="163">
        <v>4018.46</v>
      </c>
      <c r="O329" s="241"/>
      <c r="P329" s="15" t="b">
        <v>1</v>
      </c>
      <c r="Q329" s="15" t="b">
        <v>1</v>
      </c>
      <c r="R329" s="15" t="b">
        <v>1</v>
      </c>
      <c r="S329" s="15" t="b">
        <v>1</v>
      </c>
      <c r="T329" s="15" t="b">
        <v>1</v>
      </c>
      <c r="U329" s="15" t="b">
        <v>1</v>
      </c>
      <c r="V329" s="15" t="b">
        <v>1</v>
      </c>
      <c r="W329" s="15" t="b">
        <v>1</v>
      </c>
      <c r="X329" s="15" t="b">
        <v>1</v>
      </c>
      <c r="Y329" s="15" t="b">
        <v>1</v>
      </c>
      <c r="Z329" s="15" t="b">
        <v>1</v>
      </c>
      <c r="AA329" s="15" t="b">
        <v>1</v>
      </c>
    </row>
    <row r="330" spans="2:27" x14ac:dyDescent="0.15">
      <c r="B330" s="162" t="s">
        <v>34</v>
      </c>
      <c r="C330" s="163">
        <v>28638</v>
      </c>
      <c r="D330" s="163">
        <v>15178.140000000001</v>
      </c>
      <c r="E330" s="163">
        <v>23129</v>
      </c>
      <c r="F330" s="163">
        <v>12258.37</v>
      </c>
      <c r="G330" s="163">
        <v>20933</v>
      </c>
      <c r="H330" s="163">
        <v>11094.49</v>
      </c>
      <c r="I330" s="163">
        <v>14364</v>
      </c>
      <c r="J330" s="163">
        <v>7612.92</v>
      </c>
      <c r="K330" s="163">
        <v>11451</v>
      </c>
      <c r="L330" s="163">
        <v>6069.0300000000007</v>
      </c>
      <c r="M330" s="163">
        <v>8548</v>
      </c>
      <c r="N330" s="163">
        <v>4530.4400000000005</v>
      </c>
      <c r="O330" s="241"/>
      <c r="P330" s="15" t="b">
        <v>1</v>
      </c>
      <c r="Q330" s="15" t="b">
        <v>1</v>
      </c>
      <c r="R330" s="15" t="b">
        <v>1</v>
      </c>
      <c r="S330" s="15" t="b">
        <v>1</v>
      </c>
      <c r="T330" s="15" t="b">
        <v>1</v>
      </c>
      <c r="U330" s="15" t="b">
        <v>1</v>
      </c>
      <c r="V330" s="15" t="b">
        <v>1</v>
      </c>
      <c r="W330" s="15" t="b">
        <v>1</v>
      </c>
      <c r="X330" s="15" t="b">
        <v>1</v>
      </c>
      <c r="Y330" s="15" t="b">
        <v>1</v>
      </c>
      <c r="Z330" s="15" t="b">
        <v>1</v>
      </c>
      <c r="AA330" s="15" t="b">
        <v>1</v>
      </c>
    </row>
    <row r="331" spans="2:27" x14ac:dyDescent="0.15">
      <c r="B331" s="162" t="s">
        <v>35</v>
      </c>
      <c r="C331" s="163">
        <v>31852</v>
      </c>
      <c r="D331" s="163">
        <v>16881.560000000001</v>
      </c>
      <c r="E331" s="163">
        <v>25709</v>
      </c>
      <c r="F331" s="163">
        <v>13625.77</v>
      </c>
      <c r="G331" s="163">
        <v>23269</v>
      </c>
      <c r="H331" s="163">
        <v>12332.570000000002</v>
      </c>
      <c r="I331" s="163">
        <v>15969</v>
      </c>
      <c r="J331" s="163">
        <v>8463.57</v>
      </c>
      <c r="K331" s="163">
        <v>12738</v>
      </c>
      <c r="L331" s="163">
        <v>6751.14</v>
      </c>
      <c r="M331" s="163">
        <v>9524</v>
      </c>
      <c r="N331" s="163">
        <v>5047.72</v>
      </c>
      <c r="O331" s="241"/>
      <c r="P331" s="15" t="b">
        <v>1</v>
      </c>
      <c r="Q331" s="15" t="b">
        <v>1</v>
      </c>
      <c r="R331" s="15" t="b">
        <v>1</v>
      </c>
      <c r="S331" s="15" t="b">
        <v>1</v>
      </c>
      <c r="T331" s="15" t="b">
        <v>1</v>
      </c>
      <c r="U331" s="15" t="b">
        <v>1</v>
      </c>
      <c r="V331" s="15" t="b">
        <v>1</v>
      </c>
      <c r="W331" s="15" t="b">
        <v>1</v>
      </c>
      <c r="X331" s="15" t="b">
        <v>1</v>
      </c>
      <c r="Y331" s="15" t="b">
        <v>1</v>
      </c>
      <c r="Z331" s="15" t="b">
        <v>1</v>
      </c>
      <c r="AA331" s="15" t="b">
        <v>1</v>
      </c>
    </row>
    <row r="332" spans="2:27" x14ac:dyDescent="0.15">
      <c r="B332" s="162" t="s">
        <v>36</v>
      </c>
      <c r="C332" s="163">
        <v>35038</v>
      </c>
      <c r="D332" s="163">
        <v>18570.14</v>
      </c>
      <c r="E332" s="163">
        <v>28296</v>
      </c>
      <c r="F332" s="163">
        <v>14996.880000000001</v>
      </c>
      <c r="G332" s="163">
        <v>25608</v>
      </c>
      <c r="H332" s="163">
        <v>13572.24</v>
      </c>
      <c r="I332" s="163">
        <v>17593</v>
      </c>
      <c r="J332" s="163">
        <v>9324.2900000000009</v>
      </c>
      <c r="K332" s="163">
        <v>14013</v>
      </c>
      <c r="L332" s="163">
        <v>7426.89</v>
      </c>
      <c r="M332" s="163">
        <v>10487</v>
      </c>
      <c r="N332" s="163">
        <v>5558.1100000000006</v>
      </c>
      <c r="O332" s="241"/>
      <c r="P332" s="15" t="b">
        <v>1</v>
      </c>
      <c r="Q332" s="15" t="b">
        <v>1</v>
      </c>
      <c r="R332" s="15" t="b">
        <v>1</v>
      </c>
      <c r="S332" s="15" t="b">
        <v>1</v>
      </c>
      <c r="T332" s="15" t="b">
        <v>1</v>
      </c>
      <c r="U332" s="15" t="b">
        <v>1</v>
      </c>
      <c r="V332" s="15" t="b">
        <v>1</v>
      </c>
      <c r="W332" s="15" t="b">
        <v>1</v>
      </c>
      <c r="X332" s="15" t="b">
        <v>1</v>
      </c>
      <c r="Y332" s="15" t="b">
        <v>1</v>
      </c>
      <c r="Z332" s="15" t="b">
        <v>1</v>
      </c>
      <c r="AA332" s="15" t="b">
        <v>1</v>
      </c>
    </row>
    <row r="333" spans="2:27" x14ac:dyDescent="0.15">
      <c r="B333" s="162" t="s">
        <v>37</v>
      </c>
      <c r="C333" s="163">
        <v>38233</v>
      </c>
      <c r="D333" s="163">
        <v>20263.490000000002</v>
      </c>
      <c r="E333" s="163">
        <v>30888</v>
      </c>
      <c r="F333" s="163">
        <v>16370.640000000001</v>
      </c>
      <c r="G333" s="163">
        <v>27961</v>
      </c>
      <c r="H333" s="163">
        <v>14819.33</v>
      </c>
      <c r="I333" s="163">
        <v>19198</v>
      </c>
      <c r="J333" s="163">
        <v>10174.94</v>
      </c>
      <c r="K333" s="163">
        <v>15295</v>
      </c>
      <c r="L333" s="163">
        <v>8106.35</v>
      </c>
      <c r="M333" s="163">
        <v>11451</v>
      </c>
      <c r="N333" s="163">
        <v>6069.0300000000007</v>
      </c>
      <c r="O333" s="241"/>
      <c r="P333" s="15" t="b">
        <v>1</v>
      </c>
      <c r="Q333" s="15" t="b">
        <v>1</v>
      </c>
      <c r="R333" s="15" t="b">
        <v>1</v>
      </c>
      <c r="S333" s="15" t="b">
        <v>1</v>
      </c>
      <c r="T333" s="15" t="b">
        <v>1</v>
      </c>
      <c r="U333" s="15" t="b">
        <v>1</v>
      </c>
      <c r="V333" s="15" t="b">
        <v>1</v>
      </c>
      <c r="W333" s="15" t="b">
        <v>1</v>
      </c>
      <c r="X333" s="15" t="b">
        <v>1</v>
      </c>
      <c r="Y333" s="15" t="b">
        <v>1</v>
      </c>
      <c r="Z333" s="15" t="b">
        <v>1</v>
      </c>
      <c r="AA333" s="15" t="b">
        <v>1</v>
      </c>
    </row>
    <row r="334" spans="2:27" x14ac:dyDescent="0.15">
      <c r="B334" s="162" t="s">
        <v>38</v>
      </c>
      <c r="C334" s="163">
        <v>38396</v>
      </c>
      <c r="D334" s="163">
        <v>20349.88</v>
      </c>
      <c r="E334" s="163">
        <v>30914</v>
      </c>
      <c r="F334" s="163">
        <v>16384.420000000002</v>
      </c>
      <c r="G334" s="163">
        <v>28228</v>
      </c>
      <c r="H334" s="163">
        <v>14960.84</v>
      </c>
      <c r="I334" s="163">
        <v>19299</v>
      </c>
      <c r="J334" s="163">
        <v>10228.470000000001</v>
      </c>
      <c r="K334" s="163">
        <v>15386</v>
      </c>
      <c r="L334" s="163">
        <v>8154.5800000000008</v>
      </c>
      <c r="M334" s="163">
        <v>11488</v>
      </c>
      <c r="N334" s="163">
        <v>6088.64</v>
      </c>
      <c r="O334" s="241"/>
      <c r="P334" s="15" t="b">
        <v>1</v>
      </c>
      <c r="Q334" s="15" t="b">
        <v>1</v>
      </c>
      <c r="R334" s="15" t="b">
        <v>1</v>
      </c>
      <c r="S334" s="15" t="b">
        <v>1</v>
      </c>
      <c r="T334" s="15" t="b">
        <v>1</v>
      </c>
      <c r="U334" s="15" t="b">
        <v>1</v>
      </c>
      <c r="V334" s="15" t="b">
        <v>1</v>
      </c>
      <c r="W334" s="15" t="b">
        <v>1</v>
      </c>
      <c r="X334" s="15" t="b">
        <v>1</v>
      </c>
      <c r="Y334" s="15" t="b">
        <v>1</v>
      </c>
      <c r="Z334" s="15" t="b">
        <v>1</v>
      </c>
      <c r="AA334" s="15" t="b">
        <v>1</v>
      </c>
    </row>
    <row r="335" spans="2:27" x14ac:dyDescent="0.15">
      <c r="B335" s="162" t="s">
        <v>39</v>
      </c>
      <c r="C335" s="163">
        <v>38543</v>
      </c>
      <c r="D335" s="163">
        <v>20427.79</v>
      </c>
      <c r="E335" s="163">
        <v>30950</v>
      </c>
      <c r="F335" s="163">
        <v>16403.5</v>
      </c>
      <c r="G335" s="163">
        <v>28468</v>
      </c>
      <c r="H335" s="163">
        <v>15088.04</v>
      </c>
      <c r="I335" s="163">
        <v>19425</v>
      </c>
      <c r="J335" s="163">
        <v>10295.25</v>
      </c>
      <c r="K335" s="163">
        <v>15456</v>
      </c>
      <c r="L335" s="163">
        <v>8191.68</v>
      </c>
      <c r="M335" s="163">
        <v>11519</v>
      </c>
      <c r="N335" s="163">
        <v>6105.0700000000006</v>
      </c>
      <c r="O335" s="241"/>
      <c r="P335" s="15" t="b">
        <v>1</v>
      </c>
      <c r="Q335" s="15" t="b">
        <v>1</v>
      </c>
      <c r="R335" s="15" t="b">
        <v>1</v>
      </c>
      <c r="S335" s="15" t="b">
        <v>1</v>
      </c>
      <c r="T335" s="15" t="b">
        <v>1</v>
      </c>
      <c r="U335" s="15" t="b">
        <v>1</v>
      </c>
      <c r="V335" s="15" t="b">
        <v>1</v>
      </c>
      <c r="W335" s="15" t="b">
        <v>1</v>
      </c>
      <c r="X335" s="15" t="b">
        <v>1</v>
      </c>
      <c r="Y335" s="15" t="b">
        <v>1</v>
      </c>
      <c r="Z335" s="15" t="b">
        <v>1</v>
      </c>
      <c r="AA335" s="15" t="b">
        <v>1</v>
      </c>
    </row>
    <row r="336" spans="2:27" x14ac:dyDescent="0.15">
      <c r="B336" s="162" t="s">
        <v>40</v>
      </c>
      <c r="C336" s="163">
        <v>42845</v>
      </c>
      <c r="D336" s="163">
        <v>22707.850000000002</v>
      </c>
      <c r="E336" s="163">
        <v>34397</v>
      </c>
      <c r="F336" s="163">
        <v>18230.41</v>
      </c>
      <c r="G336" s="163">
        <v>31659</v>
      </c>
      <c r="H336" s="163">
        <v>16779.27</v>
      </c>
      <c r="I336" s="163">
        <v>21598</v>
      </c>
      <c r="J336" s="163">
        <v>11446.94</v>
      </c>
      <c r="K336" s="163">
        <v>17190</v>
      </c>
      <c r="L336" s="163">
        <v>9110.7000000000007</v>
      </c>
      <c r="M336" s="163">
        <v>12817</v>
      </c>
      <c r="N336" s="163">
        <v>6793.01</v>
      </c>
      <c r="O336" s="241"/>
      <c r="P336" s="15" t="b">
        <v>1</v>
      </c>
      <c r="Q336" s="15" t="b">
        <v>1</v>
      </c>
      <c r="R336" s="15" t="b">
        <v>1</v>
      </c>
      <c r="S336" s="15" t="b">
        <v>1</v>
      </c>
      <c r="T336" s="15" t="b">
        <v>1</v>
      </c>
      <c r="U336" s="15" t="b">
        <v>1</v>
      </c>
      <c r="V336" s="15" t="b">
        <v>1</v>
      </c>
      <c r="W336" s="15" t="b">
        <v>1</v>
      </c>
      <c r="X336" s="15" t="b">
        <v>1</v>
      </c>
      <c r="Y336" s="15" t="b">
        <v>1</v>
      </c>
      <c r="Z336" s="15" t="b">
        <v>1</v>
      </c>
      <c r="AA336" s="15" t="b">
        <v>1</v>
      </c>
    </row>
    <row r="337" spans="1:27" x14ac:dyDescent="0.15">
      <c r="B337" s="162" t="s">
        <v>41</v>
      </c>
      <c r="C337" s="163">
        <v>47157</v>
      </c>
      <c r="D337" s="163">
        <v>24993.210000000003</v>
      </c>
      <c r="E337" s="163">
        <v>37869</v>
      </c>
      <c r="F337" s="163">
        <v>20070.57</v>
      </c>
      <c r="G337" s="163">
        <v>34832</v>
      </c>
      <c r="H337" s="163">
        <v>18460.96</v>
      </c>
      <c r="I337" s="163">
        <v>23755</v>
      </c>
      <c r="J337" s="163">
        <v>12590.150000000001</v>
      </c>
      <c r="K337" s="163">
        <v>18929</v>
      </c>
      <c r="L337" s="163">
        <v>10032.370000000001</v>
      </c>
      <c r="M337" s="163">
        <v>14112</v>
      </c>
      <c r="N337" s="163">
        <v>7479.3600000000006</v>
      </c>
      <c r="O337" s="241"/>
      <c r="P337" s="15" t="b">
        <v>1</v>
      </c>
      <c r="Q337" s="15" t="b">
        <v>1</v>
      </c>
      <c r="R337" s="15" t="b">
        <v>1</v>
      </c>
      <c r="S337" s="15" t="b">
        <v>1</v>
      </c>
      <c r="T337" s="15" t="b">
        <v>1</v>
      </c>
      <c r="U337" s="15" t="b">
        <v>1</v>
      </c>
      <c r="V337" s="15" t="b">
        <v>1</v>
      </c>
      <c r="W337" s="15" t="b">
        <v>1</v>
      </c>
      <c r="X337" s="15" t="b">
        <v>1</v>
      </c>
      <c r="Y337" s="15" t="b">
        <v>1</v>
      </c>
      <c r="Z337" s="15" t="b">
        <v>1</v>
      </c>
      <c r="AA337" s="15" t="b">
        <v>1</v>
      </c>
    </row>
    <row r="338" spans="1:27" x14ac:dyDescent="0.15">
      <c r="B338" s="162" t="s">
        <v>42</v>
      </c>
      <c r="C338" s="163">
        <v>49300</v>
      </c>
      <c r="D338" s="163">
        <v>26129</v>
      </c>
      <c r="E338" s="163">
        <v>39573</v>
      </c>
      <c r="F338" s="163">
        <v>20973.690000000002</v>
      </c>
      <c r="G338" s="163">
        <v>36428</v>
      </c>
      <c r="H338" s="163">
        <v>19306.84</v>
      </c>
      <c r="I338" s="163">
        <v>24852</v>
      </c>
      <c r="J338" s="163">
        <v>13171.560000000001</v>
      </c>
      <c r="K338" s="163">
        <v>19780</v>
      </c>
      <c r="L338" s="163">
        <v>10483.4</v>
      </c>
      <c r="M338" s="163">
        <v>14764</v>
      </c>
      <c r="N338" s="163">
        <v>7824.92</v>
      </c>
      <c r="O338" s="241"/>
      <c r="P338" s="15" t="b">
        <v>1</v>
      </c>
      <c r="Q338" s="15" t="b">
        <v>1</v>
      </c>
      <c r="R338" s="15" t="b">
        <v>1</v>
      </c>
      <c r="S338" s="15" t="b">
        <v>1</v>
      </c>
      <c r="T338" s="15" t="b">
        <v>1</v>
      </c>
      <c r="U338" s="15" t="b">
        <v>1</v>
      </c>
      <c r="V338" s="15" t="b">
        <v>1</v>
      </c>
      <c r="W338" s="15" t="b">
        <v>1</v>
      </c>
      <c r="X338" s="15" t="b">
        <v>1</v>
      </c>
      <c r="Y338" s="15" t="b">
        <v>1</v>
      </c>
      <c r="Z338" s="15" t="b">
        <v>1</v>
      </c>
      <c r="AA338" s="15" t="b">
        <v>1</v>
      </c>
    </row>
    <row r="339" spans="1:27" x14ac:dyDescent="0.15">
      <c r="B339" s="162" t="s">
        <v>43</v>
      </c>
      <c r="C339" s="163">
        <v>49646</v>
      </c>
      <c r="D339" s="163">
        <v>26312.38</v>
      </c>
      <c r="E339" s="163">
        <v>39657</v>
      </c>
      <c r="F339" s="163">
        <v>21018.210000000003</v>
      </c>
      <c r="G339" s="163">
        <v>37044</v>
      </c>
      <c r="H339" s="163">
        <v>19633.32</v>
      </c>
      <c r="I339" s="163">
        <v>25118</v>
      </c>
      <c r="J339" s="163">
        <v>13312.54</v>
      </c>
      <c r="K339" s="163">
        <v>19983</v>
      </c>
      <c r="L339" s="163">
        <v>10590.99</v>
      </c>
      <c r="M339" s="163">
        <v>14848</v>
      </c>
      <c r="N339" s="163">
        <v>7869.4400000000005</v>
      </c>
      <c r="O339" s="241"/>
      <c r="P339" s="15" t="b">
        <v>1</v>
      </c>
      <c r="Q339" s="15" t="b">
        <v>1</v>
      </c>
      <c r="R339" s="15" t="b">
        <v>1</v>
      </c>
      <c r="S339" s="15" t="b">
        <v>1</v>
      </c>
      <c r="T339" s="15" t="b">
        <v>1</v>
      </c>
      <c r="U339" s="15" t="b">
        <v>1</v>
      </c>
      <c r="V339" s="15" t="b">
        <v>1</v>
      </c>
      <c r="W339" s="15" t="b">
        <v>1</v>
      </c>
      <c r="X339" s="15" t="b">
        <v>1</v>
      </c>
      <c r="Y339" s="15" t="b">
        <v>1</v>
      </c>
      <c r="Z339" s="15" t="b">
        <v>1</v>
      </c>
      <c r="AA339" s="15" t="b">
        <v>1</v>
      </c>
    </row>
    <row r="340" spans="1:27" x14ac:dyDescent="0.15">
      <c r="B340" s="162" t="s">
        <v>44</v>
      </c>
      <c r="C340" s="163">
        <v>55879</v>
      </c>
      <c r="D340" s="163">
        <v>29615.870000000003</v>
      </c>
      <c r="E340" s="163">
        <v>44641</v>
      </c>
      <c r="F340" s="163">
        <v>23659.73</v>
      </c>
      <c r="G340" s="163">
        <v>41696</v>
      </c>
      <c r="H340" s="163">
        <v>22098.880000000001</v>
      </c>
      <c r="I340" s="163">
        <v>28268</v>
      </c>
      <c r="J340" s="163">
        <v>14982.04</v>
      </c>
      <c r="K340" s="163">
        <v>22499</v>
      </c>
      <c r="L340" s="163">
        <v>11924.470000000001</v>
      </c>
      <c r="M340" s="163">
        <v>16712</v>
      </c>
      <c r="N340" s="163">
        <v>8857.36</v>
      </c>
      <c r="O340" s="241"/>
      <c r="P340" s="15" t="b">
        <v>1</v>
      </c>
      <c r="Q340" s="15" t="b">
        <v>1</v>
      </c>
      <c r="R340" s="15" t="b">
        <v>1</v>
      </c>
      <c r="S340" s="15" t="b">
        <v>1</v>
      </c>
      <c r="T340" s="15" t="b">
        <v>1</v>
      </c>
      <c r="U340" s="15" t="b">
        <v>1</v>
      </c>
      <c r="V340" s="15" t="b">
        <v>1</v>
      </c>
      <c r="W340" s="15" t="b">
        <v>1</v>
      </c>
      <c r="X340" s="15" t="b">
        <v>1</v>
      </c>
      <c r="Y340" s="15" t="b">
        <v>1</v>
      </c>
      <c r="Z340" s="15" t="b">
        <v>1</v>
      </c>
      <c r="AA340" s="15" t="b">
        <v>1</v>
      </c>
    </row>
    <row r="341" spans="1:27" x14ac:dyDescent="0.15">
      <c r="B341" s="162" t="s">
        <v>45</v>
      </c>
      <c r="C341" s="163">
        <v>62097</v>
      </c>
      <c r="D341" s="163">
        <v>32911.410000000003</v>
      </c>
      <c r="E341" s="163">
        <v>49606</v>
      </c>
      <c r="F341" s="163">
        <v>26291.18</v>
      </c>
      <c r="G341" s="163">
        <v>46361</v>
      </c>
      <c r="H341" s="163">
        <v>24571.33</v>
      </c>
      <c r="I341" s="163">
        <v>31424</v>
      </c>
      <c r="J341" s="163">
        <v>16654.72</v>
      </c>
      <c r="K341" s="163">
        <v>25001</v>
      </c>
      <c r="L341" s="163">
        <v>13250.53</v>
      </c>
      <c r="M341" s="163">
        <v>18587</v>
      </c>
      <c r="N341" s="163">
        <v>9851.11</v>
      </c>
      <c r="O341" s="241"/>
      <c r="P341" s="15" t="b">
        <v>1</v>
      </c>
      <c r="Q341" s="15" t="b">
        <v>1</v>
      </c>
      <c r="R341" s="15" t="b">
        <v>1</v>
      </c>
      <c r="S341" s="15" t="b">
        <v>1</v>
      </c>
      <c r="T341" s="15" t="b">
        <v>1</v>
      </c>
      <c r="U341" s="15" t="b">
        <v>1</v>
      </c>
      <c r="V341" s="15" t="b">
        <v>1</v>
      </c>
      <c r="W341" s="15" t="b">
        <v>1</v>
      </c>
      <c r="X341" s="15" t="b">
        <v>1</v>
      </c>
      <c r="Y341" s="15" t="b">
        <v>1</v>
      </c>
      <c r="Z341" s="15" t="b">
        <v>1</v>
      </c>
      <c r="AA341" s="15" t="b">
        <v>1</v>
      </c>
    </row>
    <row r="342" spans="1:27" x14ac:dyDescent="0.15">
      <c r="B342" s="162" t="s">
        <v>46</v>
      </c>
      <c r="C342" s="163">
        <v>68326</v>
      </c>
      <c r="D342" s="163">
        <v>36212.78</v>
      </c>
      <c r="E342" s="163">
        <v>54610</v>
      </c>
      <c r="F342" s="163">
        <v>28943.300000000003</v>
      </c>
      <c r="G342" s="163">
        <v>50990</v>
      </c>
      <c r="H342" s="163">
        <v>27024.7</v>
      </c>
      <c r="I342" s="163">
        <v>34581</v>
      </c>
      <c r="J342" s="163">
        <v>18327.93</v>
      </c>
      <c r="K342" s="163">
        <v>27519</v>
      </c>
      <c r="L342" s="163">
        <v>14585.070000000002</v>
      </c>
      <c r="M342" s="163">
        <v>20446</v>
      </c>
      <c r="N342" s="163">
        <v>10836.380000000001</v>
      </c>
      <c r="O342" s="241"/>
      <c r="P342" s="15" t="b">
        <v>1</v>
      </c>
      <c r="Q342" s="15" t="b">
        <v>1</v>
      </c>
      <c r="R342" s="15" t="b">
        <v>1</v>
      </c>
      <c r="S342" s="15" t="b">
        <v>1</v>
      </c>
      <c r="T342" s="15" t="b">
        <v>1</v>
      </c>
      <c r="U342" s="15" t="b">
        <v>1</v>
      </c>
      <c r="V342" s="15" t="b">
        <v>1</v>
      </c>
      <c r="W342" s="15" t="b">
        <v>1</v>
      </c>
      <c r="X342" s="15" t="b">
        <v>1</v>
      </c>
      <c r="Y342" s="15" t="b">
        <v>1</v>
      </c>
      <c r="Z342" s="15" t="b">
        <v>1</v>
      </c>
      <c r="AA342" s="15" t="b">
        <v>1</v>
      </c>
    </row>
    <row r="343" spans="1:27" x14ac:dyDescent="0.15">
      <c r="B343" s="162" t="s">
        <v>47</v>
      </c>
      <c r="C343" s="163">
        <v>74553</v>
      </c>
      <c r="D343" s="163">
        <v>39513.090000000004</v>
      </c>
      <c r="E343" s="163">
        <v>59573</v>
      </c>
      <c r="F343" s="163">
        <v>31573.690000000002</v>
      </c>
      <c r="G343" s="163">
        <v>55656</v>
      </c>
      <c r="H343" s="163">
        <v>29497.68</v>
      </c>
      <c r="I343" s="163">
        <v>37725</v>
      </c>
      <c r="J343" s="163">
        <v>19994.25</v>
      </c>
      <c r="K343" s="163">
        <v>30029</v>
      </c>
      <c r="L343" s="163">
        <v>15915.37</v>
      </c>
      <c r="M343" s="163">
        <v>22325</v>
      </c>
      <c r="N343" s="163">
        <v>11832.25</v>
      </c>
      <c r="O343" s="241"/>
      <c r="P343" s="15" t="b">
        <v>1</v>
      </c>
      <c r="Q343" s="15" t="b">
        <v>1</v>
      </c>
      <c r="R343" s="15" t="b">
        <v>1</v>
      </c>
      <c r="S343" s="15" t="b">
        <v>1</v>
      </c>
      <c r="T343" s="15" t="b">
        <v>1</v>
      </c>
      <c r="U343" s="15" t="b">
        <v>1</v>
      </c>
      <c r="V343" s="15" t="b">
        <v>1</v>
      </c>
      <c r="W343" s="15" t="b">
        <v>1</v>
      </c>
      <c r="X343" s="15" t="b">
        <v>1</v>
      </c>
      <c r="Y343" s="15" t="b">
        <v>1</v>
      </c>
      <c r="Z343" s="15" t="b">
        <v>1</v>
      </c>
      <c r="AA343" s="15" t="b">
        <v>1</v>
      </c>
    </row>
    <row r="344" spans="1:27" x14ac:dyDescent="0.15">
      <c r="B344" s="162" t="s">
        <v>48</v>
      </c>
      <c r="C344" s="163">
        <v>81445</v>
      </c>
      <c r="D344" s="163">
        <v>43165.85</v>
      </c>
      <c r="E344" s="163">
        <v>64945</v>
      </c>
      <c r="F344" s="163">
        <v>34420.85</v>
      </c>
      <c r="G344" s="163">
        <v>61030</v>
      </c>
      <c r="H344" s="163">
        <v>32345.9</v>
      </c>
      <c r="I344" s="163">
        <v>41277</v>
      </c>
      <c r="J344" s="163">
        <v>21876.81</v>
      </c>
      <c r="K344" s="163">
        <v>32862</v>
      </c>
      <c r="L344" s="163">
        <v>17416.86</v>
      </c>
      <c r="M344" s="163">
        <v>24407</v>
      </c>
      <c r="N344" s="163">
        <v>12935.710000000001</v>
      </c>
      <c r="O344" s="241"/>
      <c r="P344" s="15" t="b">
        <v>1</v>
      </c>
      <c r="Q344" s="15" t="b">
        <v>1</v>
      </c>
      <c r="R344" s="15" t="b">
        <v>1</v>
      </c>
      <c r="S344" s="15" t="b">
        <v>1</v>
      </c>
      <c r="T344" s="15" t="b">
        <v>1</v>
      </c>
      <c r="U344" s="15" t="b">
        <v>1</v>
      </c>
      <c r="V344" s="15" t="b">
        <v>1</v>
      </c>
      <c r="W344" s="15" t="b">
        <v>1</v>
      </c>
      <c r="X344" s="15" t="b">
        <v>1</v>
      </c>
      <c r="Y344" s="15" t="b">
        <v>1</v>
      </c>
      <c r="Z344" s="15" t="b">
        <v>1</v>
      </c>
      <c r="AA344" s="15" t="b">
        <v>1</v>
      </c>
    </row>
    <row r="345" spans="1:27" x14ac:dyDescent="0.15">
      <c r="B345" s="226" t="s">
        <v>161</v>
      </c>
      <c r="C345" s="226"/>
      <c r="D345" s="226"/>
      <c r="E345" s="226"/>
      <c r="F345" s="226"/>
      <c r="G345" s="226"/>
      <c r="H345" s="226"/>
    </row>
    <row r="350" spans="1:27" ht="18" customHeight="1" x14ac:dyDescent="0.15">
      <c r="A350" s="52"/>
      <c r="B350" s="267" t="s">
        <v>165</v>
      </c>
      <c r="C350" s="263" t="s">
        <v>251</v>
      </c>
      <c r="D350" s="228"/>
      <c r="E350" s="228"/>
      <c r="F350" s="228"/>
      <c r="G350" s="228"/>
      <c r="H350" s="228"/>
      <c r="I350" s="228"/>
      <c r="J350" s="228"/>
      <c r="K350" s="228"/>
      <c r="L350" s="228"/>
      <c r="M350" s="228"/>
      <c r="N350" s="264"/>
      <c r="O350" s="52"/>
    </row>
    <row r="351" spans="1:27" x14ac:dyDescent="0.15">
      <c r="A351" s="51"/>
      <c r="B351" s="268"/>
      <c r="C351" s="265" t="s">
        <v>252</v>
      </c>
      <c r="D351" s="229"/>
      <c r="E351" s="229"/>
      <c r="F351" s="229"/>
      <c r="G351" s="229"/>
      <c r="H351" s="229"/>
      <c r="I351" s="229"/>
      <c r="J351" s="229"/>
      <c r="K351" s="229"/>
      <c r="L351" s="229"/>
      <c r="M351" s="229"/>
      <c r="N351" s="266"/>
      <c r="O351" s="51"/>
    </row>
    <row r="352" spans="1:27" ht="18" x14ac:dyDescent="0.15">
      <c r="B352" s="25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  <c r="N352" s="149"/>
    </row>
    <row r="353" spans="2:39" ht="15" customHeight="1" x14ac:dyDescent="0.15">
      <c r="B353" s="16" t="s">
        <v>2</v>
      </c>
      <c r="C353" s="237" t="s">
        <v>3</v>
      </c>
      <c r="D353" s="238"/>
      <c r="E353" s="237" t="s">
        <v>4</v>
      </c>
      <c r="F353" s="238"/>
      <c r="G353" s="237" t="s">
        <v>5</v>
      </c>
      <c r="H353" s="238"/>
      <c r="I353" s="237" t="s">
        <v>6</v>
      </c>
      <c r="J353" s="238"/>
      <c r="K353" s="237" t="s">
        <v>7</v>
      </c>
      <c r="L353" s="238"/>
      <c r="M353" s="237" t="s">
        <v>8</v>
      </c>
      <c r="N353" s="240"/>
      <c r="O353" s="241" t="str">
        <f>$O$4</f>
        <v>BUPA ESSENTIAL CARE PREMIUM BOOKLET, EFFECTIVE JANUARY 1, 2026</v>
      </c>
    </row>
    <row r="354" spans="2:39" ht="28" x14ac:dyDescent="0.15">
      <c r="B354" s="44" t="s">
        <v>209</v>
      </c>
      <c r="C354" s="234" t="s">
        <v>9</v>
      </c>
      <c r="D354" s="235"/>
      <c r="E354" s="234" t="s">
        <v>10</v>
      </c>
      <c r="F354" s="235"/>
      <c r="G354" s="234" t="s">
        <v>11</v>
      </c>
      <c r="H354" s="235"/>
      <c r="I354" s="234" t="s">
        <v>12</v>
      </c>
      <c r="J354" s="235"/>
      <c r="K354" s="234" t="s">
        <v>13</v>
      </c>
      <c r="L354" s="235"/>
      <c r="M354" s="234" t="s">
        <v>14</v>
      </c>
      <c r="N354" s="236"/>
      <c r="O354" s="241"/>
    </row>
    <row r="355" spans="2:39" ht="28" x14ac:dyDescent="0.15">
      <c r="B355" s="45" t="s">
        <v>210</v>
      </c>
      <c r="C355" s="245" t="s">
        <v>10</v>
      </c>
      <c r="D355" s="246"/>
      <c r="E355" s="245" t="s">
        <v>11</v>
      </c>
      <c r="F355" s="246"/>
      <c r="G355" s="245" t="s">
        <v>15</v>
      </c>
      <c r="H355" s="246"/>
      <c r="I355" s="245" t="s">
        <v>12</v>
      </c>
      <c r="J355" s="246"/>
      <c r="K355" s="245" t="s">
        <v>13</v>
      </c>
      <c r="L355" s="246"/>
      <c r="M355" s="245" t="s">
        <v>14</v>
      </c>
      <c r="N355" s="247"/>
      <c r="O355" s="241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</row>
    <row r="356" spans="2:39" ht="16" x14ac:dyDescent="0.2">
      <c r="B356" s="33" t="s">
        <v>16</v>
      </c>
      <c r="C356" s="31" t="s">
        <v>17</v>
      </c>
      <c r="D356" s="32" t="s">
        <v>18</v>
      </c>
      <c r="E356" s="31" t="s">
        <v>17</v>
      </c>
      <c r="F356" s="32" t="s">
        <v>18</v>
      </c>
      <c r="G356" s="31" t="s">
        <v>17</v>
      </c>
      <c r="H356" s="32" t="s">
        <v>18</v>
      </c>
      <c r="I356" s="31" t="s">
        <v>17</v>
      </c>
      <c r="J356" s="32" t="s">
        <v>18</v>
      </c>
      <c r="K356" s="31" t="s">
        <v>17</v>
      </c>
      <c r="L356" s="32" t="s">
        <v>18</v>
      </c>
      <c r="M356" s="31" t="s">
        <v>17</v>
      </c>
      <c r="N356" s="39" t="s">
        <v>18</v>
      </c>
      <c r="O356" s="241"/>
      <c r="AB356" s="26">
        <v>0</v>
      </c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</row>
    <row r="357" spans="2:39" ht="16" x14ac:dyDescent="0.2">
      <c r="B357" s="33" t="s">
        <v>19</v>
      </c>
      <c r="C357" s="34" t="s">
        <v>20</v>
      </c>
      <c r="D357" s="35" t="s">
        <v>21</v>
      </c>
      <c r="E357" s="34" t="s">
        <v>20</v>
      </c>
      <c r="F357" s="35" t="s">
        <v>21</v>
      </c>
      <c r="G357" s="34" t="s">
        <v>20</v>
      </c>
      <c r="H357" s="35" t="s">
        <v>21</v>
      </c>
      <c r="I357" s="34" t="s">
        <v>20</v>
      </c>
      <c r="J357" s="35" t="s">
        <v>21</v>
      </c>
      <c r="K357" s="34" t="s">
        <v>20</v>
      </c>
      <c r="L357" s="35" t="s">
        <v>21</v>
      </c>
      <c r="M357" s="34" t="s">
        <v>20</v>
      </c>
      <c r="N357" s="38" t="s">
        <v>21</v>
      </c>
      <c r="O357" s="241"/>
      <c r="AB357" s="28" t="s">
        <v>166</v>
      </c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</row>
    <row r="358" spans="2:39" x14ac:dyDescent="0.15">
      <c r="B358" s="162" t="s">
        <v>22</v>
      </c>
      <c r="C358" s="163">
        <v>5910</v>
      </c>
      <c r="D358" s="163">
        <v>3132.3</v>
      </c>
      <c r="E358" s="163">
        <v>5320</v>
      </c>
      <c r="F358" s="163">
        <v>2819.6000000000004</v>
      </c>
      <c r="G358" s="163">
        <v>3153</v>
      </c>
      <c r="H358" s="163">
        <v>1671.0900000000001</v>
      </c>
      <c r="I358" s="163">
        <v>2396</v>
      </c>
      <c r="J358" s="163">
        <v>1269.8800000000001</v>
      </c>
      <c r="K358" s="163">
        <v>1790</v>
      </c>
      <c r="L358" s="163">
        <v>948.7</v>
      </c>
      <c r="M358" s="163">
        <v>1319</v>
      </c>
      <c r="N358" s="163">
        <v>699.07</v>
      </c>
      <c r="O358" s="241"/>
      <c r="AB358" s="29">
        <v>2886</v>
      </c>
      <c r="AC358" s="29">
        <v>1529.5800000000002</v>
      </c>
      <c r="AD358" s="29">
        <v>2597</v>
      </c>
      <c r="AE358" s="29">
        <v>1376.41</v>
      </c>
      <c r="AF358" s="29">
        <v>1539</v>
      </c>
      <c r="AG358" s="29">
        <v>815.67000000000007</v>
      </c>
      <c r="AH358" s="29">
        <v>1251</v>
      </c>
      <c r="AI358" s="29">
        <v>663.03000000000009</v>
      </c>
      <c r="AJ358" s="29">
        <v>1036</v>
      </c>
      <c r="AK358" s="29">
        <v>549.08000000000004</v>
      </c>
      <c r="AL358" s="29">
        <v>763</v>
      </c>
      <c r="AM358" s="29">
        <v>404.39000000000004</v>
      </c>
    </row>
    <row r="359" spans="2:39" x14ac:dyDescent="0.15">
      <c r="B359" s="162" t="s">
        <v>23</v>
      </c>
      <c r="C359" s="163">
        <v>9700</v>
      </c>
      <c r="D359" s="163">
        <v>5141</v>
      </c>
      <c r="E359" s="163">
        <v>8960</v>
      </c>
      <c r="F359" s="163">
        <v>4748.8</v>
      </c>
      <c r="G359" s="163">
        <v>4676</v>
      </c>
      <c r="H359" s="163">
        <v>2478.2800000000002</v>
      </c>
      <c r="I359" s="163">
        <v>3749</v>
      </c>
      <c r="J359" s="163">
        <v>1986.97</v>
      </c>
      <c r="K359" s="163">
        <v>2812</v>
      </c>
      <c r="L359" s="163">
        <v>1490.3600000000001</v>
      </c>
      <c r="M359" s="163">
        <v>2091</v>
      </c>
      <c r="N359" s="163">
        <v>1108.23</v>
      </c>
      <c r="O359" s="241"/>
      <c r="AB359" s="29">
        <v>4737</v>
      </c>
      <c r="AC359" s="29">
        <v>2510.61</v>
      </c>
      <c r="AD359" s="29">
        <v>4376</v>
      </c>
      <c r="AE359" s="29">
        <v>2319.2800000000002</v>
      </c>
      <c r="AF359" s="29">
        <v>2282</v>
      </c>
      <c r="AG359" s="29">
        <v>1209.46</v>
      </c>
      <c r="AH359" s="29">
        <v>1958</v>
      </c>
      <c r="AI359" s="29">
        <v>1037.74</v>
      </c>
      <c r="AJ359" s="29">
        <v>1628</v>
      </c>
      <c r="AK359" s="29">
        <v>862.84</v>
      </c>
      <c r="AL359" s="29">
        <v>1210</v>
      </c>
      <c r="AM359" s="29">
        <v>641.30000000000007</v>
      </c>
    </row>
    <row r="360" spans="2:39" x14ac:dyDescent="0.15">
      <c r="B360" s="162" t="s">
        <v>24</v>
      </c>
      <c r="C360" s="163">
        <v>14187</v>
      </c>
      <c r="D360" s="163">
        <v>7519.1100000000006</v>
      </c>
      <c r="E360" s="163">
        <v>13158</v>
      </c>
      <c r="F360" s="163">
        <v>6973.7400000000007</v>
      </c>
      <c r="G360" s="163">
        <v>6708</v>
      </c>
      <c r="H360" s="163">
        <v>3555.2400000000002</v>
      </c>
      <c r="I360" s="163">
        <v>5464</v>
      </c>
      <c r="J360" s="163">
        <v>2895.92</v>
      </c>
      <c r="K360" s="163">
        <v>4084</v>
      </c>
      <c r="L360" s="163">
        <v>2164.52</v>
      </c>
      <c r="M360" s="163">
        <v>3021</v>
      </c>
      <c r="N360" s="163">
        <v>1601.13</v>
      </c>
      <c r="O360" s="241"/>
      <c r="AB360" s="29">
        <v>6929</v>
      </c>
      <c r="AC360" s="29">
        <v>3672.3700000000003</v>
      </c>
      <c r="AD360" s="29">
        <v>6427</v>
      </c>
      <c r="AE360" s="29">
        <v>3406.31</v>
      </c>
      <c r="AF360" s="29">
        <v>3276</v>
      </c>
      <c r="AG360" s="29">
        <v>1736.2800000000002</v>
      </c>
      <c r="AH360" s="29">
        <v>2854</v>
      </c>
      <c r="AI360" s="29">
        <v>1512.6200000000001</v>
      </c>
      <c r="AJ360" s="29">
        <v>2365</v>
      </c>
      <c r="AK360" s="29">
        <v>1253.45</v>
      </c>
      <c r="AL360" s="29">
        <v>1749</v>
      </c>
      <c r="AM360" s="29">
        <v>926.97</v>
      </c>
    </row>
    <row r="361" spans="2:39" x14ac:dyDescent="0.15">
      <c r="B361" s="162" t="s">
        <v>25</v>
      </c>
      <c r="C361" s="163">
        <v>13004</v>
      </c>
      <c r="D361" s="163">
        <v>6892.1200000000008</v>
      </c>
      <c r="E361" s="163">
        <v>10986</v>
      </c>
      <c r="F361" s="163">
        <v>5822.58</v>
      </c>
      <c r="G361" s="163">
        <v>8616</v>
      </c>
      <c r="H361" s="163">
        <v>4566.4800000000005</v>
      </c>
      <c r="I361" s="163">
        <v>5888</v>
      </c>
      <c r="J361" s="163">
        <v>3120.6400000000003</v>
      </c>
      <c r="K361" s="163">
        <v>4434</v>
      </c>
      <c r="L361" s="163">
        <v>2350.02</v>
      </c>
      <c r="M361" s="163">
        <v>3367</v>
      </c>
      <c r="N361" s="163">
        <v>1784.51</v>
      </c>
      <c r="O361" s="241"/>
      <c r="AB361" s="29">
        <v>6351</v>
      </c>
      <c r="AC361" s="29">
        <v>3366.03</v>
      </c>
      <c r="AD361" s="29">
        <v>5365</v>
      </c>
      <c r="AE361" s="29">
        <v>2843.4500000000003</v>
      </c>
      <c r="AF361" s="29">
        <v>4208</v>
      </c>
      <c r="AG361" s="29">
        <v>2230.2400000000002</v>
      </c>
      <c r="AH361" s="29">
        <v>3076</v>
      </c>
      <c r="AI361" s="29">
        <v>1630.28</v>
      </c>
      <c r="AJ361" s="29">
        <v>2567</v>
      </c>
      <c r="AK361" s="29">
        <v>1360.51</v>
      </c>
      <c r="AL361" s="29">
        <v>1949</v>
      </c>
      <c r="AM361" s="29">
        <v>1032.97</v>
      </c>
    </row>
    <row r="362" spans="2:39" x14ac:dyDescent="0.15">
      <c r="B362" s="162" t="s">
        <v>26</v>
      </c>
      <c r="C362" s="163">
        <v>14427</v>
      </c>
      <c r="D362" s="163">
        <v>7646.31</v>
      </c>
      <c r="E362" s="163">
        <v>12117</v>
      </c>
      <c r="F362" s="163">
        <v>6422.01</v>
      </c>
      <c r="G362" s="163">
        <v>9705</v>
      </c>
      <c r="H362" s="163">
        <v>5143.6500000000005</v>
      </c>
      <c r="I362" s="163">
        <v>6573</v>
      </c>
      <c r="J362" s="163">
        <v>3483.69</v>
      </c>
      <c r="K362" s="163">
        <v>4956</v>
      </c>
      <c r="L362" s="163">
        <v>2626.6800000000003</v>
      </c>
      <c r="M362" s="163">
        <v>3746</v>
      </c>
      <c r="N362" s="163">
        <v>1985.38</v>
      </c>
      <c r="O362" s="241"/>
      <c r="AB362" s="29">
        <v>7046</v>
      </c>
      <c r="AC362" s="29">
        <v>3734.38</v>
      </c>
      <c r="AD362" s="29">
        <v>5918</v>
      </c>
      <c r="AE362" s="29">
        <v>3136.54</v>
      </c>
      <c r="AF362" s="29">
        <v>4740</v>
      </c>
      <c r="AG362" s="29">
        <v>2512.2000000000003</v>
      </c>
      <c r="AH362" s="29">
        <v>3434</v>
      </c>
      <c r="AI362" s="29">
        <v>1820.02</v>
      </c>
      <c r="AJ362" s="29">
        <v>2870</v>
      </c>
      <c r="AK362" s="29">
        <v>1521.1000000000001</v>
      </c>
      <c r="AL362" s="29">
        <v>2169</v>
      </c>
      <c r="AM362" s="29">
        <v>1149.5700000000002</v>
      </c>
    </row>
    <row r="363" spans="2:39" x14ac:dyDescent="0.15">
      <c r="B363" s="162" t="s">
        <v>27</v>
      </c>
      <c r="C363" s="163">
        <v>16666</v>
      </c>
      <c r="D363" s="163">
        <v>8832.98</v>
      </c>
      <c r="E363" s="163">
        <v>13887</v>
      </c>
      <c r="F363" s="163">
        <v>7360.1100000000006</v>
      </c>
      <c r="G363" s="163">
        <v>11397</v>
      </c>
      <c r="H363" s="163">
        <v>6040.41</v>
      </c>
      <c r="I363" s="163">
        <v>7634</v>
      </c>
      <c r="J363" s="163">
        <v>4046.02</v>
      </c>
      <c r="K363" s="163">
        <v>5745</v>
      </c>
      <c r="L363" s="163">
        <v>3044.8500000000004</v>
      </c>
      <c r="M363" s="163">
        <v>4325</v>
      </c>
      <c r="N363" s="163">
        <v>2292.25</v>
      </c>
      <c r="O363" s="241"/>
      <c r="AB363" s="29">
        <v>8140</v>
      </c>
      <c r="AC363" s="29">
        <v>4314.2</v>
      </c>
      <c r="AD363" s="29">
        <v>6782</v>
      </c>
      <c r="AE363" s="29">
        <v>3594.46</v>
      </c>
      <c r="AF363" s="29">
        <v>5566</v>
      </c>
      <c r="AG363" s="29">
        <v>2949.98</v>
      </c>
      <c r="AH363" s="29">
        <v>3988</v>
      </c>
      <c r="AI363" s="29">
        <v>2113.6400000000003</v>
      </c>
      <c r="AJ363" s="29">
        <v>3327</v>
      </c>
      <c r="AK363" s="29">
        <v>1763.3100000000002</v>
      </c>
      <c r="AL363" s="29">
        <v>2505</v>
      </c>
      <c r="AM363" s="29">
        <v>1327.65</v>
      </c>
    </row>
    <row r="364" spans="2:39" x14ac:dyDescent="0.15">
      <c r="B364" s="162" t="s">
        <v>28</v>
      </c>
      <c r="C364" s="163">
        <v>18437</v>
      </c>
      <c r="D364" s="163">
        <v>9771.61</v>
      </c>
      <c r="E364" s="163">
        <v>15308</v>
      </c>
      <c r="F364" s="163">
        <v>8113.2400000000007</v>
      </c>
      <c r="G364" s="163">
        <v>12779</v>
      </c>
      <c r="H364" s="163">
        <v>6772.87</v>
      </c>
      <c r="I364" s="163">
        <v>8484</v>
      </c>
      <c r="J364" s="163">
        <v>4496.5200000000004</v>
      </c>
      <c r="K364" s="163">
        <v>6387</v>
      </c>
      <c r="L364" s="163">
        <v>3385.11</v>
      </c>
      <c r="M364" s="163">
        <v>4816</v>
      </c>
      <c r="N364" s="163">
        <v>2552.48</v>
      </c>
      <c r="O364" s="241"/>
      <c r="AB364" s="29">
        <v>9005</v>
      </c>
      <c r="AC364" s="29">
        <v>4772.6500000000005</v>
      </c>
      <c r="AD364" s="29">
        <v>7477</v>
      </c>
      <c r="AE364" s="29">
        <v>3962.8100000000004</v>
      </c>
      <c r="AF364" s="29">
        <v>6241</v>
      </c>
      <c r="AG364" s="29">
        <v>3307.73</v>
      </c>
      <c r="AH364" s="29">
        <v>4433</v>
      </c>
      <c r="AI364" s="29">
        <v>2349.4900000000002</v>
      </c>
      <c r="AJ364" s="29">
        <v>3700</v>
      </c>
      <c r="AK364" s="29">
        <v>1961</v>
      </c>
      <c r="AL364" s="29">
        <v>2788</v>
      </c>
      <c r="AM364" s="29">
        <v>1477.64</v>
      </c>
    </row>
    <row r="365" spans="2:39" x14ac:dyDescent="0.15">
      <c r="B365" s="162" t="s">
        <v>29</v>
      </c>
      <c r="C365" s="163">
        <v>20812</v>
      </c>
      <c r="D365" s="163">
        <v>11030.36</v>
      </c>
      <c r="E365" s="163">
        <v>17156</v>
      </c>
      <c r="F365" s="163">
        <v>9092.68</v>
      </c>
      <c r="G365" s="163">
        <v>14576</v>
      </c>
      <c r="H365" s="163">
        <v>7725.2800000000007</v>
      </c>
      <c r="I365" s="163">
        <v>9588</v>
      </c>
      <c r="J365" s="163">
        <v>5081.6400000000003</v>
      </c>
      <c r="K365" s="163">
        <v>7224</v>
      </c>
      <c r="L365" s="163">
        <v>3828.7200000000003</v>
      </c>
      <c r="M365" s="163">
        <v>5437</v>
      </c>
      <c r="N365" s="163">
        <v>2881.61</v>
      </c>
      <c r="O365" s="241"/>
      <c r="AB365" s="29">
        <v>10165</v>
      </c>
      <c r="AC365" s="29">
        <v>5387.45</v>
      </c>
      <c r="AD365" s="29">
        <v>8379</v>
      </c>
      <c r="AE365" s="29">
        <v>4440.87</v>
      </c>
      <c r="AF365" s="29">
        <v>7119</v>
      </c>
      <c r="AG365" s="29">
        <v>3773.07</v>
      </c>
      <c r="AH365" s="29">
        <v>5010</v>
      </c>
      <c r="AI365" s="29">
        <v>2655.3</v>
      </c>
      <c r="AJ365" s="29">
        <v>4184</v>
      </c>
      <c r="AK365" s="29">
        <v>2217.52</v>
      </c>
      <c r="AL365" s="29">
        <v>3148</v>
      </c>
      <c r="AM365" s="29">
        <v>1668.44</v>
      </c>
    </row>
    <row r="366" spans="2:39" x14ac:dyDescent="0.15">
      <c r="B366" s="162" t="s">
        <v>30</v>
      </c>
      <c r="C366" s="163">
        <v>24100</v>
      </c>
      <c r="D366" s="163">
        <v>12773</v>
      </c>
      <c r="E366" s="163">
        <v>19752</v>
      </c>
      <c r="F366" s="163">
        <v>10468.560000000001</v>
      </c>
      <c r="G366" s="163">
        <v>17084</v>
      </c>
      <c r="H366" s="163">
        <v>9054.52</v>
      </c>
      <c r="I366" s="163">
        <v>11194</v>
      </c>
      <c r="J366" s="163">
        <v>5932.8200000000006</v>
      </c>
      <c r="K366" s="163">
        <v>8408</v>
      </c>
      <c r="L366" s="163">
        <v>4456.24</v>
      </c>
      <c r="M366" s="163">
        <v>6311</v>
      </c>
      <c r="N366" s="163">
        <v>3344.8300000000004</v>
      </c>
      <c r="O366" s="241"/>
      <c r="AB366" s="29">
        <v>11772</v>
      </c>
      <c r="AC366" s="29">
        <v>6239.1600000000008</v>
      </c>
      <c r="AD366" s="29">
        <v>9648</v>
      </c>
      <c r="AE366" s="29">
        <v>5113.4400000000005</v>
      </c>
      <c r="AF366" s="29">
        <v>8344</v>
      </c>
      <c r="AG366" s="29">
        <v>4422.3200000000006</v>
      </c>
      <c r="AH366" s="29">
        <v>5849</v>
      </c>
      <c r="AI366" s="29">
        <v>3099.9700000000003</v>
      </c>
      <c r="AJ366" s="29">
        <v>4870</v>
      </c>
      <c r="AK366" s="29">
        <v>2581.1</v>
      </c>
      <c r="AL366" s="29">
        <v>3655</v>
      </c>
      <c r="AM366" s="29">
        <v>1937.15</v>
      </c>
    </row>
    <row r="367" spans="2:39" x14ac:dyDescent="0.15">
      <c r="B367" s="162" t="s">
        <v>31</v>
      </c>
      <c r="C367" s="163">
        <v>26381</v>
      </c>
      <c r="D367" s="163">
        <v>13981.93</v>
      </c>
      <c r="E367" s="163">
        <v>21568</v>
      </c>
      <c r="F367" s="163">
        <v>11431.04</v>
      </c>
      <c r="G367" s="163">
        <v>18824</v>
      </c>
      <c r="H367" s="163">
        <v>9976.7200000000012</v>
      </c>
      <c r="I367" s="163">
        <v>12263</v>
      </c>
      <c r="J367" s="163">
        <v>6499.39</v>
      </c>
      <c r="K367" s="163">
        <v>9233</v>
      </c>
      <c r="L367" s="163">
        <v>4893.4900000000007</v>
      </c>
      <c r="M367" s="163">
        <v>6901</v>
      </c>
      <c r="N367" s="163">
        <v>3657.53</v>
      </c>
      <c r="O367" s="241"/>
      <c r="AB367" s="29">
        <v>12886</v>
      </c>
      <c r="AC367" s="29">
        <v>6829.58</v>
      </c>
      <c r="AD367" s="29">
        <v>10535</v>
      </c>
      <c r="AE367" s="29">
        <v>5583.55</v>
      </c>
      <c r="AF367" s="29">
        <v>9194</v>
      </c>
      <c r="AG367" s="29">
        <v>4872.8200000000006</v>
      </c>
      <c r="AH367" s="29">
        <v>6407</v>
      </c>
      <c r="AI367" s="29">
        <v>3395.71</v>
      </c>
      <c r="AJ367" s="29">
        <v>5348</v>
      </c>
      <c r="AK367" s="29">
        <v>2834.44</v>
      </c>
      <c r="AL367" s="29">
        <v>3997</v>
      </c>
      <c r="AM367" s="29">
        <v>2118.4100000000003</v>
      </c>
    </row>
    <row r="368" spans="2:39" x14ac:dyDescent="0.15">
      <c r="B368" s="162" t="s">
        <v>32</v>
      </c>
      <c r="C368" s="163">
        <v>31155</v>
      </c>
      <c r="D368" s="163">
        <v>16512.150000000001</v>
      </c>
      <c r="E368" s="163">
        <v>25326</v>
      </c>
      <c r="F368" s="163">
        <v>13422.78</v>
      </c>
      <c r="G368" s="163">
        <v>22481</v>
      </c>
      <c r="H368" s="163">
        <v>11914.93</v>
      </c>
      <c r="I368" s="163">
        <v>14540</v>
      </c>
      <c r="J368" s="163">
        <v>7706.2000000000007</v>
      </c>
      <c r="K368" s="163">
        <v>10918</v>
      </c>
      <c r="L368" s="163">
        <v>5786.54</v>
      </c>
      <c r="M368" s="163">
        <v>8175</v>
      </c>
      <c r="N368" s="163">
        <v>4332.75</v>
      </c>
      <c r="O368" s="241"/>
      <c r="AB368" s="29">
        <v>15218</v>
      </c>
      <c r="AC368" s="29">
        <v>8065.54</v>
      </c>
      <c r="AD368" s="29">
        <v>12370</v>
      </c>
      <c r="AE368" s="29">
        <v>6556.1</v>
      </c>
      <c r="AF368" s="29">
        <v>10981</v>
      </c>
      <c r="AG368" s="29">
        <v>5819.93</v>
      </c>
      <c r="AH368" s="29">
        <v>7597</v>
      </c>
      <c r="AI368" s="29">
        <v>4026.4100000000003</v>
      </c>
      <c r="AJ368" s="29">
        <v>6325</v>
      </c>
      <c r="AK368" s="29">
        <v>3352.25</v>
      </c>
      <c r="AL368" s="29">
        <v>4735</v>
      </c>
      <c r="AM368" s="29">
        <v>2509.5500000000002</v>
      </c>
    </row>
    <row r="369" spans="2:39" x14ac:dyDescent="0.15">
      <c r="B369" s="162" t="s">
        <v>33</v>
      </c>
      <c r="C369" s="163">
        <v>32861</v>
      </c>
      <c r="D369" s="163">
        <v>17416.330000000002</v>
      </c>
      <c r="E369" s="163">
        <v>26516</v>
      </c>
      <c r="F369" s="163">
        <v>14053.480000000001</v>
      </c>
      <c r="G369" s="163">
        <v>24016</v>
      </c>
      <c r="H369" s="163">
        <v>12728.480000000001</v>
      </c>
      <c r="I369" s="163">
        <v>15405</v>
      </c>
      <c r="J369" s="163">
        <v>8164.6500000000005</v>
      </c>
      <c r="K369" s="163">
        <v>11569</v>
      </c>
      <c r="L369" s="163">
        <v>6131.5700000000006</v>
      </c>
      <c r="M369" s="163">
        <v>8646</v>
      </c>
      <c r="N369" s="163">
        <v>4582.38</v>
      </c>
      <c r="O369" s="241"/>
      <c r="AB369" s="29">
        <v>16051</v>
      </c>
      <c r="AC369" s="29">
        <v>8507.0300000000007</v>
      </c>
      <c r="AD369" s="29">
        <v>12951</v>
      </c>
      <c r="AE369" s="29">
        <v>6864.0300000000007</v>
      </c>
      <c r="AF369" s="29">
        <v>11731</v>
      </c>
      <c r="AG369" s="29">
        <v>6217.43</v>
      </c>
      <c r="AH369" s="29">
        <v>8049</v>
      </c>
      <c r="AI369" s="29">
        <v>4265.97</v>
      </c>
      <c r="AJ369" s="29">
        <v>6701</v>
      </c>
      <c r="AK369" s="29">
        <v>3551.53</v>
      </c>
      <c r="AL369" s="29">
        <v>5007</v>
      </c>
      <c r="AM369" s="29">
        <v>2653.71</v>
      </c>
    </row>
    <row r="370" spans="2:39" x14ac:dyDescent="0.15">
      <c r="B370" s="162" t="s">
        <v>34</v>
      </c>
      <c r="C370" s="163">
        <v>36976</v>
      </c>
      <c r="D370" s="163">
        <v>19597.280000000002</v>
      </c>
      <c r="E370" s="163">
        <v>29861</v>
      </c>
      <c r="F370" s="163">
        <v>15826.33</v>
      </c>
      <c r="G370" s="163">
        <v>27036</v>
      </c>
      <c r="H370" s="163">
        <v>14329.08</v>
      </c>
      <c r="I370" s="163">
        <v>17340</v>
      </c>
      <c r="J370" s="163">
        <v>9190.2000000000007</v>
      </c>
      <c r="K370" s="163">
        <v>13026</v>
      </c>
      <c r="L370" s="163">
        <v>6903.7800000000007</v>
      </c>
      <c r="M370" s="163">
        <v>9747</v>
      </c>
      <c r="N370" s="163">
        <v>5165.91</v>
      </c>
      <c r="O370" s="241"/>
      <c r="AB370" s="29">
        <v>18061</v>
      </c>
      <c r="AC370" s="29">
        <v>9572.33</v>
      </c>
      <c r="AD370" s="29">
        <v>14586</v>
      </c>
      <c r="AE370" s="29">
        <v>7730.5800000000008</v>
      </c>
      <c r="AF370" s="29">
        <v>13206</v>
      </c>
      <c r="AG370" s="29">
        <v>6999.18</v>
      </c>
      <c r="AH370" s="29">
        <v>9060</v>
      </c>
      <c r="AI370" s="29">
        <v>4801.8</v>
      </c>
      <c r="AJ370" s="29">
        <v>7546</v>
      </c>
      <c r="AK370" s="29">
        <v>3999.38</v>
      </c>
      <c r="AL370" s="29">
        <v>5646</v>
      </c>
      <c r="AM370" s="29">
        <v>2992.38</v>
      </c>
    </row>
    <row r="371" spans="2:39" x14ac:dyDescent="0.15">
      <c r="B371" s="162" t="s">
        <v>35</v>
      </c>
      <c r="C371" s="163">
        <v>41127</v>
      </c>
      <c r="D371" s="163">
        <v>21797.31</v>
      </c>
      <c r="E371" s="163">
        <v>33213</v>
      </c>
      <c r="F371" s="163">
        <v>17602.89</v>
      </c>
      <c r="G371" s="163">
        <v>30046</v>
      </c>
      <c r="H371" s="163">
        <v>15924.380000000001</v>
      </c>
      <c r="I371" s="163">
        <v>19283</v>
      </c>
      <c r="J371" s="163">
        <v>10219.99</v>
      </c>
      <c r="K371" s="163">
        <v>14485</v>
      </c>
      <c r="L371" s="163">
        <v>7677.05</v>
      </c>
      <c r="M371" s="163">
        <v>10844</v>
      </c>
      <c r="N371" s="163">
        <v>5747.3200000000006</v>
      </c>
      <c r="O371" s="241"/>
      <c r="AB371" s="29">
        <v>20089</v>
      </c>
      <c r="AC371" s="29">
        <v>10647.17</v>
      </c>
      <c r="AD371" s="29">
        <v>16223</v>
      </c>
      <c r="AE371" s="29">
        <v>8598.19</v>
      </c>
      <c r="AF371" s="29">
        <v>14676</v>
      </c>
      <c r="AG371" s="29">
        <v>7778.2800000000007</v>
      </c>
      <c r="AH371" s="29">
        <v>10076</v>
      </c>
      <c r="AI371" s="29">
        <v>5340.2800000000007</v>
      </c>
      <c r="AJ371" s="29">
        <v>8391</v>
      </c>
      <c r="AK371" s="29">
        <v>4447.2300000000005</v>
      </c>
      <c r="AL371" s="29">
        <v>6281</v>
      </c>
      <c r="AM371" s="29">
        <v>3328.9300000000003</v>
      </c>
    </row>
    <row r="372" spans="2:39" x14ac:dyDescent="0.15">
      <c r="B372" s="162" t="s">
        <v>36</v>
      </c>
      <c r="C372" s="163">
        <v>45232</v>
      </c>
      <c r="D372" s="163">
        <v>23972.960000000003</v>
      </c>
      <c r="E372" s="163">
        <v>36558</v>
      </c>
      <c r="F372" s="163">
        <v>19375.740000000002</v>
      </c>
      <c r="G372" s="163">
        <v>33068</v>
      </c>
      <c r="H372" s="163">
        <v>17526.04</v>
      </c>
      <c r="I372" s="163">
        <v>21219</v>
      </c>
      <c r="J372" s="163">
        <v>11246.07</v>
      </c>
      <c r="K372" s="163">
        <v>15947</v>
      </c>
      <c r="L372" s="163">
        <v>8451.91</v>
      </c>
      <c r="M372" s="163">
        <v>11931</v>
      </c>
      <c r="N372" s="163">
        <v>6323.43</v>
      </c>
      <c r="O372" s="241"/>
      <c r="AB372" s="29">
        <v>22095</v>
      </c>
      <c r="AC372" s="29">
        <v>11710.35</v>
      </c>
      <c r="AD372" s="29">
        <v>17857</v>
      </c>
      <c r="AE372" s="29">
        <v>9464.2100000000009</v>
      </c>
      <c r="AF372" s="29">
        <v>16152</v>
      </c>
      <c r="AG372" s="29">
        <v>8560.5600000000013</v>
      </c>
      <c r="AH372" s="29">
        <v>11088</v>
      </c>
      <c r="AI372" s="29">
        <v>5876.64</v>
      </c>
      <c r="AJ372" s="29">
        <v>9238</v>
      </c>
      <c r="AK372" s="29">
        <v>4896.1400000000003</v>
      </c>
      <c r="AL372" s="29">
        <v>6911</v>
      </c>
      <c r="AM372" s="29">
        <v>3662.8300000000004</v>
      </c>
    </row>
    <row r="373" spans="2:39" x14ac:dyDescent="0.15">
      <c r="B373" s="162" t="s">
        <v>37</v>
      </c>
      <c r="C373" s="163">
        <v>49360</v>
      </c>
      <c r="D373" s="163">
        <v>26160.800000000003</v>
      </c>
      <c r="E373" s="163">
        <v>39872</v>
      </c>
      <c r="F373" s="163">
        <v>21132.16</v>
      </c>
      <c r="G373" s="163">
        <v>36081</v>
      </c>
      <c r="H373" s="163">
        <v>19122.93</v>
      </c>
      <c r="I373" s="163">
        <v>23168</v>
      </c>
      <c r="J373" s="163">
        <v>12279.04</v>
      </c>
      <c r="K373" s="163">
        <v>17409</v>
      </c>
      <c r="L373" s="163">
        <v>9226.77</v>
      </c>
      <c r="M373" s="163">
        <v>13032</v>
      </c>
      <c r="N373" s="163">
        <v>6906.96</v>
      </c>
      <c r="O373" s="241"/>
      <c r="AB373" s="29">
        <v>24111</v>
      </c>
      <c r="AC373" s="29">
        <v>12778.83</v>
      </c>
      <c r="AD373" s="29">
        <v>19476</v>
      </c>
      <c r="AE373" s="29">
        <v>10322.280000000001</v>
      </c>
      <c r="AF373" s="29">
        <v>17624</v>
      </c>
      <c r="AG373" s="29">
        <v>9340.7200000000012</v>
      </c>
      <c r="AH373" s="29">
        <v>12106</v>
      </c>
      <c r="AI373" s="29">
        <v>6416.18</v>
      </c>
      <c r="AJ373" s="29">
        <v>10085</v>
      </c>
      <c r="AK373" s="29">
        <v>5345.05</v>
      </c>
      <c r="AL373" s="29">
        <v>7549</v>
      </c>
      <c r="AM373" s="29">
        <v>4000.9700000000003</v>
      </c>
    </row>
    <row r="374" spans="2:39" x14ac:dyDescent="0.15">
      <c r="B374" s="162" t="s">
        <v>38</v>
      </c>
      <c r="C374" s="163">
        <v>49575</v>
      </c>
      <c r="D374" s="163">
        <v>26274.75</v>
      </c>
      <c r="E374" s="163">
        <v>39918</v>
      </c>
      <c r="F374" s="163">
        <v>21156.54</v>
      </c>
      <c r="G374" s="163">
        <v>36441</v>
      </c>
      <c r="H374" s="163">
        <v>19313.73</v>
      </c>
      <c r="I374" s="163">
        <v>23320</v>
      </c>
      <c r="J374" s="163">
        <v>12359.6</v>
      </c>
      <c r="K374" s="163">
        <v>17501</v>
      </c>
      <c r="L374" s="163">
        <v>9275.5300000000007</v>
      </c>
      <c r="M374" s="163">
        <v>13073</v>
      </c>
      <c r="N374" s="163">
        <v>6928.6900000000005</v>
      </c>
      <c r="O374" s="241"/>
      <c r="AB374" s="29">
        <v>24216</v>
      </c>
      <c r="AC374" s="29">
        <v>12834.480000000001</v>
      </c>
      <c r="AD374" s="29">
        <v>19499</v>
      </c>
      <c r="AE374" s="29">
        <v>10334.470000000001</v>
      </c>
      <c r="AF374" s="29">
        <v>17800</v>
      </c>
      <c r="AG374" s="29">
        <v>9434</v>
      </c>
      <c r="AH374" s="29">
        <v>12186</v>
      </c>
      <c r="AI374" s="29">
        <v>6458.58</v>
      </c>
      <c r="AJ374" s="29">
        <v>10139</v>
      </c>
      <c r="AK374" s="29">
        <v>5373.67</v>
      </c>
      <c r="AL374" s="29">
        <v>7573</v>
      </c>
      <c r="AM374" s="29">
        <v>4013.69</v>
      </c>
    </row>
    <row r="375" spans="2:39" x14ac:dyDescent="0.15">
      <c r="B375" s="162" t="s">
        <v>39</v>
      </c>
      <c r="C375" s="163">
        <v>49744</v>
      </c>
      <c r="D375" s="163">
        <v>26364.32</v>
      </c>
      <c r="E375" s="163">
        <v>39958</v>
      </c>
      <c r="F375" s="163">
        <v>21177.74</v>
      </c>
      <c r="G375" s="163">
        <v>36783</v>
      </c>
      <c r="H375" s="163">
        <v>19494.990000000002</v>
      </c>
      <c r="I375" s="163">
        <v>23458</v>
      </c>
      <c r="J375" s="163">
        <v>12432.74</v>
      </c>
      <c r="K375" s="163">
        <v>17591</v>
      </c>
      <c r="L375" s="163">
        <v>9323.23</v>
      </c>
      <c r="M375" s="163">
        <v>13133</v>
      </c>
      <c r="N375" s="163">
        <v>6960.4900000000007</v>
      </c>
      <c r="O375" s="241"/>
      <c r="AB375" s="29">
        <v>24298</v>
      </c>
      <c r="AC375" s="29">
        <v>12877.94</v>
      </c>
      <c r="AD375" s="29">
        <v>19518</v>
      </c>
      <c r="AE375" s="29">
        <v>10344.540000000001</v>
      </c>
      <c r="AF375" s="29">
        <v>17967</v>
      </c>
      <c r="AG375" s="29">
        <v>9522.51</v>
      </c>
      <c r="AH375" s="29">
        <v>12258</v>
      </c>
      <c r="AI375" s="29">
        <v>6496.7400000000007</v>
      </c>
      <c r="AJ375" s="29">
        <v>10190</v>
      </c>
      <c r="AK375" s="29">
        <v>5400.7</v>
      </c>
      <c r="AL375" s="29">
        <v>7607</v>
      </c>
      <c r="AM375" s="29">
        <v>4031.71</v>
      </c>
    </row>
    <row r="376" spans="2:39" x14ac:dyDescent="0.15">
      <c r="B376" s="162" t="s">
        <v>40</v>
      </c>
      <c r="C376" s="163">
        <v>55295</v>
      </c>
      <c r="D376" s="163">
        <v>29306.350000000002</v>
      </c>
      <c r="E376" s="163">
        <v>44433</v>
      </c>
      <c r="F376" s="163">
        <v>23549.49</v>
      </c>
      <c r="G376" s="163">
        <v>40874</v>
      </c>
      <c r="H376" s="163">
        <v>21663.22</v>
      </c>
      <c r="I376" s="163">
        <v>26068</v>
      </c>
      <c r="J376" s="163">
        <v>13816.04</v>
      </c>
      <c r="K376" s="163">
        <v>19566</v>
      </c>
      <c r="L376" s="163">
        <v>10369.980000000001</v>
      </c>
      <c r="M376" s="163">
        <v>14600</v>
      </c>
      <c r="N376" s="163">
        <v>7738</v>
      </c>
      <c r="O376" s="241"/>
      <c r="AB376" s="29">
        <v>27010</v>
      </c>
      <c r="AC376" s="29">
        <v>14315.300000000001</v>
      </c>
      <c r="AD376" s="29">
        <v>21704</v>
      </c>
      <c r="AE376" s="29">
        <v>11503.12</v>
      </c>
      <c r="AF376" s="29">
        <v>19965</v>
      </c>
      <c r="AG376" s="29">
        <v>10581.45</v>
      </c>
      <c r="AH376" s="29">
        <v>13622</v>
      </c>
      <c r="AI376" s="29">
        <v>7219.6600000000008</v>
      </c>
      <c r="AJ376" s="29">
        <v>11334</v>
      </c>
      <c r="AK376" s="29">
        <v>6007.02</v>
      </c>
      <c r="AL376" s="29">
        <v>8458</v>
      </c>
      <c r="AM376" s="29">
        <v>4482.74</v>
      </c>
    </row>
    <row r="377" spans="2:39" x14ac:dyDescent="0.15">
      <c r="B377" s="162" t="s">
        <v>41</v>
      </c>
      <c r="C377" s="163">
        <v>60851</v>
      </c>
      <c r="D377" s="163">
        <v>32251.030000000002</v>
      </c>
      <c r="E377" s="163">
        <v>48875</v>
      </c>
      <c r="F377" s="163">
        <v>25903.75</v>
      </c>
      <c r="G377" s="163">
        <v>44994</v>
      </c>
      <c r="H377" s="163">
        <v>23846.82</v>
      </c>
      <c r="I377" s="163">
        <v>28679</v>
      </c>
      <c r="J377" s="163">
        <v>15199.87</v>
      </c>
      <c r="K377" s="163">
        <v>21527</v>
      </c>
      <c r="L377" s="163">
        <v>11409.310000000001</v>
      </c>
      <c r="M377" s="163">
        <v>16076</v>
      </c>
      <c r="N377" s="163">
        <v>8520.2800000000007</v>
      </c>
      <c r="O377" s="241"/>
      <c r="AB377" s="29">
        <v>29724</v>
      </c>
      <c r="AC377" s="29">
        <v>15753.720000000001</v>
      </c>
      <c r="AD377" s="29">
        <v>23874</v>
      </c>
      <c r="AE377" s="29">
        <v>12653.220000000001</v>
      </c>
      <c r="AF377" s="29">
        <v>21978</v>
      </c>
      <c r="AG377" s="29">
        <v>11648.34</v>
      </c>
      <c r="AH377" s="29">
        <v>14987</v>
      </c>
      <c r="AI377" s="29">
        <v>7943.1100000000006</v>
      </c>
      <c r="AJ377" s="29">
        <v>12471</v>
      </c>
      <c r="AK377" s="29">
        <v>6609.63</v>
      </c>
      <c r="AL377" s="29">
        <v>9313</v>
      </c>
      <c r="AM377" s="29">
        <v>4935.8900000000003</v>
      </c>
    </row>
    <row r="378" spans="2:39" x14ac:dyDescent="0.15">
      <c r="B378" s="162" t="s">
        <v>42</v>
      </c>
      <c r="C378" s="163">
        <v>63635</v>
      </c>
      <c r="D378" s="163">
        <v>33726.550000000003</v>
      </c>
      <c r="E378" s="163">
        <v>51114</v>
      </c>
      <c r="F378" s="163">
        <v>27090.420000000002</v>
      </c>
      <c r="G378" s="163">
        <v>47026</v>
      </c>
      <c r="H378" s="163">
        <v>24923.780000000002</v>
      </c>
      <c r="I378" s="163">
        <v>29996</v>
      </c>
      <c r="J378" s="163">
        <v>15897.880000000001</v>
      </c>
      <c r="K378" s="163">
        <v>22517</v>
      </c>
      <c r="L378" s="163">
        <v>11934.01</v>
      </c>
      <c r="M378" s="163">
        <v>16809</v>
      </c>
      <c r="N378" s="163">
        <v>8908.77</v>
      </c>
      <c r="O378" s="241"/>
      <c r="AB378" s="29">
        <v>31084</v>
      </c>
      <c r="AC378" s="29">
        <v>16474.52</v>
      </c>
      <c r="AD378" s="29">
        <v>24968</v>
      </c>
      <c r="AE378" s="29">
        <v>13233.04</v>
      </c>
      <c r="AF378" s="29">
        <v>22971</v>
      </c>
      <c r="AG378" s="29">
        <v>12174.630000000001</v>
      </c>
      <c r="AH378" s="29">
        <v>15675</v>
      </c>
      <c r="AI378" s="29">
        <v>8307.75</v>
      </c>
      <c r="AJ378" s="29">
        <v>13044</v>
      </c>
      <c r="AK378" s="29">
        <v>6913.3200000000006</v>
      </c>
      <c r="AL378" s="29">
        <v>9738</v>
      </c>
      <c r="AM378" s="29">
        <v>5161.1400000000003</v>
      </c>
    </row>
    <row r="379" spans="2:39" x14ac:dyDescent="0.15">
      <c r="B379" s="162" t="s">
        <v>43</v>
      </c>
      <c r="C379" s="163">
        <v>64073</v>
      </c>
      <c r="D379" s="163">
        <v>33958.69</v>
      </c>
      <c r="E379" s="163">
        <v>51198</v>
      </c>
      <c r="F379" s="163">
        <v>27134.940000000002</v>
      </c>
      <c r="G379" s="163">
        <v>47832</v>
      </c>
      <c r="H379" s="163">
        <v>25350.960000000003</v>
      </c>
      <c r="I379" s="163">
        <v>30310</v>
      </c>
      <c r="J379" s="163">
        <v>16064.300000000001</v>
      </c>
      <c r="K379" s="163">
        <v>22725</v>
      </c>
      <c r="L379" s="163">
        <v>12044.25</v>
      </c>
      <c r="M379" s="163">
        <v>16898</v>
      </c>
      <c r="N379" s="163">
        <v>8955.94</v>
      </c>
      <c r="O379" s="241"/>
      <c r="AB379" s="29">
        <v>31298</v>
      </c>
      <c r="AC379" s="29">
        <v>16587.940000000002</v>
      </c>
      <c r="AD379" s="29">
        <v>25009</v>
      </c>
      <c r="AE379" s="29">
        <v>13254.77</v>
      </c>
      <c r="AF379" s="29">
        <v>23364</v>
      </c>
      <c r="AG379" s="29">
        <v>12382.92</v>
      </c>
      <c r="AH379" s="29">
        <v>15839</v>
      </c>
      <c r="AI379" s="29">
        <v>8394.67</v>
      </c>
      <c r="AJ379" s="29">
        <v>13165</v>
      </c>
      <c r="AK379" s="29">
        <v>6977.4500000000007</v>
      </c>
      <c r="AL379" s="29">
        <v>9789</v>
      </c>
      <c r="AM379" s="29">
        <v>5188.17</v>
      </c>
    </row>
    <row r="380" spans="2:39" x14ac:dyDescent="0.15">
      <c r="B380" s="162" t="s">
        <v>44</v>
      </c>
      <c r="C380" s="163">
        <v>72116</v>
      </c>
      <c r="D380" s="163">
        <v>38221.480000000003</v>
      </c>
      <c r="E380" s="163">
        <v>57611</v>
      </c>
      <c r="F380" s="163">
        <v>30533.83</v>
      </c>
      <c r="G380" s="163">
        <v>53830</v>
      </c>
      <c r="H380" s="163">
        <v>28529.9</v>
      </c>
      <c r="I380" s="163">
        <v>34106</v>
      </c>
      <c r="J380" s="163">
        <v>18076.18</v>
      </c>
      <c r="K380" s="163">
        <v>25598</v>
      </c>
      <c r="L380" s="163">
        <v>13566.94</v>
      </c>
      <c r="M380" s="163">
        <v>19037</v>
      </c>
      <c r="N380" s="163">
        <v>10089.61</v>
      </c>
      <c r="O380" s="241"/>
      <c r="AB380" s="29">
        <v>35227</v>
      </c>
      <c r="AC380" s="29">
        <v>18670.310000000001</v>
      </c>
      <c r="AD380" s="29">
        <v>28141</v>
      </c>
      <c r="AE380" s="29">
        <v>14914.730000000001</v>
      </c>
      <c r="AF380" s="29">
        <v>26295</v>
      </c>
      <c r="AG380" s="29">
        <v>13936.35</v>
      </c>
      <c r="AH380" s="29">
        <v>17822</v>
      </c>
      <c r="AI380" s="29">
        <v>9445.66</v>
      </c>
      <c r="AJ380" s="29">
        <v>14830</v>
      </c>
      <c r="AK380" s="29">
        <v>7859.9000000000005</v>
      </c>
      <c r="AL380" s="29">
        <v>11028</v>
      </c>
      <c r="AM380" s="29">
        <v>5844.84</v>
      </c>
    </row>
    <row r="381" spans="2:39" x14ac:dyDescent="0.15">
      <c r="B381" s="162" t="s">
        <v>45</v>
      </c>
      <c r="C381" s="163">
        <v>80144</v>
      </c>
      <c r="D381" s="163">
        <v>42476.32</v>
      </c>
      <c r="E381" s="163">
        <v>64055</v>
      </c>
      <c r="F381" s="163">
        <v>33949.15</v>
      </c>
      <c r="G381" s="163">
        <v>59808</v>
      </c>
      <c r="H381" s="163">
        <v>31698.240000000002</v>
      </c>
      <c r="I381" s="163">
        <v>37908</v>
      </c>
      <c r="J381" s="163">
        <v>20091.240000000002</v>
      </c>
      <c r="K381" s="163">
        <v>28458</v>
      </c>
      <c r="L381" s="163">
        <v>15082.740000000002</v>
      </c>
      <c r="M381" s="163">
        <v>21132</v>
      </c>
      <c r="N381" s="163">
        <v>11199.960000000001</v>
      </c>
      <c r="O381" s="241"/>
      <c r="AB381" s="29">
        <v>39149</v>
      </c>
      <c r="AC381" s="29">
        <v>20748.97</v>
      </c>
      <c r="AD381" s="29">
        <v>31289</v>
      </c>
      <c r="AE381" s="29">
        <v>16583.170000000002</v>
      </c>
      <c r="AF381" s="29">
        <v>29215</v>
      </c>
      <c r="AG381" s="29">
        <v>15483.95</v>
      </c>
      <c r="AH381" s="29">
        <v>19810</v>
      </c>
      <c r="AI381" s="29">
        <v>10499.300000000001</v>
      </c>
      <c r="AJ381" s="29">
        <v>16486</v>
      </c>
      <c r="AK381" s="29">
        <v>8737.58</v>
      </c>
      <c r="AL381" s="29">
        <v>12242</v>
      </c>
      <c r="AM381" s="29">
        <v>6488.26</v>
      </c>
    </row>
    <row r="382" spans="2:39" x14ac:dyDescent="0.15">
      <c r="B382" s="162" t="s">
        <v>46</v>
      </c>
      <c r="C382" s="163">
        <v>88174</v>
      </c>
      <c r="D382" s="163">
        <v>46732.22</v>
      </c>
      <c r="E382" s="163">
        <v>70457</v>
      </c>
      <c r="F382" s="163">
        <v>37342.21</v>
      </c>
      <c r="G382" s="163">
        <v>65804</v>
      </c>
      <c r="H382" s="163">
        <v>34876.120000000003</v>
      </c>
      <c r="I382" s="163">
        <v>41711</v>
      </c>
      <c r="J382" s="163">
        <v>22106.83</v>
      </c>
      <c r="K382" s="163">
        <v>31300</v>
      </c>
      <c r="L382" s="163">
        <v>16589</v>
      </c>
      <c r="M382" s="163">
        <v>23268</v>
      </c>
      <c r="N382" s="163">
        <v>12332.04</v>
      </c>
      <c r="O382" s="241"/>
      <c r="AB382" s="29">
        <v>43071</v>
      </c>
      <c r="AC382" s="29">
        <v>22827.63</v>
      </c>
      <c r="AD382" s="29">
        <v>34417</v>
      </c>
      <c r="AE382" s="29">
        <v>18241.010000000002</v>
      </c>
      <c r="AF382" s="29">
        <v>32144</v>
      </c>
      <c r="AG382" s="29">
        <v>17036.32</v>
      </c>
      <c r="AH382" s="29">
        <v>21797</v>
      </c>
      <c r="AI382" s="29">
        <v>11552.41</v>
      </c>
      <c r="AJ382" s="29">
        <v>18133</v>
      </c>
      <c r="AK382" s="29">
        <v>9610.49</v>
      </c>
      <c r="AL382" s="29">
        <v>13480</v>
      </c>
      <c r="AM382" s="29">
        <v>7144.4000000000005</v>
      </c>
    </row>
    <row r="383" spans="2:39" x14ac:dyDescent="0.15">
      <c r="B383" s="162" t="s">
        <v>47</v>
      </c>
      <c r="C383" s="163">
        <v>96220</v>
      </c>
      <c r="D383" s="163">
        <v>50996.600000000006</v>
      </c>
      <c r="E383" s="163">
        <v>76908</v>
      </c>
      <c r="F383" s="163">
        <v>40761.240000000005</v>
      </c>
      <c r="G383" s="163">
        <v>71807</v>
      </c>
      <c r="H383" s="163">
        <v>38057.71</v>
      </c>
      <c r="I383" s="163">
        <v>45519</v>
      </c>
      <c r="J383" s="163">
        <v>24125.07</v>
      </c>
      <c r="K383" s="163">
        <v>34161</v>
      </c>
      <c r="L383" s="163">
        <v>18105.330000000002</v>
      </c>
      <c r="M383" s="163">
        <v>25392</v>
      </c>
      <c r="N383" s="163">
        <v>13457.76</v>
      </c>
      <c r="O383" s="241"/>
      <c r="AB383" s="29">
        <v>47001</v>
      </c>
      <c r="AC383" s="29">
        <v>24910.530000000002</v>
      </c>
      <c r="AD383" s="29">
        <v>37568</v>
      </c>
      <c r="AE383" s="29">
        <v>19911.04</v>
      </c>
      <c r="AF383" s="29">
        <v>35077</v>
      </c>
      <c r="AG383" s="29">
        <v>18590.810000000001</v>
      </c>
      <c r="AH383" s="29">
        <v>23787</v>
      </c>
      <c r="AI383" s="29">
        <v>12607.11</v>
      </c>
      <c r="AJ383" s="29">
        <v>19791</v>
      </c>
      <c r="AK383" s="29">
        <v>10489.230000000001</v>
      </c>
      <c r="AL383" s="29">
        <v>14710</v>
      </c>
      <c r="AM383" s="29">
        <v>7796.3</v>
      </c>
    </row>
    <row r="384" spans="2:39" x14ac:dyDescent="0.15">
      <c r="B384" s="162" t="s">
        <v>48</v>
      </c>
      <c r="C384" s="163">
        <v>105101</v>
      </c>
      <c r="D384" s="163">
        <v>55703.530000000006</v>
      </c>
      <c r="E384" s="163">
        <v>83798</v>
      </c>
      <c r="F384" s="163">
        <v>44412.94</v>
      </c>
      <c r="G384" s="163">
        <v>78753</v>
      </c>
      <c r="H384" s="163">
        <v>41739.090000000004</v>
      </c>
      <c r="I384" s="163">
        <v>49788</v>
      </c>
      <c r="J384" s="163">
        <v>26387.640000000003</v>
      </c>
      <c r="K384" s="163">
        <v>37356</v>
      </c>
      <c r="L384" s="163">
        <v>19798.68</v>
      </c>
      <c r="M384" s="163">
        <v>27753</v>
      </c>
      <c r="N384" s="163">
        <v>14709.09</v>
      </c>
      <c r="O384" s="241"/>
      <c r="AB384" s="29">
        <v>51340</v>
      </c>
      <c r="AC384" s="29">
        <v>27210.2</v>
      </c>
      <c r="AD384" s="29">
        <v>40933</v>
      </c>
      <c r="AE384" s="29">
        <v>21694.49</v>
      </c>
      <c r="AF384" s="29">
        <v>38469</v>
      </c>
      <c r="AG384" s="29">
        <v>20388.57</v>
      </c>
      <c r="AH384" s="29">
        <v>26018</v>
      </c>
      <c r="AI384" s="29">
        <v>13789.54</v>
      </c>
      <c r="AJ384" s="29">
        <v>21642</v>
      </c>
      <c r="AK384" s="29">
        <v>11470.26</v>
      </c>
      <c r="AL384" s="29">
        <v>16078</v>
      </c>
      <c r="AM384" s="29">
        <v>8521.34</v>
      </c>
    </row>
    <row r="390" spans="1:15" ht="18" x14ac:dyDescent="0.15">
      <c r="A390" s="53"/>
      <c r="B390" s="59" t="s">
        <v>53</v>
      </c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</row>
    <row r="392" spans="1:15" ht="15" customHeight="1" x14ac:dyDescent="0.15">
      <c r="B392" s="16" t="s">
        <v>2</v>
      </c>
      <c r="C392" s="237" t="s">
        <v>3</v>
      </c>
      <c r="D392" s="238"/>
      <c r="E392" s="237" t="s">
        <v>4</v>
      </c>
      <c r="F392" s="238"/>
      <c r="G392" s="237" t="s">
        <v>5</v>
      </c>
      <c r="H392" s="238"/>
      <c r="I392" s="237" t="s">
        <v>6</v>
      </c>
      <c r="J392" s="238"/>
      <c r="K392" s="237" t="s">
        <v>7</v>
      </c>
      <c r="L392" s="238"/>
      <c r="M392" s="237" t="s">
        <v>8</v>
      </c>
      <c r="N392" s="240"/>
      <c r="O392" s="241" t="str">
        <f>$O$4</f>
        <v>BUPA ESSENTIAL CARE PREMIUM BOOKLET, EFFECTIVE JANUARY 1, 2026</v>
      </c>
    </row>
    <row r="393" spans="1:15" ht="28" x14ac:dyDescent="0.15">
      <c r="B393" s="44" t="s">
        <v>209</v>
      </c>
      <c r="C393" s="234" t="s">
        <v>9</v>
      </c>
      <c r="D393" s="235"/>
      <c r="E393" s="234" t="s">
        <v>10</v>
      </c>
      <c r="F393" s="235"/>
      <c r="G393" s="234" t="s">
        <v>11</v>
      </c>
      <c r="H393" s="235"/>
      <c r="I393" s="234" t="s">
        <v>12</v>
      </c>
      <c r="J393" s="235"/>
      <c r="K393" s="234" t="s">
        <v>13</v>
      </c>
      <c r="L393" s="235"/>
      <c r="M393" s="234" t="s">
        <v>14</v>
      </c>
      <c r="N393" s="236"/>
      <c r="O393" s="241"/>
    </row>
    <row r="394" spans="1:15" ht="28" x14ac:dyDescent="0.15">
      <c r="B394" s="44" t="s">
        <v>210</v>
      </c>
      <c r="C394" s="234" t="s">
        <v>10</v>
      </c>
      <c r="D394" s="235"/>
      <c r="E394" s="234" t="s">
        <v>11</v>
      </c>
      <c r="F394" s="235"/>
      <c r="G394" s="234" t="s">
        <v>15</v>
      </c>
      <c r="H394" s="235"/>
      <c r="I394" s="234" t="s">
        <v>12</v>
      </c>
      <c r="J394" s="235"/>
      <c r="K394" s="234" t="s">
        <v>13</v>
      </c>
      <c r="L394" s="235"/>
      <c r="M394" s="234" t="s">
        <v>14</v>
      </c>
      <c r="N394" s="236"/>
      <c r="O394" s="241"/>
    </row>
    <row r="395" spans="1:15" x14ac:dyDescent="0.15">
      <c r="B395" s="33" t="s">
        <v>16</v>
      </c>
      <c r="C395" s="31" t="s">
        <v>17</v>
      </c>
      <c r="D395" s="32" t="s">
        <v>18</v>
      </c>
      <c r="E395" s="31" t="s">
        <v>17</v>
      </c>
      <c r="F395" s="32" t="s">
        <v>18</v>
      </c>
      <c r="G395" s="31" t="s">
        <v>17</v>
      </c>
      <c r="H395" s="32" t="s">
        <v>18</v>
      </c>
      <c r="I395" s="31" t="s">
        <v>17</v>
      </c>
      <c r="J395" s="32" t="s">
        <v>18</v>
      </c>
      <c r="K395" s="31" t="s">
        <v>17</v>
      </c>
      <c r="L395" s="32" t="s">
        <v>18</v>
      </c>
      <c r="M395" s="31" t="s">
        <v>17</v>
      </c>
      <c r="N395" s="39" t="s">
        <v>18</v>
      </c>
      <c r="O395" s="241"/>
    </row>
    <row r="396" spans="1:15" x14ac:dyDescent="0.15">
      <c r="B396" s="33" t="s">
        <v>19</v>
      </c>
      <c r="C396" s="34" t="s">
        <v>20</v>
      </c>
      <c r="D396" s="35" t="s">
        <v>21</v>
      </c>
      <c r="E396" s="34" t="s">
        <v>20</v>
      </c>
      <c r="F396" s="35" t="s">
        <v>21</v>
      </c>
      <c r="G396" s="34" t="s">
        <v>20</v>
      </c>
      <c r="H396" s="35" t="s">
        <v>21</v>
      </c>
      <c r="I396" s="34" t="s">
        <v>20</v>
      </c>
      <c r="J396" s="35" t="s">
        <v>21</v>
      </c>
      <c r="K396" s="34" t="s">
        <v>20</v>
      </c>
      <c r="L396" s="35" t="s">
        <v>21</v>
      </c>
      <c r="M396" s="34" t="s">
        <v>20</v>
      </c>
      <c r="N396" s="38" t="s">
        <v>21</v>
      </c>
      <c r="O396" s="241"/>
    </row>
    <row r="397" spans="1:15" x14ac:dyDescent="0.15">
      <c r="B397" s="162" t="s">
        <v>22</v>
      </c>
      <c r="C397" s="163">
        <v>6455</v>
      </c>
      <c r="D397" s="163">
        <v>3421.15</v>
      </c>
      <c r="E397" s="163">
        <v>5801</v>
      </c>
      <c r="F397" s="163">
        <v>3074.53</v>
      </c>
      <c r="G397" s="163">
        <v>3424</v>
      </c>
      <c r="H397" s="163">
        <v>1814.72</v>
      </c>
      <c r="I397" s="163">
        <v>2594</v>
      </c>
      <c r="J397" s="163">
        <v>1374.8200000000002</v>
      </c>
      <c r="K397" s="163">
        <v>1943</v>
      </c>
      <c r="L397" s="163">
        <v>1029.79</v>
      </c>
      <c r="M397" s="163">
        <v>1445</v>
      </c>
      <c r="N397" s="163">
        <v>765.85</v>
      </c>
      <c r="O397" s="241"/>
    </row>
    <row r="398" spans="1:15" x14ac:dyDescent="0.15">
      <c r="B398" s="162" t="s">
        <v>23</v>
      </c>
      <c r="C398" s="163">
        <v>10578</v>
      </c>
      <c r="D398" s="163">
        <v>5606.34</v>
      </c>
      <c r="E398" s="163">
        <v>9760</v>
      </c>
      <c r="F398" s="163">
        <v>5172.8</v>
      </c>
      <c r="G398" s="163">
        <v>5087</v>
      </c>
      <c r="H398" s="163">
        <v>2696.11</v>
      </c>
      <c r="I398" s="163">
        <v>4092</v>
      </c>
      <c r="J398" s="163">
        <v>2168.7600000000002</v>
      </c>
      <c r="K398" s="163">
        <v>3081</v>
      </c>
      <c r="L398" s="163">
        <v>1632.93</v>
      </c>
      <c r="M398" s="163">
        <v>2274</v>
      </c>
      <c r="N398" s="163">
        <v>1205.22</v>
      </c>
      <c r="O398" s="241"/>
    </row>
    <row r="399" spans="1:15" x14ac:dyDescent="0.15">
      <c r="B399" s="162" t="s">
        <v>24</v>
      </c>
      <c r="C399" s="163">
        <v>15453</v>
      </c>
      <c r="D399" s="163">
        <v>8190.09</v>
      </c>
      <c r="E399" s="163">
        <v>14328</v>
      </c>
      <c r="F399" s="163">
        <v>7593.84</v>
      </c>
      <c r="G399" s="163">
        <v>7328</v>
      </c>
      <c r="H399" s="163">
        <v>3883.84</v>
      </c>
      <c r="I399" s="163">
        <v>5961</v>
      </c>
      <c r="J399" s="163">
        <v>3159.3300000000004</v>
      </c>
      <c r="K399" s="163">
        <v>4461</v>
      </c>
      <c r="L399" s="163">
        <v>2364.33</v>
      </c>
      <c r="M399" s="163">
        <v>3296</v>
      </c>
      <c r="N399" s="163">
        <v>1746.88</v>
      </c>
      <c r="O399" s="241"/>
    </row>
    <row r="400" spans="1:15" x14ac:dyDescent="0.15">
      <c r="B400" s="162" t="s">
        <v>25</v>
      </c>
      <c r="C400" s="163">
        <v>14141</v>
      </c>
      <c r="D400" s="163">
        <v>7494.7300000000005</v>
      </c>
      <c r="E400" s="163">
        <v>11933</v>
      </c>
      <c r="F400" s="163">
        <v>6324.4900000000007</v>
      </c>
      <c r="G400" s="163">
        <v>9350</v>
      </c>
      <c r="H400" s="163">
        <v>4955.5</v>
      </c>
      <c r="I400" s="163">
        <v>6399</v>
      </c>
      <c r="J400" s="163">
        <v>3391.4700000000003</v>
      </c>
      <c r="K400" s="163">
        <v>4809</v>
      </c>
      <c r="L400" s="163">
        <v>2548.77</v>
      </c>
      <c r="M400" s="163">
        <v>3639</v>
      </c>
      <c r="N400" s="163">
        <v>1928.67</v>
      </c>
      <c r="O400" s="241"/>
    </row>
    <row r="401" spans="2:15" x14ac:dyDescent="0.15">
      <c r="B401" s="162" t="s">
        <v>26</v>
      </c>
      <c r="C401" s="163">
        <v>15706</v>
      </c>
      <c r="D401" s="163">
        <v>8324.18</v>
      </c>
      <c r="E401" s="163">
        <v>13184</v>
      </c>
      <c r="F401" s="163">
        <v>6987.52</v>
      </c>
      <c r="G401" s="163">
        <v>10557</v>
      </c>
      <c r="H401" s="163">
        <v>5595.21</v>
      </c>
      <c r="I401" s="163">
        <v>7131</v>
      </c>
      <c r="J401" s="163">
        <v>3779.4300000000003</v>
      </c>
      <c r="K401" s="163">
        <v>5375</v>
      </c>
      <c r="L401" s="163">
        <v>2848.75</v>
      </c>
      <c r="M401" s="163">
        <v>4060</v>
      </c>
      <c r="N401" s="163">
        <v>2151.8000000000002</v>
      </c>
      <c r="O401" s="241"/>
    </row>
    <row r="402" spans="2:15" x14ac:dyDescent="0.15">
      <c r="B402" s="162" t="s">
        <v>27</v>
      </c>
      <c r="C402" s="163">
        <v>18154</v>
      </c>
      <c r="D402" s="163">
        <v>9621.6200000000008</v>
      </c>
      <c r="E402" s="163">
        <v>15099</v>
      </c>
      <c r="F402" s="163">
        <v>8002.47</v>
      </c>
      <c r="G402" s="163">
        <v>12418</v>
      </c>
      <c r="H402" s="163">
        <v>6581.54</v>
      </c>
      <c r="I402" s="163">
        <v>8282</v>
      </c>
      <c r="J402" s="163">
        <v>4389.46</v>
      </c>
      <c r="K402" s="163">
        <v>6238</v>
      </c>
      <c r="L402" s="163">
        <v>3306.1400000000003</v>
      </c>
      <c r="M402" s="163">
        <v>4701</v>
      </c>
      <c r="N402" s="163">
        <v>2491.5300000000002</v>
      </c>
      <c r="O402" s="241"/>
    </row>
    <row r="403" spans="2:15" x14ac:dyDescent="0.15">
      <c r="B403" s="162" t="s">
        <v>28</v>
      </c>
      <c r="C403" s="163">
        <v>20087</v>
      </c>
      <c r="D403" s="163">
        <v>10646.11</v>
      </c>
      <c r="E403" s="163">
        <v>16646</v>
      </c>
      <c r="F403" s="163">
        <v>8822.380000000001</v>
      </c>
      <c r="G403" s="163">
        <v>13871</v>
      </c>
      <c r="H403" s="163">
        <v>7351.63</v>
      </c>
      <c r="I403" s="163">
        <v>9218</v>
      </c>
      <c r="J403" s="163">
        <v>4885.54</v>
      </c>
      <c r="K403" s="163">
        <v>6945</v>
      </c>
      <c r="L403" s="163">
        <v>3680.8500000000004</v>
      </c>
      <c r="M403" s="163">
        <v>5223</v>
      </c>
      <c r="N403" s="163">
        <v>2768.19</v>
      </c>
      <c r="O403" s="241"/>
    </row>
    <row r="404" spans="2:15" x14ac:dyDescent="0.15">
      <c r="B404" s="162" t="s">
        <v>29</v>
      </c>
      <c r="C404" s="163">
        <v>22642</v>
      </c>
      <c r="D404" s="163">
        <v>12000.26</v>
      </c>
      <c r="E404" s="163">
        <v>18663</v>
      </c>
      <c r="F404" s="163">
        <v>9891.3900000000012</v>
      </c>
      <c r="G404" s="163">
        <v>15851</v>
      </c>
      <c r="H404" s="163">
        <v>8401.0300000000007</v>
      </c>
      <c r="I404" s="163">
        <v>10439</v>
      </c>
      <c r="J404" s="163">
        <v>5532.67</v>
      </c>
      <c r="K404" s="163">
        <v>7841</v>
      </c>
      <c r="L404" s="163">
        <v>4155.7300000000005</v>
      </c>
      <c r="M404" s="163">
        <v>5887</v>
      </c>
      <c r="N404" s="163">
        <v>3120.11</v>
      </c>
      <c r="O404" s="241"/>
    </row>
    <row r="405" spans="2:15" x14ac:dyDescent="0.15">
      <c r="B405" s="162" t="s">
        <v>30</v>
      </c>
      <c r="C405" s="163">
        <v>26255</v>
      </c>
      <c r="D405" s="163">
        <v>13915.150000000001</v>
      </c>
      <c r="E405" s="163">
        <v>21510</v>
      </c>
      <c r="F405" s="163">
        <v>11400.300000000001</v>
      </c>
      <c r="G405" s="163">
        <v>18599</v>
      </c>
      <c r="H405" s="163">
        <v>9857.4700000000012</v>
      </c>
      <c r="I405" s="163">
        <v>12180</v>
      </c>
      <c r="J405" s="163">
        <v>6455.4000000000005</v>
      </c>
      <c r="K405" s="163">
        <v>9144</v>
      </c>
      <c r="L405" s="163">
        <v>4846.3200000000006</v>
      </c>
      <c r="M405" s="163">
        <v>6846</v>
      </c>
      <c r="N405" s="163">
        <v>3628.38</v>
      </c>
      <c r="O405" s="241"/>
    </row>
    <row r="406" spans="2:15" x14ac:dyDescent="0.15">
      <c r="B406" s="162" t="s">
        <v>31</v>
      </c>
      <c r="C406" s="163">
        <v>28734</v>
      </c>
      <c r="D406" s="163">
        <v>15229.02</v>
      </c>
      <c r="E406" s="163">
        <v>23481</v>
      </c>
      <c r="F406" s="163">
        <v>12444.93</v>
      </c>
      <c r="G406" s="163">
        <v>20484</v>
      </c>
      <c r="H406" s="163">
        <v>10856.52</v>
      </c>
      <c r="I406" s="163">
        <v>13340</v>
      </c>
      <c r="J406" s="163">
        <v>7070.2000000000007</v>
      </c>
      <c r="K406" s="163">
        <v>10036</v>
      </c>
      <c r="L406" s="163">
        <v>5319.08</v>
      </c>
      <c r="M406" s="163">
        <v>7511</v>
      </c>
      <c r="N406" s="163">
        <v>3980.8300000000004</v>
      </c>
      <c r="O406" s="241"/>
    </row>
    <row r="407" spans="2:15" x14ac:dyDescent="0.15">
      <c r="B407" s="162" t="s">
        <v>32</v>
      </c>
      <c r="C407" s="163">
        <v>33936</v>
      </c>
      <c r="D407" s="163">
        <v>17986.080000000002</v>
      </c>
      <c r="E407" s="163">
        <v>27591</v>
      </c>
      <c r="F407" s="163">
        <v>14623.230000000001</v>
      </c>
      <c r="G407" s="163">
        <v>24470</v>
      </c>
      <c r="H407" s="163">
        <v>12969.1</v>
      </c>
      <c r="I407" s="163">
        <v>15826</v>
      </c>
      <c r="J407" s="163">
        <v>8387.7800000000007</v>
      </c>
      <c r="K407" s="163">
        <v>11877</v>
      </c>
      <c r="L407" s="163">
        <v>6294.81</v>
      </c>
      <c r="M407" s="163">
        <v>8878</v>
      </c>
      <c r="N407" s="163">
        <v>4705.34</v>
      </c>
      <c r="O407" s="241"/>
    </row>
    <row r="408" spans="2:15" x14ac:dyDescent="0.15">
      <c r="B408" s="162" t="s">
        <v>33</v>
      </c>
      <c r="C408" s="163">
        <v>35784</v>
      </c>
      <c r="D408" s="163">
        <v>18965.52</v>
      </c>
      <c r="E408" s="163">
        <v>28883</v>
      </c>
      <c r="F408" s="163">
        <v>15307.990000000002</v>
      </c>
      <c r="G408" s="163">
        <v>26139</v>
      </c>
      <c r="H408" s="163">
        <v>13853.67</v>
      </c>
      <c r="I408" s="163">
        <v>16750</v>
      </c>
      <c r="J408" s="163">
        <v>8877.5</v>
      </c>
      <c r="K408" s="163">
        <v>12583</v>
      </c>
      <c r="L408" s="163">
        <v>6668.9900000000007</v>
      </c>
      <c r="M408" s="163">
        <v>9405</v>
      </c>
      <c r="N408" s="163">
        <v>4984.6500000000005</v>
      </c>
      <c r="O408" s="241"/>
    </row>
    <row r="409" spans="2:15" x14ac:dyDescent="0.15">
      <c r="B409" s="162" t="s">
        <v>34</v>
      </c>
      <c r="C409" s="163">
        <v>40292</v>
      </c>
      <c r="D409" s="163">
        <v>21354.760000000002</v>
      </c>
      <c r="E409" s="163">
        <v>32528</v>
      </c>
      <c r="F409" s="163">
        <v>17239.84</v>
      </c>
      <c r="G409" s="163">
        <v>29447</v>
      </c>
      <c r="H409" s="163">
        <v>15606.910000000002</v>
      </c>
      <c r="I409" s="163">
        <v>18886</v>
      </c>
      <c r="J409" s="163">
        <v>10009.58</v>
      </c>
      <c r="K409" s="163">
        <v>14175</v>
      </c>
      <c r="L409" s="163">
        <v>7512.75</v>
      </c>
      <c r="M409" s="163">
        <v>10605</v>
      </c>
      <c r="N409" s="163">
        <v>5620.6500000000005</v>
      </c>
      <c r="O409" s="241"/>
    </row>
    <row r="410" spans="2:15" x14ac:dyDescent="0.15">
      <c r="B410" s="162" t="s">
        <v>35</v>
      </c>
      <c r="C410" s="163">
        <v>44782</v>
      </c>
      <c r="D410" s="163">
        <v>23734.460000000003</v>
      </c>
      <c r="E410" s="163">
        <v>36186</v>
      </c>
      <c r="F410" s="163">
        <v>19178.580000000002</v>
      </c>
      <c r="G410" s="163">
        <v>32715</v>
      </c>
      <c r="H410" s="163">
        <v>17338.95</v>
      </c>
      <c r="I410" s="163">
        <v>20985</v>
      </c>
      <c r="J410" s="163">
        <v>11122.050000000001</v>
      </c>
      <c r="K410" s="163">
        <v>15760</v>
      </c>
      <c r="L410" s="163">
        <v>8352.8000000000011</v>
      </c>
      <c r="M410" s="163">
        <v>11790</v>
      </c>
      <c r="N410" s="163">
        <v>6248.7000000000007</v>
      </c>
      <c r="O410" s="241"/>
    </row>
    <row r="411" spans="2:15" x14ac:dyDescent="0.15">
      <c r="B411" s="162" t="s">
        <v>36</v>
      </c>
      <c r="C411" s="163">
        <v>49277</v>
      </c>
      <c r="D411" s="163">
        <v>26116.81</v>
      </c>
      <c r="E411" s="163">
        <v>39797</v>
      </c>
      <c r="F411" s="163">
        <v>21092.41</v>
      </c>
      <c r="G411" s="163">
        <v>36011</v>
      </c>
      <c r="H411" s="163">
        <v>19085.830000000002</v>
      </c>
      <c r="I411" s="163">
        <v>23126</v>
      </c>
      <c r="J411" s="163">
        <v>12256.78</v>
      </c>
      <c r="K411" s="163">
        <v>17359</v>
      </c>
      <c r="L411" s="163">
        <v>9200.27</v>
      </c>
      <c r="M411" s="163">
        <v>12986</v>
      </c>
      <c r="N411" s="163">
        <v>6882.58</v>
      </c>
      <c r="O411" s="241"/>
    </row>
    <row r="412" spans="2:15" x14ac:dyDescent="0.15">
      <c r="B412" s="162" t="s">
        <v>37</v>
      </c>
      <c r="C412" s="163">
        <v>53792</v>
      </c>
      <c r="D412" s="163">
        <v>28509.760000000002</v>
      </c>
      <c r="E412" s="163">
        <v>43444</v>
      </c>
      <c r="F412" s="163">
        <v>23025.32</v>
      </c>
      <c r="G412" s="163">
        <v>39309</v>
      </c>
      <c r="H412" s="163">
        <v>20833.77</v>
      </c>
      <c r="I412" s="163">
        <v>25233</v>
      </c>
      <c r="J412" s="163">
        <v>13373.49</v>
      </c>
      <c r="K412" s="163">
        <v>18946</v>
      </c>
      <c r="L412" s="163">
        <v>10041.380000000001</v>
      </c>
      <c r="M412" s="163">
        <v>14176</v>
      </c>
      <c r="N412" s="163">
        <v>7513.2800000000007</v>
      </c>
      <c r="O412" s="241"/>
    </row>
    <row r="413" spans="2:15" x14ac:dyDescent="0.15">
      <c r="B413" s="162" t="s">
        <v>38</v>
      </c>
      <c r="C413" s="163">
        <v>54002</v>
      </c>
      <c r="D413" s="163">
        <v>28621.06</v>
      </c>
      <c r="E413" s="163">
        <v>43491</v>
      </c>
      <c r="F413" s="163">
        <v>23050.23</v>
      </c>
      <c r="G413" s="163">
        <v>39682</v>
      </c>
      <c r="H413" s="163">
        <v>21031.460000000003</v>
      </c>
      <c r="I413" s="163">
        <v>25383</v>
      </c>
      <c r="J413" s="163">
        <v>13452.99</v>
      </c>
      <c r="K413" s="163">
        <v>19053</v>
      </c>
      <c r="L413" s="163">
        <v>10098.09</v>
      </c>
      <c r="M413" s="163">
        <v>14229</v>
      </c>
      <c r="N413" s="163">
        <v>7541.3700000000008</v>
      </c>
      <c r="O413" s="241"/>
    </row>
    <row r="414" spans="2:15" x14ac:dyDescent="0.15">
      <c r="B414" s="162" t="s">
        <v>39</v>
      </c>
      <c r="C414" s="163">
        <v>54197</v>
      </c>
      <c r="D414" s="163">
        <v>28724.41</v>
      </c>
      <c r="E414" s="163">
        <v>43518</v>
      </c>
      <c r="F414" s="163">
        <v>23064.54</v>
      </c>
      <c r="G414" s="163">
        <v>40048</v>
      </c>
      <c r="H414" s="163">
        <v>21225.440000000002</v>
      </c>
      <c r="I414" s="163">
        <v>25534</v>
      </c>
      <c r="J414" s="163">
        <v>13533.02</v>
      </c>
      <c r="K414" s="163">
        <v>19152</v>
      </c>
      <c r="L414" s="163">
        <v>10150.560000000001</v>
      </c>
      <c r="M414" s="163">
        <v>14288</v>
      </c>
      <c r="N414" s="163">
        <v>7572.64</v>
      </c>
      <c r="O414" s="241"/>
    </row>
    <row r="415" spans="2:15" x14ac:dyDescent="0.15">
      <c r="B415" s="162" t="s">
        <v>40</v>
      </c>
      <c r="C415" s="163">
        <v>60266</v>
      </c>
      <c r="D415" s="163">
        <v>31940.980000000003</v>
      </c>
      <c r="E415" s="163">
        <v>48401</v>
      </c>
      <c r="F415" s="163">
        <v>25652.530000000002</v>
      </c>
      <c r="G415" s="163">
        <v>44541</v>
      </c>
      <c r="H415" s="163">
        <v>23606.73</v>
      </c>
      <c r="I415" s="163">
        <v>28386</v>
      </c>
      <c r="J415" s="163">
        <v>15044.58</v>
      </c>
      <c r="K415" s="163">
        <v>21303</v>
      </c>
      <c r="L415" s="163">
        <v>11290.59</v>
      </c>
      <c r="M415" s="163">
        <v>15887</v>
      </c>
      <c r="N415" s="163">
        <v>8420.11</v>
      </c>
      <c r="O415" s="241"/>
    </row>
    <row r="416" spans="2:15" x14ac:dyDescent="0.15">
      <c r="B416" s="162" t="s">
        <v>41</v>
      </c>
      <c r="C416" s="163">
        <v>66316</v>
      </c>
      <c r="D416" s="163">
        <v>35147.480000000003</v>
      </c>
      <c r="E416" s="163">
        <v>53238</v>
      </c>
      <c r="F416" s="163">
        <v>28216.140000000003</v>
      </c>
      <c r="G416" s="163">
        <v>49008</v>
      </c>
      <c r="H416" s="163">
        <v>25974.240000000002</v>
      </c>
      <c r="I416" s="163">
        <v>31236</v>
      </c>
      <c r="J416" s="163">
        <v>16555.080000000002</v>
      </c>
      <c r="K416" s="163">
        <v>23437</v>
      </c>
      <c r="L416" s="163">
        <v>12421.61</v>
      </c>
      <c r="M416" s="163">
        <v>17479</v>
      </c>
      <c r="N416" s="163">
        <v>9263.8700000000008</v>
      </c>
      <c r="O416" s="241"/>
    </row>
    <row r="417" spans="2:15" x14ac:dyDescent="0.15">
      <c r="B417" s="162" t="s">
        <v>42</v>
      </c>
      <c r="C417" s="163">
        <v>69318</v>
      </c>
      <c r="D417" s="163">
        <v>36738.54</v>
      </c>
      <c r="E417" s="163">
        <v>55686</v>
      </c>
      <c r="F417" s="163">
        <v>29513.58</v>
      </c>
      <c r="G417" s="163">
        <v>51238</v>
      </c>
      <c r="H417" s="163">
        <v>27156.140000000003</v>
      </c>
      <c r="I417" s="163">
        <v>32664</v>
      </c>
      <c r="J417" s="163">
        <v>17311.920000000002</v>
      </c>
      <c r="K417" s="163">
        <v>24515</v>
      </c>
      <c r="L417" s="163">
        <v>12992.95</v>
      </c>
      <c r="M417" s="163">
        <v>18297</v>
      </c>
      <c r="N417" s="163">
        <v>9697.41</v>
      </c>
      <c r="O417" s="241"/>
    </row>
    <row r="418" spans="2:15" x14ac:dyDescent="0.15">
      <c r="B418" s="162" t="s">
        <v>43</v>
      </c>
      <c r="C418" s="163">
        <v>69830</v>
      </c>
      <c r="D418" s="163">
        <v>37009.9</v>
      </c>
      <c r="E418" s="163">
        <v>55788</v>
      </c>
      <c r="F418" s="163">
        <v>29567.640000000003</v>
      </c>
      <c r="G418" s="163">
        <v>52106</v>
      </c>
      <c r="H418" s="163">
        <v>27616.18</v>
      </c>
      <c r="I418" s="163">
        <v>32996</v>
      </c>
      <c r="J418" s="163">
        <v>17487.88</v>
      </c>
      <c r="K418" s="163">
        <v>24749</v>
      </c>
      <c r="L418" s="163">
        <v>13116.970000000001</v>
      </c>
      <c r="M418" s="163">
        <v>18391</v>
      </c>
      <c r="N418" s="163">
        <v>9747.2300000000014</v>
      </c>
      <c r="O418" s="241"/>
    </row>
    <row r="419" spans="2:15" x14ac:dyDescent="0.15">
      <c r="B419" s="162" t="s">
        <v>44</v>
      </c>
      <c r="C419" s="163">
        <v>78572</v>
      </c>
      <c r="D419" s="163">
        <v>41643.160000000003</v>
      </c>
      <c r="E419" s="163">
        <v>62764</v>
      </c>
      <c r="F419" s="163">
        <v>33264.92</v>
      </c>
      <c r="G419" s="163">
        <v>58629</v>
      </c>
      <c r="H419" s="163">
        <v>31073.370000000003</v>
      </c>
      <c r="I419" s="163">
        <v>37160</v>
      </c>
      <c r="J419" s="163">
        <v>19694.8</v>
      </c>
      <c r="K419" s="163">
        <v>27869</v>
      </c>
      <c r="L419" s="163">
        <v>14770.570000000002</v>
      </c>
      <c r="M419" s="163">
        <v>20711</v>
      </c>
      <c r="N419" s="163">
        <v>10976.83</v>
      </c>
      <c r="O419" s="241"/>
    </row>
    <row r="420" spans="2:15" x14ac:dyDescent="0.15">
      <c r="B420" s="162" t="s">
        <v>45</v>
      </c>
      <c r="C420" s="163">
        <v>87335</v>
      </c>
      <c r="D420" s="163">
        <v>46287.55</v>
      </c>
      <c r="E420" s="163">
        <v>69791</v>
      </c>
      <c r="F420" s="163">
        <v>36989.230000000003</v>
      </c>
      <c r="G420" s="163">
        <v>65172</v>
      </c>
      <c r="H420" s="163">
        <v>34541.160000000003</v>
      </c>
      <c r="I420" s="163">
        <v>41291</v>
      </c>
      <c r="J420" s="163">
        <v>21884.23</v>
      </c>
      <c r="K420" s="163">
        <v>30991</v>
      </c>
      <c r="L420" s="163">
        <v>16425.23</v>
      </c>
      <c r="M420" s="163">
        <v>23017</v>
      </c>
      <c r="N420" s="163">
        <v>12199.01</v>
      </c>
      <c r="O420" s="241"/>
    </row>
    <row r="421" spans="2:15" x14ac:dyDescent="0.15">
      <c r="B421" s="162" t="s">
        <v>46</v>
      </c>
      <c r="C421" s="163">
        <v>96092</v>
      </c>
      <c r="D421" s="163">
        <v>50928.76</v>
      </c>
      <c r="E421" s="163">
        <v>76781</v>
      </c>
      <c r="F421" s="163">
        <v>40693.93</v>
      </c>
      <c r="G421" s="163">
        <v>71704</v>
      </c>
      <c r="H421" s="163">
        <v>38003.120000000003</v>
      </c>
      <c r="I421" s="163">
        <v>45437</v>
      </c>
      <c r="J421" s="163">
        <v>24081.61</v>
      </c>
      <c r="K421" s="163">
        <v>34091</v>
      </c>
      <c r="L421" s="163">
        <v>18068.23</v>
      </c>
      <c r="M421" s="163">
        <v>25338</v>
      </c>
      <c r="N421" s="163">
        <v>13429.140000000001</v>
      </c>
      <c r="O421" s="241"/>
    </row>
    <row r="422" spans="2:15" x14ac:dyDescent="0.15">
      <c r="B422" s="162" t="s">
        <v>47</v>
      </c>
      <c r="C422" s="163">
        <v>104849</v>
      </c>
      <c r="D422" s="163">
        <v>55569.97</v>
      </c>
      <c r="E422" s="163">
        <v>83784</v>
      </c>
      <c r="F422" s="163">
        <v>44405.520000000004</v>
      </c>
      <c r="G422" s="163">
        <v>78252</v>
      </c>
      <c r="H422" s="163">
        <v>41473.560000000005</v>
      </c>
      <c r="I422" s="163">
        <v>49576</v>
      </c>
      <c r="J422" s="163">
        <v>26275.280000000002</v>
      </c>
      <c r="K422" s="163">
        <v>37205</v>
      </c>
      <c r="L422" s="163">
        <v>19718.650000000001</v>
      </c>
      <c r="M422" s="163">
        <v>27656</v>
      </c>
      <c r="N422" s="163">
        <v>14657.68</v>
      </c>
      <c r="O422" s="241"/>
    </row>
    <row r="423" spans="2:15" x14ac:dyDescent="0.15">
      <c r="B423" s="162" t="s">
        <v>48</v>
      </c>
      <c r="C423" s="163">
        <v>114507</v>
      </c>
      <c r="D423" s="163">
        <v>60688.710000000006</v>
      </c>
      <c r="E423" s="163">
        <v>91316</v>
      </c>
      <c r="F423" s="163">
        <v>48397.48</v>
      </c>
      <c r="G423" s="163">
        <v>85824</v>
      </c>
      <c r="H423" s="163">
        <v>45486.720000000001</v>
      </c>
      <c r="I423" s="163">
        <v>54239</v>
      </c>
      <c r="J423" s="163">
        <v>28746.670000000002</v>
      </c>
      <c r="K423" s="163">
        <v>40698</v>
      </c>
      <c r="L423" s="163">
        <v>21569.940000000002</v>
      </c>
      <c r="M423" s="163">
        <v>30227</v>
      </c>
      <c r="N423" s="163">
        <v>16020.310000000001</v>
      </c>
      <c r="O423" s="241"/>
    </row>
  </sheetData>
  <sheetProtection algorithmName="SHA-512" hashValue="cieRsTt2DfsjiT6HWPrFN1NY86HZ4zFq79A2hxSvEIGhn+U+h7InyfJTODwIKmtu6OEMkxghDm1r6XczOZDOpw==" saltValue="hsdiNhQnIDwBTCpGB7iI9Q==" spinCount="100000" sheet="1" objects="1" scenarios="1"/>
  <mergeCells count="221">
    <mergeCell ref="B36:H36"/>
    <mergeCell ref="B73:H73"/>
    <mergeCell ref="B112:H112"/>
    <mergeCell ref="B151:J151"/>
    <mergeCell ref="B190:H190"/>
    <mergeCell ref="B267:H267"/>
    <mergeCell ref="B306:H306"/>
    <mergeCell ref="B345:H345"/>
    <mergeCell ref="B350:B351"/>
    <mergeCell ref="C274:D274"/>
    <mergeCell ref="E274:F274"/>
    <mergeCell ref="G274:H274"/>
    <mergeCell ref="I274:J274"/>
    <mergeCell ref="C235:D235"/>
    <mergeCell ref="E235:F235"/>
    <mergeCell ref="G235:H235"/>
    <mergeCell ref="I235:J235"/>
    <mergeCell ref="C196:D196"/>
    <mergeCell ref="E196:F196"/>
    <mergeCell ref="G196:H196"/>
    <mergeCell ref="I196:J196"/>
    <mergeCell ref="C158:D158"/>
    <mergeCell ref="E158:F158"/>
    <mergeCell ref="G158:H158"/>
    <mergeCell ref="C392:D392"/>
    <mergeCell ref="E392:F392"/>
    <mergeCell ref="G392:H392"/>
    <mergeCell ref="I392:J392"/>
    <mergeCell ref="K392:L392"/>
    <mergeCell ref="M392:N392"/>
    <mergeCell ref="O392:O423"/>
    <mergeCell ref="C393:D393"/>
    <mergeCell ref="E393:F393"/>
    <mergeCell ref="G393:H393"/>
    <mergeCell ref="I393:J393"/>
    <mergeCell ref="K393:L393"/>
    <mergeCell ref="M393:N393"/>
    <mergeCell ref="C394:D394"/>
    <mergeCell ref="E394:F394"/>
    <mergeCell ref="G394:H394"/>
    <mergeCell ref="I394:J394"/>
    <mergeCell ref="K394:L394"/>
    <mergeCell ref="M394:N394"/>
    <mergeCell ref="K353:L353"/>
    <mergeCell ref="M353:N353"/>
    <mergeCell ref="O353:O384"/>
    <mergeCell ref="C354:D354"/>
    <mergeCell ref="E354:F354"/>
    <mergeCell ref="G354:H354"/>
    <mergeCell ref="I354:J354"/>
    <mergeCell ref="K354:L354"/>
    <mergeCell ref="M354:N354"/>
    <mergeCell ref="C355:D355"/>
    <mergeCell ref="E355:F355"/>
    <mergeCell ref="G355:H355"/>
    <mergeCell ref="I355:J355"/>
    <mergeCell ref="K355:L355"/>
    <mergeCell ref="M355:N355"/>
    <mergeCell ref="C353:D353"/>
    <mergeCell ref="E353:F353"/>
    <mergeCell ref="G353:H353"/>
    <mergeCell ref="I353:J353"/>
    <mergeCell ref="O313:O344"/>
    <mergeCell ref="C314:D314"/>
    <mergeCell ref="E314:F314"/>
    <mergeCell ref="G314:H314"/>
    <mergeCell ref="I314:J314"/>
    <mergeCell ref="K314:L314"/>
    <mergeCell ref="M314:N314"/>
    <mergeCell ref="C315:D315"/>
    <mergeCell ref="E315:F315"/>
    <mergeCell ref="G315:H315"/>
    <mergeCell ref="C313:D313"/>
    <mergeCell ref="E313:F313"/>
    <mergeCell ref="G313:H313"/>
    <mergeCell ref="I313:J313"/>
    <mergeCell ref="K313:L313"/>
    <mergeCell ref="M313:N313"/>
    <mergeCell ref="I315:J315"/>
    <mergeCell ref="K315:L315"/>
    <mergeCell ref="M315:N315"/>
    <mergeCell ref="K274:L274"/>
    <mergeCell ref="M274:N274"/>
    <mergeCell ref="O274:O305"/>
    <mergeCell ref="C275:D275"/>
    <mergeCell ref="E275:F275"/>
    <mergeCell ref="G275:H275"/>
    <mergeCell ref="I275:J275"/>
    <mergeCell ref="K275:L275"/>
    <mergeCell ref="M275:N275"/>
    <mergeCell ref="C276:D276"/>
    <mergeCell ref="E276:F276"/>
    <mergeCell ref="G276:H276"/>
    <mergeCell ref="I276:J276"/>
    <mergeCell ref="K276:L276"/>
    <mergeCell ref="M276:N276"/>
    <mergeCell ref="K235:L235"/>
    <mergeCell ref="M235:N235"/>
    <mergeCell ref="O235:O266"/>
    <mergeCell ref="C236:D236"/>
    <mergeCell ref="E236:F236"/>
    <mergeCell ref="G236:H236"/>
    <mergeCell ref="I236:J236"/>
    <mergeCell ref="K236:L236"/>
    <mergeCell ref="M236:N236"/>
    <mergeCell ref="C237:D237"/>
    <mergeCell ref="E237:F237"/>
    <mergeCell ref="G237:H237"/>
    <mergeCell ref="I237:J237"/>
    <mergeCell ref="K237:L237"/>
    <mergeCell ref="M237:N237"/>
    <mergeCell ref="K196:L196"/>
    <mergeCell ref="M196:N196"/>
    <mergeCell ref="O196:O227"/>
    <mergeCell ref="C197:D197"/>
    <mergeCell ref="E197:F197"/>
    <mergeCell ref="G197:H197"/>
    <mergeCell ref="I197:J197"/>
    <mergeCell ref="K197:L197"/>
    <mergeCell ref="M197:N197"/>
    <mergeCell ref="C198:D198"/>
    <mergeCell ref="E198:F198"/>
    <mergeCell ref="G198:H198"/>
    <mergeCell ref="I198:J198"/>
    <mergeCell ref="K198:L198"/>
    <mergeCell ref="M198:N198"/>
    <mergeCell ref="I158:J158"/>
    <mergeCell ref="K158:L158"/>
    <mergeCell ref="M158:N158"/>
    <mergeCell ref="O158:O189"/>
    <mergeCell ref="C159:D159"/>
    <mergeCell ref="E159:F159"/>
    <mergeCell ref="G159:H159"/>
    <mergeCell ref="I159:J159"/>
    <mergeCell ref="K159:L159"/>
    <mergeCell ref="M159:N159"/>
    <mergeCell ref="C160:D160"/>
    <mergeCell ref="E160:F160"/>
    <mergeCell ref="G160:H160"/>
    <mergeCell ref="I160:J160"/>
    <mergeCell ref="K160:L160"/>
    <mergeCell ref="M160:N160"/>
    <mergeCell ref="B117:N117"/>
    <mergeCell ref="C119:D119"/>
    <mergeCell ref="E119:F119"/>
    <mergeCell ref="G119:H119"/>
    <mergeCell ref="I119:J119"/>
    <mergeCell ref="K119:L119"/>
    <mergeCell ref="M119:N119"/>
    <mergeCell ref="O119:O150"/>
    <mergeCell ref="C120:D120"/>
    <mergeCell ref="E120:F120"/>
    <mergeCell ref="G120:H120"/>
    <mergeCell ref="I120:J120"/>
    <mergeCell ref="K120:L120"/>
    <mergeCell ref="M120:N120"/>
    <mergeCell ref="C121:D121"/>
    <mergeCell ref="E121:F121"/>
    <mergeCell ref="G121:H121"/>
    <mergeCell ref="I121:J121"/>
    <mergeCell ref="K121:L121"/>
    <mergeCell ref="M121:N121"/>
    <mergeCell ref="C80:D80"/>
    <mergeCell ref="E80:F80"/>
    <mergeCell ref="G80:H80"/>
    <mergeCell ref="I80:J80"/>
    <mergeCell ref="K80:L80"/>
    <mergeCell ref="M80:N80"/>
    <mergeCell ref="O80:O111"/>
    <mergeCell ref="C81:D81"/>
    <mergeCell ref="E81:F81"/>
    <mergeCell ref="G81:H81"/>
    <mergeCell ref="I81:J81"/>
    <mergeCell ref="K81:L81"/>
    <mergeCell ref="M81:N81"/>
    <mergeCell ref="C82:D82"/>
    <mergeCell ref="E82:F82"/>
    <mergeCell ref="G82:H82"/>
    <mergeCell ref="I82:J82"/>
    <mergeCell ref="K82:L82"/>
    <mergeCell ref="M82:N82"/>
    <mergeCell ref="I41:J41"/>
    <mergeCell ref="K41:L41"/>
    <mergeCell ref="M41:N41"/>
    <mergeCell ref="O41:O72"/>
    <mergeCell ref="C42:D42"/>
    <mergeCell ref="E42:F42"/>
    <mergeCell ref="G42:H42"/>
    <mergeCell ref="I42:J42"/>
    <mergeCell ref="K42:L42"/>
    <mergeCell ref="M42:N42"/>
    <mergeCell ref="C43:D43"/>
    <mergeCell ref="E43:F43"/>
    <mergeCell ref="G43:H43"/>
    <mergeCell ref="I43:J43"/>
    <mergeCell ref="K43:L43"/>
    <mergeCell ref="M43:N43"/>
    <mergeCell ref="C350:N350"/>
    <mergeCell ref="C351:N351"/>
    <mergeCell ref="O4:O35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C4:D4"/>
    <mergeCell ref="E4:F4"/>
    <mergeCell ref="G4:H4"/>
    <mergeCell ref="I4:J4"/>
    <mergeCell ref="K4:L4"/>
    <mergeCell ref="M4:N4"/>
    <mergeCell ref="I6:J6"/>
    <mergeCell ref="K6:L6"/>
    <mergeCell ref="M6:N6"/>
    <mergeCell ref="C41:D41"/>
    <mergeCell ref="E41:F41"/>
    <mergeCell ref="G41:H41"/>
  </mergeCells>
  <pageMargins left="0.7" right="0.7" top="0.75" bottom="0.75" header="0.3" footer="0.3"/>
  <pageSetup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382"/>
  <sheetViews>
    <sheetView zoomScaleNormal="100" workbookViewId="0">
      <selection activeCell="M385" sqref="M385"/>
    </sheetView>
  </sheetViews>
  <sheetFormatPr baseColWidth="10" defaultColWidth="8.83203125" defaultRowHeight="14" x14ac:dyDescent="0.15"/>
  <cols>
    <col min="1" max="1" width="2.1640625" style="15" customWidth="1"/>
    <col min="2" max="2" width="33" style="15" customWidth="1"/>
    <col min="3" max="11" width="11.1640625" style="15" customWidth="1"/>
    <col min="12" max="12" width="10.6640625" style="15" customWidth="1"/>
    <col min="13" max="13" width="8" style="15" customWidth="1"/>
    <col min="14" max="22" width="0" style="15" hidden="1" customWidth="1"/>
    <col min="23" max="23" width="12.33203125" style="15" hidden="1" customWidth="1"/>
    <col min="24" max="24" width="11.1640625" style="15" bestFit="1" customWidth="1"/>
    <col min="25" max="33" width="10.1640625" style="15" bestFit="1" customWidth="1"/>
    <col min="34" max="16384" width="8.83203125" style="15"/>
  </cols>
  <sheetData>
    <row r="1" spans="1:23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3" ht="18" x14ac:dyDescent="0.15">
      <c r="A2" s="56"/>
      <c r="B2" s="54" t="s">
        <v>223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13"/>
      <c r="O2" s="13"/>
      <c r="P2" s="13"/>
      <c r="Q2" s="13"/>
      <c r="R2" s="13"/>
      <c r="S2" s="13"/>
    </row>
    <row r="3" spans="1:23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23" x14ac:dyDescent="0.15">
      <c r="A4" s="13"/>
      <c r="B4" s="16" t="s">
        <v>2</v>
      </c>
      <c r="C4" s="237" t="s">
        <v>4</v>
      </c>
      <c r="D4" s="238"/>
      <c r="E4" s="237" t="s">
        <v>5</v>
      </c>
      <c r="F4" s="238"/>
      <c r="G4" s="237" t="s">
        <v>6</v>
      </c>
      <c r="H4" s="238"/>
      <c r="I4" s="237" t="s">
        <v>7</v>
      </c>
      <c r="J4" s="238"/>
      <c r="K4" s="237" t="s">
        <v>8</v>
      </c>
      <c r="L4" s="240"/>
      <c r="M4" s="241" t="s">
        <v>260</v>
      </c>
      <c r="N4" s="13"/>
      <c r="O4" s="13"/>
      <c r="P4" s="13"/>
      <c r="Q4" s="13"/>
      <c r="R4" s="13"/>
      <c r="S4" s="13"/>
    </row>
    <row r="5" spans="1:23" ht="28" x14ac:dyDescent="0.15">
      <c r="A5" s="13"/>
      <c r="B5" s="44" t="s">
        <v>209</v>
      </c>
      <c r="C5" s="234" t="s">
        <v>10</v>
      </c>
      <c r="D5" s="235"/>
      <c r="E5" s="234" t="s">
        <v>11</v>
      </c>
      <c r="F5" s="235"/>
      <c r="G5" s="234" t="s">
        <v>12</v>
      </c>
      <c r="H5" s="235"/>
      <c r="I5" s="234" t="s">
        <v>13</v>
      </c>
      <c r="J5" s="235"/>
      <c r="K5" s="234" t="s">
        <v>14</v>
      </c>
      <c r="L5" s="236"/>
      <c r="M5" s="241"/>
      <c r="N5" s="13"/>
      <c r="O5" s="13"/>
      <c r="P5" s="13"/>
      <c r="Q5" s="13"/>
      <c r="R5" s="13"/>
      <c r="S5" s="13"/>
    </row>
    <row r="6" spans="1:23" ht="28" x14ac:dyDescent="0.15">
      <c r="A6" s="13"/>
      <c r="B6" s="44" t="s">
        <v>210</v>
      </c>
      <c r="C6" s="234" t="s">
        <v>11</v>
      </c>
      <c r="D6" s="235"/>
      <c r="E6" s="234" t="s">
        <v>15</v>
      </c>
      <c r="F6" s="235"/>
      <c r="G6" s="234" t="s">
        <v>12</v>
      </c>
      <c r="H6" s="235"/>
      <c r="I6" s="234" t="s">
        <v>13</v>
      </c>
      <c r="J6" s="235"/>
      <c r="K6" s="234" t="s">
        <v>14</v>
      </c>
      <c r="L6" s="236"/>
      <c r="M6" s="241"/>
      <c r="N6" s="13"/>
      <c r="O6" s="13"/>
      <c r="P6" s="13"/>
      <c r="Q6" s="13"/>
      <c r="R6" s="13"/>
      <c r="S6" s="13"/>
    </row>
    <row r="7" spans="1:23" x14ac:dyDescent="0.15">
      <c r="A7" s="13"/>
      <c r="B7" s="33" t="s">
        <v>16</v>
      </c>
      <c r="C7" s="31" t="s">
        <v>17</v>
      </c>
      <c r="D7" s="32" t="s">
        <v>18</v>
      </c>
      <c r="E7" s="31" t="s">
        <v>17</v>
      </c>
      <c r="F7" s="32" t="s">
        <v>18</v>
      </c>
      <c r="G7" s="31" t="s">
        <v>17</v>
      </c>
      <c r="H7" s="32" t="s">
        <v>18</v>
      </c>
      <c r="I7" s="31" t="s">
        <v>17</v>
      </c>
      <c r="J7" s="32" t="s">
        <v>18</v>
      </c>
      <c r="K7" s="31" t="s">
        <v>17</v>
      </c>
      <c r="L7" s="39" t="s">
        <v>18</v>
      </c>
      <c r="M7" s="241"/>
      <c r="N7" s="13"/>
      <c r="O7" s="13"/>
      <c r="P7" s="13"/>
      <c r="Q7" s="13"/>
      <c r="R7" s="13"/>
      <c r="S7" s="13"/>
    </row>
    <row r="8" spans="1:23" x14ac:dyDescent="0.15">
      <c r="A8" s="13"/>
      <c r="B8" s="33" t="s">
        <v>19</v>
      </c>
      <c r="C8" s="34" t="s">
        <v>20</v>
      </c>
      <c r="D8" s="35" t="s">
        <v>21</v>
      </c>
      <c r="E8" s="34" t="s">
        <v>20</v>
      </c>
      <c r="F8" s="35" t="s">
        <v>21</v>
      </c>
      <c r="G8" s="34" t="s">
        <v>20</v>
      </c>
      <c r="H8" s="35" t="s">
        <v>21</v>
      </c>
      <c r="I8" s="34" t="s">
        <v>20</v>
      </c>
      <c r="J8" s="35" t="s">
        <v>21</v>
      </c>
      <c r="K8" s="34" t="s">
        <v>20</v>
      </c>
      <c r="L8" s="38" t="s">
        <v>21</v>
      </c>
      <c r="M8" s="241"/>
      <c r="N8" s="13"/>
      <c r="O8" s="13"/>
      <c r="P8" s="13"/>
      <c r="Q8" s="13"/>
      <c r="R8" s="13"/>
      <c r="S8" s="13"/>
    </row>
    <row r="9" spans="1:23" x14ac:dyDescent="0.15">
      <c r="A9" s="13"/>
      <c r="B9" s="162" t="s">
        <v>22</v>
      </c>
      <c r="C9" s="163">
        <v>13243</v>
      </c>
      <c r="D9" s="163">
        <v>7018.79</v>
      </c>
      <c r="E9" s="163">
        <v>9779</v>
      </c>
      <c r="F9" s="163">
        <v>5182.87</v>
      </c>
      <c r="G9" s="163">
        <v>7304</v>
      </c>
      <c r="H9" s="163">
        <v>3871.1200000000003</v>
      </c>
      <c r="I9" s="163">
        <v>5362</v>
      </c>
      <c r="J9" s="163">
        <v>2841.86</v>
      </c>
      <c r="K9" s="163">
        <v>4176</v>
      </c>
      <c r="L9" s="163">
        <v>2213.2800000000002</v>
      </c>
      <c r="M9" s="241"/>
      <c r="N9" s="15" t="b">
        <v>1</v>
      </c>
      <c r="O9" s="15" t="b">
        <v>1</v>
      </c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</row>
    <row r="10" spans="1:23" x14ac:dyDescent="0.15">
      <c r="A10" s="13"/>
      <c r="B10" s="162" t="s">
        <v>23</v>
      </c>
      <c r="C10" s="163">
        <v>21067</v>
      </c>
      <c r="D10" s="163">
        <v>11165.51</v>
      </c>
      <c r="E10" s="163">
        <v>15544</v>
      </c>
      <c r="F10" s="163">
        <v>8238.32</v>
      </c>
      <c r="G10" s="163">
        <v>11611</v>
      </c>
      <c r="H10" s="163">
        <v>6153.83</v>
      </c>
      <c r="I10" s="163">
        <v>8497</v>
      </c>
      <c r="J10" s="163">
        <v>4503.41</v>
      </c>
      <c r="K10" s="163">
        <v>6621</v>
      </c>
      <c r="L10" s="163">
        <v>3509.13</v>
      </c>
      <c r="M10" s="241"/>
      <c r="N10" s="15" t="b">
        <v>1</v>
      </c>
      <c r="O10" s="15" t="b">
        <v>1</v>
      </c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</row>
    <row r="11" spans="1:23" x14ac:dyDescent="0.15">
      <c r="A11" s="13"/>
      <c r="B11" s="162" t="s">
        <v>24</v>
      </c>
      <c r="C11" s="163">
        <v>30893</v>
      </c>
      <c r="D11" s="163">
        <v>16373.29</v>
      </c>
      <c r="E11" s="163">
        <v>22781</v>
      </c>
      <c r="F11" s="163">
        <v>12073.93</v>
      </c>
      <c r="G11" s="163">
        <v>16994</v>
      </c>
      <c r="H11" s="163">
        <v>9006.82</v>
      </c>
      <c r="I11" s="163">
        <v>12472</v>
      </c>
      <c r="J11" s="163">
        <v>6610.1600000000008</v>
      </c>
      <c r="K11" s="163">
        <v>9709</v>
      </c>
      <c r="L11" s="163">
        <v>5145.7700000000004</v>
      </c>
      <c r="M11" s="241"/>
      <c r="N11" s="15" t="b">
        <v>1</v>
      </c>
      <c r="O11" s="15" t="b">
        <v>1</v>
      </c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</row>
    <row r="12" spans="1:23" x14ac:dyDescent="0.15">
      <c r="A12" s="13"/>
      <c r="B12" s="162" t="s">
        <v>25</v>
      </c>
      <c r="C12" s="163">
        <v>38076</v>
      </c>
      <c r="D12" s="163">
        <v>20180.280000000002</v>
      </c>
      <c r="E12" s="163">
        <v>25161</v>
      </c>
      <c r="F12" s="163">
        <v>13335.33</v>
      </c>
      <c r="G12" s="163">
        <v>16262</v>
      </c>
      <c r="H12" s="163">
        <v>8618.86</v>
      </c>
      <c r="I12" s="163">
        <v>10051</v>
      </c>
      <c r="J12" s="163">
        <v>5327.0300000000007</v>
      </c>
      <c r="K12" s="163">
        <v>7900</v>
      </c>
      <c r="L12" s="163">
        <v>4187</v>
      </c>
      <c r="M12" s="241"/>
      <c r="N12" s="15" t="b">
        <v>1</v>
      </c>
      <c r="O12" s="15" t="b">
        <v>1</v>
      </c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</row>
    <row r="13" spans="1:23" x14ac:dyDescent="0.15">
      <c r="A13" s="13"/>
      <c r="B13" s="162" t="s">
        <v>26</v>
      </c>
      <c r="C13" s="163">
        <v>39961</v>
      </c>
      <c r="D13" s="163">
        <v>21179.33</v>
      </c>
      <c r="E13" s="163">
        <v>27806</v>
      </c>
      <c r="F13" s="163">
        <v>14737.18</v>
      </c>
      <c r="G13" s="163">
        <v>18034</v>
      </c>
      <c r="H13" s="163">
        <v>9558.02</v>
      </c>
      <c r="I13" s="163">
        <v>11151</v>
      </c>
      <c r="J13" s="163">
        <v>5910.0300000000007</v>
      </c>
      <c r="K13" s="163">
        <v>8751</v>
      </c>
      <c r="L13" s="163">
        <v>4638.0300000000007</v>
      </c>
      <c r="M13" s="241"/>
      <c r="N13" s="15" t="b">
        <v>1</v>
      </c>
      <c r="O13" s="15" t="b">
        <v>1</v>
      </c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</row>
    <row r="14" spans="1:23" x14ac:dyDescent="0.15">
      <c r="A14" s="13"/>
      <c r="B14" s="162" t="s">
        <v>27</v>
      </c>
      <c r="C14" s="163">
        <v>41554</v>
      </c>
      <c r="D14" s="163">
        <v>22023.620000000003</v>
      </c>
      <c r="E14" s="163">
        <v>29815</v>
      </c>
      <c r="F14" s="163">
        <v>15801.95</v>
      </c>
      <c r="G14" s="163">
        <v>20195</v>
      </c>
      <c r="H14" s="163">
        <v>10703.35</v>
      </c>
      <c r="I14" s="163">
        <v>13368</v>
      </c>
      <c r="J14" s="163">
        <v>7085.04</v>
      </c>
      <c r="K14" s="163">
        <v>10530</v>
      </c>
      <c r="L14" s="163">
        <v>5580.9000000000005</v>
      </c>
      <c r="M14" s="241"/>
      <c r="N14" s="15" t="b">
        <v>1</v>
      </c>
      <c r="O14" s="15" t="b">
        <v>1</v>
      </c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</row>
    <row r="15" spans="1:23" x14ac:dyDescent="0.15">
      <c r="A15" s="13"/>
      <c r="B15" s="162" t="s">
        <v>28</v>
      </c>
      <c r="C15" s="163">
        <v>46550</v>
      </c>
      <c r="D15" s="163">
        <v>24671.5</v>
      </c>
      <c r="E15" s="163">
        <v>33397</v>
      </c>
      <c r="F15" s="163">
        <v>17700.41</v>
      </c>
      <c r="G15" s="163">
        <v>22652</v>
      </c>
      <c r="H15" s="163">
        <v>12005.560000000001</v>
      </c>
      <c r="I15" s="163">
        <v>14986</v>
      </c>
      <c r="J15" s="163">
        <v>7942.5800000000008</v>
      </c>
      <c r="K15" s="163">
        <v>11794</v>
      </c>
      <c r="L15" s="163">
        <v>6250.8200000000006</v>
      </c>
      <c r="M15" s="241"/>
      <c r="N15" s="15" t="b">
        <v>1</v>
      </c>
      <c r="O15" s="15" t="b">
        <v>1</v>
      </c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</row>
    <row r="16" spans="1:23" x14ac:dyDescent="0.15">
      <c r="A16" s="13"/>
      <c r="B16" s="162" t="s">
        <v>29</v>
      </c>
      <c r="C16" s="163">
        <v>53993</v>
      </c>
      <c r="D16" s="163">
        <v>28616.29</v>
      </c>
      <c r="E16" s="163">
        <v>36542</v>
      </c>
      <c r="F16" s="163">
        <v>19367.260000000002</v>
      </c>
      <c r="G16" s="163">
        <v>25119</v>
      </c>
      <c r="H16" s="163">
        <v>13313.070000000002</v>
      </c>
      <c r="I16" s="163">
        <v>16487</v>
      </c>
      <c r="J16" s="163">
        <v>8738.11</v>
      </c>
      <c r="K16" s="163">
        <v>12971</v>
      </c>
      <c r="L16" s="163">
        <v>6874.63</v>
      </c>
      <c r="M16" s="241"/>
      <c r="N16" s="15" t="b">
        <v>1</v>
      </c>
      <c r="O16" s="15" t="b">
        <v>1</v>
      </c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</row>
    <row r="17" spans="1:23" x14ac:dyDescent="0.15">
      <c r="A17" s="13"/>
      <c r="B17" s="162" t="s">
        <v>30</v>
      </c>
      <c r="C17" s="163">
        <v>60343</v>
      </c>
      <c r="D17" s="163">
        <v>31981.79</v>
      </c>
      <c r="E17" s="163">
        <v>40862</v>
      </c>
      <c r="F17" s="163">
        <v>21656.86</v>
      </c>
      <c r="G17" s="163">
        <v>28102</v>
      </c>
      <c r="H17" s="163">
        <v>14894.060000000001</v>
      </c>
      <c r="I17" s="163">
        <v>18423</v>
      </c>
      <c r="J17" s="163">
        <v>9764.19</v>
      </c>
      <c r="K17" s="163">
        <v>14512</v>
      </c>
      <c r="L17" s="163">
        <v>7691.3600000000006</v>
      </c>
      <c r="M17" s="241"/>
      <c r="N17" s="15" t="b">
        <v>1</v>
      </c>
      <c r="O17" s="15" t="b">
        <v>1</v>
      </c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</row>
    <row r="18" spans="1:23" x14ac:dyDescent="0.15">
      <c r="A18" s="13"/>
      <c r="B18" s="162" t="s">
        <v>31</v>
      </c>
      <c r="C18" s="163">
        <v>77242</v>
      </c>
      <c r="D18" s="163">
        <v>40938.26</v>
      </c>
      <c r="E18" s="163">
        <v>53623</v>
      </c>
      <c r="F18" s="163">
        <v>28420.190000000002</v>
      </c>
      <c r="G18" s="163">
        <v>36666</v>
      </c>
      <c r="H18" s="163">
        <v>19432.98</v>
      </c>
      <c r="I18" s="163">
        <v>26048</v>
      </c>
      <c r="J18" s="163">
        <v>13805.44</v>
      </c>
      <c r="K18" s="163">
        <v>20525</v>
      </c>
      <c r="L18" s="163">
        <v>10878.25</v>
      </c>
      <c r="M18" s="241"/>
      <c r="N18" s="15" t="b">
        <v>1</v>
      </c>
      <c r="O18" s="15" t="b">
        <v>1</v>
      </c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</row>
    <row r="19" spans="1:23" x14ac:dyDescent="0.15">
      <c r="A19" s="13"/>
      <c r="B19" s="162" t="s">
        <v>32</v>
      </c>
      <c r="C19" s="163">
        <v>82168</v>
      </c>
      <c r="D19" s="163">
        <v>43549.04</v>
      </c>
      <c r="E19" s="163">
        <v>57066</v>
      </c>
      <c r="F19" s="163">
        <v>30244.980000000003</v>
      </c>
      <c r="G19" s="163">
        <v>39027</v>
      </c>
      <c r="H19" s="163">
        <v>20684.310000000001</v>
      </c>
      <c r="I19" s="163">
        <v>27714</v>
      </c>
      <c r="J19" s="163">
        <v>14688.42</v>
      </c>
      <c r="K19" s="163">
        <v>21870</v>
      </c>
      <c r="L19" s="163">
        <v>11591.1</v>
      </c>
      <c r="M19" s="241"/>
      <c r="N19" s="15" t="b">
        <v>1</v>
      </c>
      <c r="O19" s="15" t="b">
        <v>1</v>
      </c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</row>
    <row r="20" spans="1:23" x14ac:dyDescent="0.15">
      <c r="A20" s="13"/>
      <c r="B20" s="162" t="s">
        <v>33</v>
      </c>
      <c r="C20" s="163">
        <v>89519</v>
      </c>
      <c r="D20" s="163">
        <v>47445.07</v>
      </c>
      <c r="E20" s="163">
        <v>62273</v>
      </c>
      <c r="F20" s="163">
        <v>33004.69</v>
      </c>
      <c r="G20" s="163">
        <v>44911</v>
      </c>
      <c r="H20" s="163">
        <v>23802.83</v>
      </c>
      <c r="I20" s="163">
        <v>33398</v>
      </c>
      <c r="J20" s="163">
        <v>17700.940000000002</v>
      </c>
      <c r="K20" s="163">
        <v>27166</v>
      </c>
      <c r="L20" s="163">
        <v>14397.980000000001</v>
      </c>
      <c r="M20" s="241"/>
      <c r="N20" s="15" t="b">
        <v>1</v>
      </c>
      <c r="O20" s="15" t="b">
        <v>1</v>
      </c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</row>
    <row r="21" spans="1:23" x14ac:dyDescent="0.15">
      <c r="A21" s="13"/>
      <c r="B21" s="162" t="s">
        <v>34</v>
      </c>
      <c r="C21" s="163">
        <v>96180</v>
      </c>
      <c r="D21" s="163">
        <v>50975.4</v>
      </c>
      <c r="E21" s="163">
        <v>66902</v>
      </c>
      <c r="F21" s="163">
        <v>35458.060000000005</v>
      </c>
      <c r="G21" s="163">
        <v>48237</v>
      </c>
      <c r="H21" s="163">
        <v>25565.61</v>
      </c>
      <c r="I21" s="163">
        <v>35916</v>
      </c>
      <c r="J21" s="163">
        <v>19035.48</v>
      </c>
      <c r="K21" s="163">
        <v>29192</v>
      </c>
      <c r="L21" s="163">
        <v>15471.76</v>
      </c>
      <c r="M21" s="241"/>
      <c r="N21" s="15" t="b">
        <v>1</v>
      </c>
      <c r="O21" s="15" t="b">
        <v>1</v>
      </c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</row>
    <row r="22" spans="1:23" x14ac:dyDescent="0.15">
      <c r="A22" s="13"/>
      <c r="B22" s="162" t="s">
        <v>35</v>
      </c>
      <c r="C22" s="163">
        <v>105310</v>
      </c>
      <c r="D22" s="163">
        <v>55814.3</v>
      </c>
      <c r="E22" s="163">
        <v>73284</v>
      </c>
      <c r="F22" s="163">
        <v>38840.520000000004</v>
      </c>
      <c r="G22" s="163">
        <v>52838</v>
      </c>
      <c r="H22" s="163">
        <v>28004.140000000003</v>
      </c>
      <c r="I22" s="163">
        <v>39302</v>
      </c>
      <c r="J22" s="163">
        <v>20830.060000000001</v>
      </c>
      <c r="K22" s="163">
        <v>31956</v>
      </c>
      <c r="L22" s="163">
        <v>16936.68</v>
      </c>
      <c r="M22" s="241"/>
      <c r="N22" s="15" t="b">
        <v>1</v>
      </c>
      <c r="O22" s="15" t="b">
        <v>1</v>
      </c>
      <c r="P22" s="15" t="b">
        <v>1</v>
      </c>
      <c r="Q22" s="15" t="b">
        <v>1</v>
      </c>
      <c r="R22" s="15" t="b">
        <v>1</v>
      </c>
      <c r="S22" s="15" t="b">
        <v>1</v>
      </c>
      <c r="T22" s="15" t="b">
        <v>1</v>
      </c>
      <c r="U22" s="15" t="b">
        <v>1</v>
      </c>
      <c r="V22" s="15" t="b">
        <v>1</v>
      </c>
      <c r="W22" s="15" t="b">
        <v>1</v>
      </c>
    </row>
    <row r="23" spans="1:23" x14ac:dyDescent="0.15">
      <c r="A23" s="13"/>
      <c r="B23" s="162" t="s">
        <v>36</v>
      </c>
      <c r="C23" s="163">
        <v>111985</v>
      </c>
      <c r="D23" s="163">
        <v>59352.05</v>
      </c>
      <c r="E23" s="163">
        <v>77918</v>
      </c>
      <c r="F23" s="163">
        <v>41296.54</v>
      </c>
      <c r="G23" s="163">
        <v>56158</v>
      </c>
      <c r="H23" s="163">
        <v>29763.74</v>
      </c>
      <c r="I23" s="163">
        <v>41816</v>
      </c>
      <c r="J23" s="163">
        <v>22162.48</v>
      </c>
      <c r="K23" s="163">
        <v>33977</v>
      </c>
      <c r="L23" s="163">
        <v>18007.810000000001</v>
      </c>
      <c r="M23" s="241"/>
      <c r="N23" s="15" t="b">
        <v>1</v>
      </c>
      <c r="O23" s="15" t="b">
        <v>1</v>
      </c>
      <c r="P23" s="15" t="b">
        <v>1</v>
      </c>
      <c r="Q23" s="15" t="b">
        <v>1</v>
      </c>
      <c r="R23" s="15" t="b">
        <v>1</v>
      </c>
      <c r="S23" s="15" t="b">
        <v>1</v>
      </c>
      <c r="T23" s="15" t="b">
        <v>1</v>
      </c>
      <c r="U23" s="15" t="b">
        <v>1</v>
      </c>
      <c r="V23" s="15" t="b">
        <v>1</v>
      </c>
      <c r="W23" s="15" t="b">
        <v>1</v>
      </c>
    </row>
    <row r="24" spans="1:23" x14ac:dyDescent="0.15">
      <c r="A24" s="13"/>
      <c r="B24" s="162" t="s">
        <v>37</v>
      </c>
      <c r="C24" s="163">
        <v>121119</v>
      </c>
      <c r="D24" s="163">
        <v>64193.07</v>
      </c>
      <c r="E24" s="163">
        <v>84312</v>
      </c>
      <c r="F24" s="163">
        <v>44685.36</v>
      </c>
      <c r="G24" s="163">
        <v>60787</v>
      </c>
      <c r="H24" s="163">
        <v>32217.11</v>
      </c>
      <c r="I24" s="163">
        <v>45237</v>
      </c>
      <c r="J24" s="163">
        <v>23975.61</v>
      </c>
      <c r="K24" s="163">
        <v>36782</v>
      </c>
      <c r="L24" s="163">
        <v>19494.460000000003</v>
      </c>
      <c r="M24" s="241"/>
      <c r="N24" s="13" t="b">
        <v>1</v>
      </c>
      <c r="O24" s="13" t="b">
        <v>1</v>
      </c>
      <c r="P24" s="13" t="b">
        <v>1</v>
      </c>
      <c r="Q24" s="13" t="b">
        <v>1</v>
      </c>
      <c r="R24" s="13" t="b">
        <v>1</v>
      </c>
      <c r="S24" s="13" t="b">
        <v>1</v>
      </c>
      <c r="T24" s="15" t="b">
        <v>1</v>
      </c>
      <c r="U24" s="15" t="b">
        <v>1</v>
      </c>
      <c r="V24" s="15" t="b">
        <v>1</v>
      </c>
      <c r="W24" s="15" t="b">
        <v>1</v>
      </c>
    </row>
    <row r="25" spans="1:23" x14ac:dyDescent="0.15">
      <c r="A25" s="13"/>
      <c r="B25" s="162" t="s">
        <v>38</v>
      </c>
      <c r="C25" s="163">
        <v>158372</v>
      </c>
      <c r="D25" s="163">
        <v>83937.16</v>
      </c>
      <c r="E25" s="163">
        <v>109976</v>
      </c>
      <c r="F25" s="163">
        <v>58287.280000000006</v>
      </c>
      <c r="G25" s="163">
        <v>76861</v>
      </c>
      <c r="H25" s="163">
        <v>40736.33</v>
      </c>
      <c r="I25" s="163">
        <v>60342</v>
      </c>
      <c r="J25" s="163">
        <v>31981.260000000002</v>
      </c>
      <c r="K25" s="163">
        <v>51886</v>
      </c>
      <c r="L25" s="163">
        <v>27499.58</v>
      </c>
      <c r="M25" s="241"/>
      <c r="N25" s="13" t="b">
        <v>1</v>
      </c>
      <c r="O25" s="13" t="b">
        <v>1</v>
      </c>
      <c r="P25" s="13" t="b">
        <v>1</v>
      </c>
      <c r="Q25" s="13" t="b">
        <v>1</v>
      </c>
      <c r="R25" s="13" t="b">
        <v>1</v>
      </c>
      <c r="S25" s="13" t="b">
        <v>1</v>
      </c>
      <c r="T25" s="15" t="b">
        <v>1</v>
      </c>
      <c r="U25" s="15" t="b">
        <v>1</v>
      </c>
      <c r="V25" s="15" t="b">
        <v>1</v>
      </c>
      <c r="W25" s="15" t="b">
        <v>1</v>
      </c>
    </row>
    <row r="26" spans="1:23" x14ac:dyDescent="0.15">
      <c r="A26" s="13"/>
      <c r="B26" s="162" t="s">
        <v>39</v>
      </c>
      <c r="C26" s="163">
        <v>183992</v>
      </c>
      <c r="D26" s="163">
        <v>97515.760000000009</v>
      </c>
      <c r="E26" s="163">
        <v>127806</v>
      </c>
      <c r="F26" s="163">
        <v>67737.180000000008</v>
      </c>
      <c r="G26" s="163">
        <v>89328</v>
      </c>
      <c r="H26" s="163">
        <v>47343.840000000004</v>
      </c>
      <c r="I26" s="163">
        <v>70139</v>
      </c>
      <c r="J26" s="163">
        <v>37173.67</v>
      </c>
      <c r="K26" s="163">
        <v>60306</v>
      </c>
      <c r="L26" s="163">
        <v>31962.18</v>
      </c>
      <c r="M26" s="241"/>
      <c r="N26" s="13" t="b">
        <v>1</v>
      </c>
      <c r="O26" s="13" t="b">
        <v>1</v>
      </c>
      <c r="P26" s="13" t="b">
        <v>1</v>
      </c>
      <c r="Q26" s="13" t="b">
        <v>1</v>
      </c>
      <c r="R26" s="13" t="b">
        <v>1</v>
      </c>
      <c r="S26" s="13" t="b">
        <v>1</v>
      </c>
      <c r="T26" s="15" t="b">
        <v>1</v>
      </c>
      <c r="U26" s="15" t="b">
        <v>1</v>
      </c>
      <c r="V26" s="15" t="b">
        <v>1</v>
      </c>
      <c r="W26" s="15" t="b">
        <v>1</v>
      </c>
    </row>
    <row r="27" spans="1:23" x14ac:dyDescent="0.15">
      <c r="A27" s="13"/>
      <c r="B27" s="162" t="s">
        <v>40</v>
      </c>
      <c r="C27" s="163">
        <v>200982</v>
      </c>
      <c r="D27" s="163">
        <v>106520.46</v>
      </c>
      <c r="E27" s="163">
        <v>139599</v>
      </c>
      <c r="F27" s="163">
        <v>73987.47</v>
      </c>
      <c r="G27" s="163">
        <v>97573</v>
      </c>
      <c r="H27" s="163">
        <v>51713.69</v>
      </c>
      <c r="I27" s="163">
        <v>76587</v>
      </c>
      <c r="J27" s="163">
        <v>40591.11</v>
      </c>
      <c r="K27" s="163">
        <v>65859</v>
      </c>
      <c r="L27" s="163">
        <v>34905.270000000004</v>
      </c>
      <c r="M27" s="241"/>
      <c r="N27" s="13" t="b">
        <v>1</v>
      </c>
      <c r="O27" s="13" t="b">
        <v>1</v>
      </c>
      <c r="P27" s="13" t="b">
        <v>1</v>
      </c>
      <c r="Q27" s="13" t="b">
        <v>1</v>
      </c>
      <c r="R27" s="13" t="b">
        <v>1</v>
      </c>
      <c r="S27" s="13" t="b">
        <v>1</v>
      </c>
      <c r="T27" s="15" t="b">
        <v>1</v>
      </c>
      <c r="U27" s="15" t="b">
        <v>1</v>
      </c>
      <c r="V27" s="15" t="b">
        <v>1</v>
      </c>
      <c r="W27" s="15" t="b">
        <v>1</v>
      </c>
    </row>
    <row r="28" spans="1:23" x14ac:dyDescent="0.15">
      <c r="A28" s="13"/>
      <c r="B28" s="162" t="s">
        <v>41</v>
      </c>
      <c r="C28" s="163">
        <v>222554</v>
      </c>
      <c r="D28" s="163">
        <v>117953.62000000001</v>
      </c>
      <c r="E28" s="163">
        <v>154580</v>
      </c>
      <c r="F28" s="163">
        <v>81927.400000000009</v>
      </c>
      <c r="G28" s="163">
        <v>108037</v>
      </c>
      <c r="H28" s="163">
        <v>57259.61</v>
      </c>
      <c r="I28" s="163">
        <v>84830</v>
      </c>
      <c r="J28" s="163">
        <v>44959.9</v>
      </c>
      <c r="K28" s="163">
        <v>72940</v>
      </c>
      <c r="L28" s="163">
        <v>38658.200000000004</v>
      </c>
      <c r="M28" s="241"/>
      <c r="N28" s="13" t="b">
        <v>1</v>
      </c>
      <c r="O28" s="13" t="b">
        <v>1</v>
      </c>
      <c r="P28" s="13" t="b">
        <v>1</v>
      </c>
      <c r="Q28" s="13" t="b">
        <v>1</v>
      </c>
      <c r="R28" s="13" t="b">
        <v>1</v>
      </c>
      <c r="S28" s="13" t="b">
        <v>1</v>
      </c>
      <c r="T28" s="15" t="b">
        <v>1</v>
      </c>
      <c r="U28" s="15" t="b">
        <v>1</v>
      </c>
      <c r="V28" s="15" t="b">
        <v>1</v>
      </c>
      <c r="W28" s="15" t="b">
        <v>1</v>
      </c>
    </row>
    <row r="29" spans="1:23" x14ac:dyDescent="0.15">
      <c r="A29" s="13"/>
      <c r="B29" s="162" t="s">
        <v>42</v>
      </c>
      <c r="C29" s="163">
        <v>244872</v>
      </c>
      <c r="D29" s="163">
        <v>129782.16</v>
      </c>
      <c r="E29" s="163">
        <v>170074</v>
      </c>
      <c r="F29" s="163">
        <v>90139.22</v>
      </c>
      <c r="G29" s="163">
        <v>118885</v>
      </c>
      <c r="H29" s="163">
        <v>63009.05</v>
      </c>
      <c r="I29" s="163">
        <v>93330</v>
      </c>
      <c r="J29" s="163">
        <v>49464.9</v>
      </c>
      <c r="K29" s="163">
        <v>80276</v>
      </c>
      <c r="L29" s="163">
        <v>42546.28</v>
      </c>
      <c r="M29" s="241"/>
      <c r="N29" s="13" t="b">
        <v>1</v>
      </c>
      <c r="O29" s="13" t="b">
        <v>1</v>
      </c>
      <c r="P29" s="13" t="b">
        <v>1</v>
      </c>
      <c r="Q29" s="13" t="b">
        <v>1</v>
      </c>
      <c r="R29" s="13" t="b">
        <v>1</v>
      </c>
      <c r="S29" s="13" t="b">
        <v>1</v>
      </c>
      <c r="T29" s="15" t="b">
        <v>1</v>
      </c>
      <c r="U29" s="15" t="b">
        <v>1</v>
      </c>
      <c r="V29" s="15" t="b">
        <v>1</v>
      </c>
      <c r="W29" s="15" t="b">
        <v>1</v>
      </c>
    </row>
    <row r="30" spans="1:23" x14ac:dyDescent="0.15">
      <c r="A30" s="13"/>
      <c r="B30" s="162" t="s">
        <v>43</v>
      </c>
      <c r="C30" s="163">
        <v>301397</v>
      </c>
      <c r="D30" s="163">
        <v>159740.41</v>
      </c>
      <c r="E30" s="163">
        <v>207084</v>
      </c>
      <c r="F30" s="163">
        <v>109754.52</v>
      </c>
      <c r="G30" s="163">
        <v>139973</v>
      </c>
      <c r="H30" s="163">
        <v>74185.69</v>
      </c>
      <c r="I30" s="163">
        <v>108781</v>
      </c>
      <c r="J30" s="163">
        <v>57653.93</v>
      </c>
      <c r="K30" s="163">
        <v>94424</v>
      </c>
      <c r="L30" s="163">
        <v>50044.72</v>
      </c>
      <c r="M30" s="241"/>
      <c r="N30" s="13" t="b">
        <v>1</v>
      </c>
      <c r="O30" s="13" t="b">
        <v>1</v>
      </c>
      <c r="P30" s="13" t="b">
        <v>1</v>
      </c>
      <c r="Q30" s="13" t="b">
        <v>1</v>
      </c>
      <c r="R30" s="13" t="b">
        <v>1</v>
      </c>
      <c r="S30" s="13" t="b">
        <v>1</v>
      </c>
      <c r="T30" s="15" t="b">
        <v>1</v>
      </c>
      <c r="U30" s="15" t="b">
        <v>1</v>
      </c>
      <c r="V30" s="15" t="b">
        <v>1</v>
      </c>
      <c r="W30" s="15" t="b">
        <v>1</v>
      </c>
    </row>
    <row r="31" spans="1:23" x14ac:dyDescent="0.15">
      <c r="A31" s="13"/>
      <c r="B31" s="162" t="s">
        <v>44</v>
      </c>
      <c r="C31" s="163">
        <v>313200</v>
      </c>
      <c r="D31" s="163">
        <v>165996</v>
      </c>
      <c r="E31" s="163">
        <v>215230</v>
      </c>
      <c r="F31" s="163">
        <v>114071.90000000001</v>
      </c>
      <c r="G31" s="163">
        <v>145464</v>
      </c>
      <c r="H31" s="163">
        <v>77095.92</v>
      </c>
      <c r="I31" s="163">
        <v>113051</v>
      </c>
      <c r="J31" s="163">
        <v>59917.030000000006</v>
      </c>
      <c r="K31" s="163">
        <v>98145</v>
      </c>
      <c r="L31" s="163">
        <v>52016.850000000006</v>
      </c>
      <c r="M31" s="241"/>
      <c r="N31" s="13" t="b">
        <v>1</v>
      </c>
      <c r="O31" s="13" t="b">
        <v>1</v>
      </c>
      <c r="P31" s="13" t="b">
        <v>1</v>
      </c>
      <c r="Q31" s="13" t="b">
        <v>1</v>
      </c>
      <c r="R31" s="13" t="b">
        <v>1</v>
      </c>
      <c r="S31" s="13" t="b">
        <v>1</v>
      </c>
      <c r="T31" s="15" t="b">
        <v>1</v>
      </c>
      <c r="U31" s="15" t="b">
        <v>1</v>
      </c>
      <c r="V31" s="15" t="b">
        <v>1</v>
      </c>
      <c r="W31" s="15" t="b">
        <v>1</v>
      </c>
    </row>
    <row r="32" spans="1:23" x14ac:dyDescent="0.15">
      <c r="A32" s="13"/>
      <c r="B32" s="162" t="s">
        <v>45</v>
      </c>
      <c r="C32" s="163">
        <v>322091</v>
      </c>
      <c r="D32" s="163">
        <v>170708.23</v>
      </c>
      <c r="E32" s="163">
        <v>221311</v>
      </c>
      <c r="F32" s="163">
        <v>117294.83</v>
      </c>
      <c r="G32" s="163">
        <v>149562</v>
      </c>
      <c r="H32" s="163">
        <v>79267.86</v>
      </c>
      <c r="I32" s="163">
        <v>116242</v>
      </c>
      <c r="J32" s="163">
        <v>61608.26</v>
      </c>
      <c r="K32" s="163">
        <v>100926</v>
      </c>
      <c r="L32" s="163">
        <v>53490.780000000006</v>
      </c>
      <c r="M32" s="241"/>
      <c r="N32" s="13" t="b">
        <v>1</v>
      </c>
      <c r="O32" s="13" t="b">
        <v>1</v>
      </c>
      <c r="P32" s="13" t="b">
        <v>1</v>
      </c>
      <c r="Q32" s="13" t="b">
        <v>1</v>
      </c>
      <c r="R32" s="13" t="b">
        <v>1</v>
      </c>
      <c r="S32" s="13" t="b">
        <v>1</v>
      </c>
      <c r="T32" s="15" t="b">
        <v>1</v>
      </c>
      <c r="U32" s="15" t="b">
        <v>1</v>
      </c>
      <c r="V32" s="15" t="b">
        <v>1</v>
      </c>
      <c r="W32" s="15" t="b">
        <v>1</v>
      </c>
    </row>
    <row r="33" spans="1:23" x14ac:dyDescent="0.15">
      <c r="A33" s="13"/>
      <c r="B33" s="162" t="s">
        <v>46</v>
      </c>
      <c r="C33" s="163">
        <v>333924</v>
      </c>
      <c r="D33" s="163">
        <v>176979.72</v>
      </c>
      <c r="E33" s="163">
        <v>229456</v>
      </c>
      <c r="F33" s="163">
        <v>121611.68000000001</v>
      </c>
      <c r="G33" s="163">
        <v>155054</v>
      </c>
      <c r="H33" s="163">
        <v>82178.62000000001</v>
      </c>
      <c r="I33" s="163">
        <v>120537</v>
      </c>
      <c r="J33" s="163">
        <v>63884.61</v>
      </c>
      <c r="K33" s="163">
        <v>104626</v>
      </c>
      <c r="L33" s="163">
        <v>55451.780000000006</v>
      </c>
      <c r="M33" s="241"/>
      <c r="N33" s="13" t="b">
        <v>1</v>
      </c>
      <c r="O33" s="13" t="b">
        <v>1</v>
      </c>
      <c r="P33" s="13" t="b">
        <v>1</v>
      </c>
      <c r="Q33" s="13" t="b">
        <v>1</v>
      </c>
      <c r="R33" s="13" t="b">
        <v>1</v>
      </c>
      <c r="S33" s="13" t="b">
        <v>1</v>
      </c>
      <c r="T33" s="15" t="b">
        <v>1</v>
      </c>
      <c r="U33" s="15" t="b">
        <v>1</v>
      </c>
      <c r="V33" s="15" t="b">
        <v>1</v>
      </c>
      <c r="W33" s="15" t="b">
        <v>1</v>
      </c>
    </row>
    <row r="34" spans="1:23" x14ac:dyDescent="0.15">
      <c r="A34" s="13"/>
      <c r="B34" s="162" t="s">
        <v>47</v>
      </c>
      <c r="C34" s="163">
        <v>339836</v>
      </c>
      <c r="D34" s="163">
        <v>180113.08000000002</v>
      </c>
      <c r="E34" s="163">
        <v>233507</v>
      </c>
      <c r="F34" s="163">
        <v>123758.71</v>
      </c>
      <c r="G34" s="163">
        <v>157825</v>
      </c>
      <c r="H34" s="163">
        <v>83647.25</v>
      </c>
      <c r="I34" s="163">
        <v>122665</v>
      </c>
      <c r="J34" s="163">
        <v>65012.450000000004</v>
      </c>
      <c r="K34" s="163">
        <v>106484</v>
      </c>
      <c r="L34" s="163">
        <v>56436.520000000004</v>
      </c>
      <c r="M34" s="241"/>
      <c r="N34" s="13" t="b">
        <v>1</v>
      </c>
      <c r="O34" s="13" t="b">
        <v>1</v>
      </c>
      <c r="P34" s="13" t="b">
        <v>1</v>
      </c>
      <c r="Q34" s="13" t="b">
        <v>1</v>
      </c>
      <c r="R34" s="13" t="b">
        <v>1</v>
      </c>
      <c r="S34" s="13" t="b">
        <v>1</v>
      </c>
      <c r="T34" s="15" t="b">
        <v>1</v>
      </c>
      <c r="U34" s="15" t="b">
        <v>1</v>
      </c>
      <c r="V34" s="15" t="b">
        <v>1</v>
      </c>
      <c r="W34" s="15" t="b">
        <v>1</v>
      </c>
    </row>
    <row r="35" spans="1:23" x14ac:dyDescent="0.15">
      <c r="A35" s="13"/>
      <c r="B35" s="162" t="s">
        <v>48</v>
      </c>
      <c r="C35" s="163">
        <v>354629</v>
      </c>
      <c r="D35" s="163">
        <v>187953.37</v>
      </c>
      <c r="E35" s="163">
        <v>243676</v>
      </c>
      <c r="F35" s="163">
        <v>129148.28000000001</v>
      </c>
      <c r="G35" s="163">
        <v>164667</v>
      </c>
      <c r="H35" s="163">
        <v>87273.510000000009</v>
      </c>
      <c r="I35" s="163">
        <v>127997</v>
      </c>
      <c r="J35" s="163">
        <v>67838.41</v>
      </c>
      <c r="K35" s="163">
        <v>111117</v>
      </c>
      <c r="L35" s="163">
        <v>58892.01</v>
      </c>
      <c r="M35" s="241"/>
      <c r="N35" s="13" t="b">
        <v>1</v>
      </c>
      <c r="O35" s="13" t="b">
        <v>1</v>
      </c>
      <c r="P35" s="13" t="b">
        <v>1</v>
      </c>
      <c r="Q35" s="13" t="b">
        <v>1</v>
      </c>
      <c r="R35" s="13" t="b">
        <v>1</v>
      </c>
      <c r="S35" s="13" t="b">
        <v>1</v>
      </c>
      <c r="T35" s="15" t="b">
        <v>1</v>
      </c>
      <c r="U35" s="15" t="b">
        <v>1</v>
      </c>
      <c r="V35" s="15" t="b">
        <v>1</v>
      </c>
      <c r="W35" s="15" t="b">
        <v>1</v>
      </c>
    </row>
    <row r="36" spans="1:23" x14ac:dyDescent="0.15">
      <c r="B36" s="20"/>
    </row>
    <row r="37" spans="1:23" x14ac:dyDescent="0.15">
      <c r="B37" s="20"/>
    </row>
    <row r="38" spans="1:23" x14ac:dyDescent="0.15">
      <c r="B38" s="20"/>
    </row>
    <row r="39" spans="1:23" ht="18" x14ac:dyDescent="0.15">
      <c r="A39" s="53"/>
      <c r="B39" s="54" t="s">
        <v>224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</row>
    <row r="41" spans="1:23" ht="15" customHeight="1" x14ac:dyDescent="0.15">
      <c r="B41" s="16" t="s">
        <v>2</v>
      </c>
      <c r="C41" s="237" t="s">
        <v>4</v>
      </c>
      <c r="D41" s="238"/>
      <c r="E41" s="237" t="s">
        <v>5</v>
      </c>
      <c r="F41" s="238"/>
      <c r="G41" s="237" t="s">
        <v>6</v>
      </c>
      <c r="H41" s="238"/>
      <c r="I41" s="237" t="s">
        <v>7</v>
      </c>
      <c r="J41" s="238"/>
      <c r="K41" s="237" t="s">
        <v>8</v>
      </c>
      <c r="L41" s="240"/>
      <c r="M41" s="241" t="str">
        <f>+M4</f>
        <v>BUPA EXCLUSIVE CARE PREMIUM BOOKLET, EFFECTIVE JANUARY 1, 2026</v>
      </c>
    </row>
    <row r="42" spans="1:23" ht="28" x14ac:dyDescent="0.15">
      <c r="B42" s="44" t="s">
        <v>209</v>
      </c>
      <c r="C42" s="234" t="s">
        <v>10</v>
      </c>
      <c r="D42" s="235"/>
      <c r="E42" s="234" t="s">
        <v>11</v>
      </c>
      <c r="F42" s="235"/>
      <c r="G42" s="234" t="s">
        <v>12</v>
      </c>
      <c r="H42" s="235"/>
      <c r="I42" s="234" t="s">
        <v>13</v>
      </c>
      <c r="J42" s="235"/>
      <c r="K42" s="234" t="s">
        <v>14</v>
      </c>
      <c r="L42" s="236"/>
      <c r="M42" s="241"/>
    </row>
    <row r="43" spans="1:23" ht="28" x14ac:dyDescent="0.15">
      <c r="B43" s="45" t="s">
        <v>210</v>
      </c>
      <c r="C43" s="245" t="s">
        <v>11</v>
      </c>
      <c r="D43" s="246"/>
      <c r="E43" s="245" t="s">
        <v>15</v>
      </c>
      <c r="F43" s="246"/>
      <c r="G43" s="245" t="s">
        <v>12</v>
      </c>
      <c r="H43" s="246"/>
      <c r="I43" s="245" t="s">
        <v>13</v>
      </c>
      <c r="J43" s="246"/>
      <c r="K43" s="245" t="s">
        <v>14</v>
      </c>
      <c r="L43" s="247"/>
      <c r="M43" s="241"/>
    </row>
    <row r="44" spans="1:23" x14ac:dyDescent="0.15">
      <c r="B44" s="33" t="s">
        <v>16</v>
      </c>
      <c r="C44" s="31" t="s">
        <v>17</v>
      </c>
      <c r="D44" s="32" t="s">
        <v>18</v>
      </c>
      <c r="E44" s="31" t="s">
        <v>17</v>
      </c>
      <c r="F44" s="32" t="s">
        <v>18</v>
      </c>
      <c r="G44" s="31" t="s">
        <v>17</v>
      </c>
      <c r="H44" s="32" t="s">
        <v>18</v>
      </c>
      <c r="I44" s="31" t="s">
        <v>17</v>
      </c>
      <c r="J44" s="32" t="s">
        <v>18</v>
      </c>
      <c r="K44" s="31" t="s">
        <v>17</v>
      </c>
      <c r="L44" s="39" t="s">
        <v>18</v>
      </c>
      <c r="M44" s="241"/>
    </row>
    <row r="45" spans="1:23" x14ac:dyDescent="0.15">
      <c r="A45" s="13"/>
      <c r="B45" s="33" t="s">
        <v>19</v>
      </c>
      <c r="C45" s="34" t="s">
        <v>20</v>
      </c>
      <c r="D45" s="35" t="s">
        <v>21</v>
      </c>
      <c r="E45" s="34" t="s">
        <v>20</v>
      </c>
      <c r="F45" s="35" t="s">
        <v>21</v>
      </c>
      <c r="G45" s="34" t="s">
        <v>20</v>
      </c>
      <c r="H45" s="35" t="s">
        <v>21</v>
      </c>
      <c r="I45" s="34" t="s">
        <v>20</v>
      </c>
      <c r="J45" s="35" t="s">
        <v>21</v>
      </c>
      <c r="K45" s="34" t="s">
        <v>20</v>
      </c>
      <c r="L45" s="38" t="s">
        <v>21</v>
      </c>
      <c r="M45" s="241"/>
      <c r="N45" s="13"/>
      <c r="O45" s="13"/>
      <c r="P45" s="13"/>
      <c r="Q45" s="13"/>
      <c r="R45" s="13"/>
      <c r="S45" s="13"/>
    </row>
    <row r="46" spans="1:23" x14ac:dyDescent="0.15">
      <c r="B46" s="162" t="s">
        <v>22</v>
      </c>
      <c r="C46" s="163">
        <v>11361</v>
      </c>
      <c r="D46" s="163">
        <v>6021.33</v>
      </c>
      <c r="E46" s="163">
        <v>8367</v>
      </c>
      <c r="F46" s="163">
        <v>4434.51</v>
      </c>
      <c r="G46" s="163">
        <v>6281</v>
      </c>
      <c r="H46" s="163">
        <v>3328.9300000000003</v>
      </c>
      <c r="I46" s="163">
        <v>4775</v>
      </c>
      <c r="J46" s="163">
        <v>2530.75</v>
      </c>
      <c r="K46" s="163">
        <v>3723</v>
      </c>
      <c r="L46" s="163">
        <v>1973.19</v>
      </c>
      <c r="M46" s="241"/>
      <c r="N46" s="15" t="b">
        <v>1</v>
      </c>
      <c r="O46" s="15" t="b">
        <v>1</v>
      </c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</row>
    <row r="47" spans="1:23" x14ac:dyDescent="0.15">
      <c r="B47" s="162" t="s">
        <v>23</v>
      </c>
      <c r="C47" s="163">
        <v>18066</v>
      </c>
      <c r="D47" s="163">
        <v>9574.9800000000014</v>
      </c>
      <c r="E47" s="163">
        <v>13326</v>
      </c>
      <c r="F47" s="163">
        <v>7062.7800000000007</v>
      </c>
      <c r="G47" s="163">
        <v>9993</v>
      </c>
      <c r="H47" s="163">
        <v>5296.29</v>
      </c>
      <c r="I47" s="163">
        <v>7581</v>
      </c>
      <c r="J47" s="163">
        <v>4017.9300000000003</v>
      </c>
      <c r="K47" s="163">
        <v>5894</v>
      </c>
      <c r="L47" s="163">
        <v>3123.82</v>
      </c>
      <c r="M47" s="241"/>
      <c r="N47" s="15" t="b">
        <v>1</v>
      </c>
      <c r="O47" s="15" t="b">
        <v>1</v>
      </c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</row>
    <row r="48" spans="1:23" x14ac:dyDescent="0.15">
      <c r="B48" s="162" t="s">
        <v>24</v>
      </c>
      <c r="C48" s="163">
        <v>26486</v>
      </c>
      <c r="D48" s="163">
        <v>14037.58</v>
      </c>
      <c r="E48" s="163">
        <v>19539</v>
      </c>
      <c r="F48" s="163">
        <v>10355.67</v>
      </c>
      <c r="G48" s="163">
        <v>14629</v>
      </c>
      <c r="H48" s="163">
        <v>7753.3700000000008</v>
      </c>
      <c r="I48" s="163">
        <v>11106</v>
      </c>
      <c r="J48" s="163">
        <v>5886.18</v>
      </c>
      <c r="K48" s="163">
        <v>8642</v>
      </c>
      <c r="L48" s="163">
        <v>4580.26</v>
      </c>
      <c r="M48" s="241"/>
      <c r="N48" s="15" t="b">
        <v>1</v>
      </c>
      <c r="O48" s="15" t="b">
        <v>1</v>
      </c>
      <c r="P48" s="15" t="b">
        <v>1</v>
      </c>
      <c r="Q48" s="15" t="b">
        <v>1</v>
      </c>
      <c r="R48" s="15" t="b">
        <v>1</v>
      </c>
      <c r="S48" s="15" t="b">
        <v>1</v>
      </c>
      <c r="T48" s="15" t="b">
        <v>1</v>
      </c>
      <c r="U48" s="15" t="b">
        <v>1</v>
      </c>
      <c r="V48" s="15" t="b">
        <v>1</v>
      </c>
      <c r="W48" s="15" t="b">
        <v>1</v>
      </c>
    </row>
    <row r="49" spans="2:23" x14ac:dyDescent="0.15">
      <c r="B49" s="162" t="s">
        <v>25</v>
      </c>
      <c r="C49" s="163">
        <v>32656</v>
      </c>
      <c r="D49" s="163">
        <v>17307.68</v>
      </c>
      <c r="E49" s="163">
        <v>21567</v>
      </c>
      <c r="F49" s="163">
        <v>11430.51</v>
      </c>
      <c r="G49" s="163">
        <v>14014</v>
      </c>
      <c r="H49" s="163">
        <v>7427.42</v>
      </c>
      <c r="I49" s="163">
        <v>8956</v>
      </c>
      <c r="J49" s="163">
        <v>4746.68</v>
      </c>
      <c r="K49" s="163">
        <v>7038</v>
      </c>
      <c r="L49" s="163">
        <v>3730.1400000000003</v>
      </c>
      <c r="M49" s="241"/>
      <c r="N49" s="15" t="b">
        <v>1</v>
      </c>
      <c r="O49" s="15" t="b">
        <v>1</v>
      </c>
      <c r="P49" s="15" t="b">
        <v>1</v>
      </c>
      <c r="Q49" s="15" t="b">
        <v>1</v>
      </c>
      <c r="R49" s="15" t="b">
        <v>1</v>
      </c>
      <c r="S49" s="15" t="b">
        <v>1</v>
      </c>
      <c r="T49" s="15" t="b">
        <v>1</v>
      </c>
      <c r="U49" s="15" t="b">
        <v>1</v>
      </c>
      <c r="V49" s="15" t="b">
        <v>1</v>
      </c>
      <c r="W49" s="15" t="b">
        <v>1</v>
      </c>
    </row>
    <row r="50" spans="2:23" x14ac:dyDescent="0.15">
      <c r="B50" s="162" t="s">
        <v>26</v>
      </c>
      <c r="C50" s="163">
        <v>34251</v>
      </c>
      <c r="D50" s="163">
        <v>18153.030000000002</v>
      </c>
      <c r="E50" s="163">
        <v>23835</v>
      </c>
      <c r="F50" s="163">
        <v>12632.550000000001</v>
      </c>
      <c r="G50" s="163">
        <v>15520</v>
      </c>
      <c r="H50" s="163">
        <v>8225.6</v>
      </c>
      <c r="I50" s="163">
        <v>9931</v>
      </c>
      <c r="J50" s="163">
        <v>5263.43</v>
      </c>
      <c r="K50" s="163">
        <v>7799</v>
      </c>
      <c r="L50" s="163">
        <v>4133.47</v>
      </c>
      <c r="M50" s="241"/>
      <c r="N50" s="15" t="b">
        <v>1</v>
      </c>
      <c r="O50" s="15" t="b">
        <v>1</v>
      </c>
      <c r="P50" s="15" t="b">
        <v>1</v>
      </c>
      <c r="Q50" s="15" t="b">
        <v>1</v>
      </c>
      <c r="R50" s="15" t="b">
        <v>1</v>
      </c>
      <c r="S50" s="15" t="b">
        <v>1</v>
      </c>
      <c r="T50" s="15" t="b">
        <v>1</v>
      </c>
      <c r="U50" s="15" t="b">
        <v>1</v>
      </c>
      <c r="V50" s="15" t="b">
        <v>1</v>
      </c>
      <c r="W50" s="15" t="b">
        <v>1</v>
      </c>
    </row>
    <row r="51" spans="2:23" x14ac:dyDescent="0.15">
      <c r="B51" s="162" t="s">
        <v>27</v>
      </c>
      <c r="C51" s="163">
        <v>35641</v>
      </c>
      <c r="D51" s="163">
        <v>18889.73</v>
      </c>
      <c r="E51" s="163">
        <v>25576</v>
      </c>
      <c r="F51" s="163">
        <v>13555.28</v>
      </c>
      <c r="G51" s="163">
        <v>17391</v>
      </c>
      <c r="H51" s="163">
        <v>9217.23</v>
      </c>
      <c r="I51" s="163">
        <v>11902</v>
      </c>
      <c r="J51" s="163">
        <v>6308.06</v>
      </c>
      <c r="K51" s="163">
        <v>9379</v>
      </c>
      <c r="L51" s="163">
        <v>4970.87</v>
      </c>
      <c r="M51" s="241"/>
      <c r="N51" s="15" t="b">
        <v>1</v>
      </c>
      <c r="O51" s="15" t="b">
        <v>1</v>
      </c>
      <c r="P51" s="15" t="b">
        <v>1</v>
      </c>
      <c r="Q51" s="15" t="b">
        <v>1</v>
      </c>
      <c r="R51" s="15" t="b">
        <v>1</v>
      </c>
      <c r="S51" s="15" t="b">
        <v>1</v>
      </c>
      <c r="T51" s="15" t="b">
        <v>1</v>
      </c>
      <c r="U51" s="15" t="b">
        <v>1</v>
      </c>
      <c r="V51" s="15" t="b">
        <v>1</v>
      </c>
      <c r="W51" s="15" t="b">
        <v>1</v>
      </c>
    </row>
    <row r="52" spans="2:23" x14ac:dyDescent="0.15">
      <c r="B52" s="162" t="s">
        <v>28</v>
      </c>
      <c r="C52" s="163">
        <v>39907</v>
      </c>
      <c r="D52" s="163">
        <v>21150.710000000003</v>
      </c>
      <c r="E52" s="163">
        <v>28627</v>
      </c>
      <c r="F52" s="163">
        <v>15172.310000000001</v>
      </c>
      <c r="G52" s="163">
        <v>19507</v>
      </c>
      <c r="H52" s="163">
        <v>10338.710000000001</v>
      </c>
      <c r="I52" s="163">
        <v>13350</v>
      </c>
      <c r="J52" s="163">
        <v>7075.5</v>
      </c>
      <c r="K52" s="163">
        <v>10507</v>
      </c>
      <c r="L52" s="163">
        <v>5568.71</v>
      </c>
      <c r="M52" s="241"/>
      <c r="N52" s="15" t="b">
        <v>1</v>
      </c>
      <c r="O52" s="15" t="b">
        <v>1</v>
      </c>
      <c r="P52" s="15" t="b">
        <v>1</v>
      </c>
      <c r="Q52" s="15" t="b">
        <v>1</v>
      </c>
      <c r="R52" s="15" t="b">
        <v>1</v>
      </c>
      <c r="S52" s="15" t="b">
        <v>1</v>
      </c>
      <c r="T52" s="15" t="b">
        <v>1</v>
      </c>
      <c r="U52" s="15" t="b">
        <v>1</v>
      </c>
      <c r="V52" s="15" t="b">
        <v>1</v>
      </c>
      <c r="W52" s="15" t="b">
        <v>1</v>
      </c>
    </row>
    <row r="53" spans="2:23" x14ac:dyDescent="0.15">
      <c r="B53" s="162" t="s">
        <v>29</v>
      </c>
      <c r="C53" s="163">
        <v>46269</v>
      </c>
      <c r="D53" s="163">
        <v>24522.57</v>
      </c>
      <c r="E53" s="163">
        <v>31326</v>
      </c>
      <c r="F53" s="163">
        <v>16602.780000000002</v>
      </c>
      <c r="G53" s="163">
        <v>21643</v>
      </c>
      <c r="H53" s="163">
        <v>11470.79</v>
      </c>
      <c r="I53" s="163">
        <v>14687</v>
      </c>
      <c r="J53" s="163">
        <v>7784.1100000000006</v>
      </c>
      <c r="K53" s="163">
        <v>11552</v>
      </c>
      <c r="L53" s="163">
        <v>6122.56</v>
      </c>
      <c r="M53" s="241"/>
      <c r="N53" s="15" t="b">
        <v>1</v>
      </c>
      <c r="O53" s="15" t="b">
        <v>1</v>
      </c>
      <c r="P53" s="15" t="b">
        <v>1</v>
      </c>
      <c r="Q53" s="15" t="b">
        <v>1</v>
      </c>
      <c r="R53" s="15" t="b">
        <v>1</v>
      </c>
      <c r="S53" s="15" t="b">
        <v>1</v>
      </c>
      <c r="T53" s="15" t="b">
        <v>1</v>
      </c>
      <c r="U53" s="15" t="b">
        <v>1</v>
      </c>
      <c r="V53" s="15" t="b">
        <v>1</v>
      </c>
      <c r="W53" s="15" t="b">
        <v>1</v>
      </c>
    </row>
    <row r="54" spans="2:23" x14ac:dyDescent="0.15">
      <c r="B54" s="162" t="s">
        <v>30</v>
      </c>
      <c r="C54" s="163">
        <v>51738</v>
      </c>
      <c r="D54" s="163">
        <v>27421.140000000003</v>
      </c>
      <c r="E54" s="163">
        <v>35032</v>
      </c>
      <c r="F54" s="163">
        <v>18566.96</v>
      </c>
      <c r="G54" s="163">
        <v>24197</v>
      </c>
      <c r="H54" s="163">
        <v>12824.41</v>
      </c>
      <c r="I54" s="163">
        <v>16420</v>
      </c>
      <c r="J54" s="163">
        <v>8702.6</v>
      </c>
      <c r="K54" s="163">
        <v>12928</v>
      </c>
      <c r="L54" s="163">
        <v>6851.84</v>
      </c>
      <c r="M54" s="241"/>
      <c r="N54" s="15" t="b">
        <v>1</v>
      </c>
      <c r="O54" s="15" t="b">
        <v>1</v>
      </c>
      <c r="P54" s="15" t="b">
        <v>1</v>
      </c>
      <c r="Q54" s="15" t="b">
        <v>1</v>
      </c>
      <c r="R54" s="15" t="b">
        <v>1</v>
      </c>
      <c r="S54" s="15" t="b">
        <v>1</v>
      </c>
      <c r="T54" s="15" t="b">
        <v>1</v>
      </c>
      <c r="U54" s="15" t="b">
        <v>1</v>
      </c>
      <c r="V54" s="15" t="b">
        <v>1</v>
      </c>
      <c r="W54" s="15" t="b">
        <v>1</v>
      </c>
    </row>
    <row r="55" spans="2:23" x14ac:dyDescent="0.15">
      <c r="B55" s="162" t="s">
        <v>31</v>
      </c>
      <c r="C55" s="163">
        <v>66220</v>
      </c>
      <c r="D55" s="163">
        <v>35096.6</v>
      </c>
      <c r="E55" s="163">
        <v>45983</v>
      </c>
      <c r="F55" s="163">
        <v>24370.99</v>
      </c>
      <c r="G55" s="163">
        <v>31589</v>
      </c>
      <c r="H55" s="163">
        <v>16742.170000000002</v>
      </c>
      <c r="I55" s="163">
        <v>23197</v>
      </c>
      <c r="J55" s="163">
        <v>12294.41</v>
      </c>
      <c r="K55" s="163">
        <v>18282</v>
      </c>
      <c r="L55" s="163">
        <v>9689.4600000000009</v>
      </c>
      <c r="M55" s="241"/>
      <c r="N55" s="15" t="b">
        <v>1</v>
      </c>
      <c r="O55" s="15" t="b">
        <v>1</v>
      </c>
      <c r="P55" s="15" t="b">
        <v>1</v>
      </c>
      <c r="Q55" s="15" t="b">
        <v>1</v>
      </c>
      <c r="R55" s="15" t="b">
        <v>1</v>
      </c>
      <c r="S55" s="15" t="b">
        <v>1</v>
      </c>
      <c r="T55" s="15" t="b">
        <v>1</v>
      </c>
      <c r="U55" s="15" t="b">
        <v>1</v>
      </c>
      <c r="V55" s="15" t="b">
        <v>1</v>
      </c>
      <c r="W55" s="15" t="b">
        <v>1</v>
      </c>
    </row>
    <row r="56" spans="2:23" x14ac:dyDescent="0.15">
      <c r="B56" s="162" t="s">
        <v>32</v>
      </c>
      <c r="C56" s="163">
        <v>70466</v>
      </c>
      <c r="D56" s="163">
        <v>37346.980000000003</v>
      </c>
      <c r="E56" s="163">
        <v>48930</v>
      </c>
      <c r="F56" s="163">
        <v>25932.9</v>
      </c>
      <c r="G56" s="163">
        <v>33611</v>
      </c>
      <c r="H56" s="163">
        <v>17813.830000000002</v>
      </c>
      <c r="I56" s="163">
        <v>24692</v>
      </c>
      <c r="J56" s="163">
        <v>13086.76</v>
      </c>
      <c r="K56" s="163">
        <v>19465</v>
      </c>
      <c r="L56" s="163">
        <v>10316.450000000001</v>
      </c>
      <c r="M56" s="241"/>
      <c r="N56" s="15" t="b">
        <v>1</v>
      </c>
      <c r="O56" s="15" t="b">
        <v>1</v>
      </c>
      <c r="P56" s="15" t="b">
        <v>1</v>
      </c>
      <c r="Q56" s="15" t="b">
        <v>1</v>
      </c>
      <c r="R56" s="15" t="b">
        <v>1</v>
      </c>
      <c r="S56" s="15" t="b">
        <v>1</v>
      </c>
      <c r="T56" s="15" t="b">
        <v>1</v>
      </c>
      <c r="U56" s="15" t="b">
        <v>1</v>
      </c>
      <c r="V56" s="15" t="b">
        <v>1</v>
      </c>
      <c r="W56" s="15" t="b">
        <v>1</v>
      </c>
    </row>
    <row r="57" spans="2:23" x14ac:dyDescent="0.15">
      <c r="B57" s="162" t="s">
        <v>33</v>
      </c>
      <c r="C57" s="163">
        <v>76771</v>
      </c>
      <c r="D57" s="163">
        <v>40688.630000000005</v>
      </c>
      <c r="E57" s="163">
        <v>53395</v>
      </c>
      <c r="F57" s="163">
        <v>28299.350000000002</v>
      </c>
      <c r="G57" s="163">
        <v>38687</v>
      </c>
      <c r="H57" s="163">
        <v>20504.11</v>
      </c>
      <c r="I57" s="163">
        <v>29756</v>
      </c>
      <c r="J57" s="163">
        <v>15770.68</v>
      </c>
      <c r="K57" s="163">
        <v>24188</v>
      </c>
      <c r="L57" s="163">
        <v>12819.640000000001</v>
      </c>
      <c r="M57" s="241"/>
      <c r="N57" s="15" t="b">
        <v>1</v>
      </c>
      <c r="O57" s="15" t="b">
        <v>1</v>
      </c>
      <c r="P57" s="15" t="b">
        <v>1</v>
      </c>
      <c r="Q57" s="15" t="b">
        <v>1</v>
      </c>
      <c r="R57" s="15" t="b">
        <v>1</v>
      </c>
      <c r="S57" s="15" t="b">
        <v>1</v>
      </c>
      <c r="T57" s="15" t="b">
        <v>1</v>
      </c>
      <c r="U57" s="15" t="b">
        <v>1</v>
      </c>
      <c r="V57" s="15" t="b">
        <v>1</v>
      </c>
      <c r="W57" s="15" t="b">
        <v>1</v>
      </c>
    </row>
    <row r="58" spans="2:23" x14ac:dyDescent="0.15">
      <c r="B58" s="162" t="s">
        <v>34</v>
      </c>
      <c r="C58" s="163">
        <v>82481</v>
      </c>
      <c r="D58" s="163">
        <v>43714.93</v>
      </c>
      <c r="E58" s="163">
        <v>57366</v>
      </c>
      <c r="F58" s="163">
        <v>30403.980000000003</v>
      </c>
      <c r="G58" s="163">
        <v>41549</v>
      </c>
      <c r="H58" s="163">
        <v>22020.97</v>
      </c>
      <c r="I58" s="163">
        <v>31989</v>
      </c>
      <c r="J58" s="163">
        <v>16954.170000000002</v>
      </c>
      <c r="K58" s="163">
        <v>25997</v>
      </c>
      <c r="L58" s="163">
        <v>13778.41</v>
      </c>
      <c r="M58" s="241"/>
      <c r="N58" s="15" t="b">
        <v>1</v>
      </c>
      <c r="O58" s="15" t="b">
        <v>1</v>
      </c>
      <c r="P58" s="15" t="b">
        <v>1</v>
      </c>
      <c r="Q58" s="15" t="b">
        <v>1</v>
      </c>
      <c r="R58" s="15" t="b">
        <v>1</v>
      </c>
      <c r="S58" s="15" t="b">
        <v>1</v>
      </c>
      <c r="T58" s="15" t="b">
        <v>1</v>
      </c>
      <c r="U58" s="15" t="b">
        <v>1</v>
      </c>
      <c r="V58" s="15" t="b">
        <v>1</v>
      </c>
      <c r="W58" s="15" t="b">
        <v>1</v>
      </c>
    </row>
    <row r="59" spans="2:23" x14ac:dyDescent="0.15">
      <c r="B59" s="162" t="s">
        <v>35</v>
      </c>
      <c r="C59" s="163">
        <v>90305</v>
      </c>
      <c r="D59" s="163">
        <v>47861.65</v>
      </c>
      <c r="E59" s="163">
        <v>62837</v>
      </c>
      <c r="F59" s="163">
        <v>33303.61</v>
      </c>
      <c r="G59" s="163">
        <v>45505</v>
      </c>
      <c r="H59" s="163">
        <v>24117.65</v>
      </c>
      <c r="I59" s="163">
        <v>35011</v>
      </c>
      <c r="J59" s="163">
        <v>18555.830000000002</v>
      </c>
      <c r="K59" s="163">
        <v>28471</v>
      </c>
      <c r="L59" s="163">
        <v>15089.630000000001</v>
      </c>
      <c r="M59" s="241"/>
      <c r="N59" s="15" t="b">
        <v>1</v>
      </c>
      <c r="O59" s="15" t="b">
        <v>1</v>
      </c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</row>
    <row r="60" spans="2:23" x14ac:dyDescent="0.15">
      <c r="B60" s="162" t="s">
        <v>36</v>
      </c>
      <c r="C60" s="163">
        <v>96023</v>
      </c>
      <c r="D60" s="163">
        <v>50892.19</v>
      </c>
      <c r="E60" s="163">
        <v>66806</v>
      </c>
      <c r="F60" s="163">
        <v>35407.18</v>
      </c>
      <c r="G60" s="163">
        <v>48379</v>
      </c>
      <c r="H60" s="163">
        <v>25640.870000000003</v>
      </c>
      <c r="I60" s="163">
        <v>37241</v>
      </c>
      <c r="J60" s="163">
        <v>19737.73</v>
      </c>
      <c r="K60" s="163">
        <v>30272</v>
      </c>
      <c r="L60" s="163">
        <v>16044.160000000002</v>
      </c>
      <c r="M60" s="241"/>
      <c r="N60" s="15" t="b">
        <v>1</v>
      </c>
      <c r="O60" s="15" t="b">
        <v>1</v>
      </c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</row>
    <row r="61" spans="2:23" x14ac:dyDescent="0.15">
      <c r="B61" s="162" t="s">
        <v>37</v>
      </c>
      <c r="C61" s="163">
        <v>103884</v>
      </c>
      <c r="D61" s="163">
        <v>55058.520000000004</v>
      </c>
      <c r="E61" s="163">
        <v>72298</v>
      </c>
      <c r="F61" s="163">
        <v>38317.94</v>
      </c>
      <c r="G61" s="163">
        <v>52353</v>
      </c>
      <c r="H61" s="163">
        <v>27747.09</v>
      </c>
      <c r="I61" s="163">
        <v>40290</v>
      </c>
      <c r="J61" s="163">
        <v>21353.7</v>
      </c>
      <c r="K61" s="163">
        <v>32769</v>
      </c>
      <c r="L61" s="163">
        <v>17367.57</v>
      </c>
      <c r="M61" s="241"/>
      <c r="N61" s="15" t="b">
        <v>1</v>
      </c>
      <c r="O61" s="15" t="b">
        <v>1</v>
      </c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</row>
    <row r="62" spans="2:23" x14ac:dyDescent="0.15">
      <c r="B62" s="162" t="s">
        <v>38</v>
      </c>
      <c r="C62" s="163">
        <v>135812</v>
      </c>
      <c r="D62" s="163">
        <v>71980.36</v>
      </c>
      <c r="E62" s="163">
        <v>94304</v>
      </c>
      <c r="F62" s="163">
        <v>49981.120000000003</v>
      </c>
      <c r="G62" s="163">
        <v>66211</v>
      </c>
      <c r="H62" s="163">
        <v>35091.83</v>
      </c>
      <c r="I62" s="163">
        <v>53747</v>
      </c>
      <c r="J62" s="163">
        <v>28485.91</v>
      </c>
      <c r="K62" s="163">
        <v>46222</v>
      </c>
      <c r="L62" s="163">
        <v>24497.66</v>
      </c>
      <c r="M62" s="241"/>
      <c r="N62" s="15" t="b">
        <v>1</v>
      </c>
      <c r="O62" s="15" t="b">
        <v>1</v>
      </c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</row>
    <row r="63" spans="2:23" x14ac:dyDescent="0.15">
      <c r="B63" s="162" t="s">
        <v>39</v>
      </c>
      <c r="C63" s="163">
        <v>157783</v>
      </c>
      <c r="D63" s="163">
        <v>83624.990000000005</v>
      </c>
      <c r="E63" s="163">
        <v>109603</v>
      </c>
      <c r="F63" s="163">
        <v>58089.590000000004</v>
      </c>
      <c r="G63" s="163">
        <v>76946</v>
      </c>
      <c r="H63" s="163">
        <v>40781.380000000005</v>
      </c>
      <c r="I63" s="163">
        <v>62479</v>
      </c>
      <c r="J63" s="163">
        <v>33113.870000000003</v>
      </c>
      <c r="K63" s="163">
        <v>53711</v>
      </c>
      <c r="L63" s="163">
        <v>28466.83</v>
      </c>
      <c r="M63" s="241"/>
      <c r="N63" s="15" t="b">
        <v>1</v>
      </c>
      <c r="O63" s="15" t="b">
        <v>1</v>
      </c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</row>
    <row r="64" spans="2:23" x14ac:dyDescent="0.15">
      <c r="B64" s="162" t="s">
        <v>40</v>
      </c>
      <c r="C64" s="163">
        <v>172345</v>
      </c>
      <c r="D64" s="163">
        <v>91342.85</v>
      </c>
      <c r="E64" s="163">
        <v>119704</v>
      </c>
      <c r="F64" s="163">
        <v>63443.12</v>
      </c>
      <c r="G64" s="163">
        <v>84053</v>
      </c>
      <c r="H64" s="163">
        <v>44548.090000000004</v>
      </c>
      <c r="I64" s="163">
        <v>68224</v>
      </c>
      <c r="J64" s="163">
        <v>36158.720000000001</v>
      </c>
      <c r="K64" s="163">
        <v>58675</v>
      </c>
      <c r="L64" s="163">
        <v>31097.75</v>
      </c>
      <c r="M64" s="241"/>
      <c r="N64" s="15" t="b">
        <v>1</v>
      </c>
      <c r="O64" s="15" t="b">
        <v>1</v>
      </c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</row>
    <row r="65" spans="1:23" x14ac:dyDescent="0.15">
      <c r="B65" s="162" t="s">
        <v>41</v>
      </c>
      <c r="C65" s="163">
        <v>190842</v>
      </c>
      <c r="D65" s="163">
        <v>101146.26000000001</v>
      </c>
      <c r="E65" s="163">
        <v>132550</v>
      </c>
      <c r="F65" s="163">
        <v>70251.5</v>
      </c>
      <c r="G65" s="163">
        <v>93063</v>
      </c>
      <c r="H65" s="163">
        <v>49323.39</v>
      </c>
      <c r="I65" s="163">
        <v>75567</v>
      </c>
      <c r="J65" s="163">
        <v>40050.51</v>
      </c>
      <c r="K65" s="163">
        <v>64979</v>
      </c>
      <c r="L65" s="163">
        <v>34438.870000000003</v>
      </c>
      <c r="M65" s="241"/>
      <c r="N65" s="15" t="b">
        <v>1</v>
      </c>
      <c r="O65" s="15" t="b">
        <v>1</v>
      </c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</row>
    <row r="66" spans="1:23" x14ac:dyDescent="0.15">
      <c r="B66" s="162" t="s">
        <v>42</v>
      </c>
      <c r="C66" s="163">
        <v>209982</v>
      </c>
      <c r="D66" s="163">
        <v>111290.46</v>
      </c>
      <c r="E66" s="163">
        <v>145831</v>
      </c>
      <c r="F66" s="163">
        <v>77290.430000000008</v>
      </c>
      <c r="G66" s="163">
        <v>102405</v>
      </c>
      <c r="H66" s="163">
        <v>54274.65</v>
      </c>
      <c r="I66" s="163">
        <v>83139</v>
      </c>
      <c r="J66" s="163">
        <v>44063.670000000006</v>
      </c>
      <c r="K66" s="163">
        <v>71509</v>
      </c>
      <c r="L66" s="163">
        <v>37899.770000000004</v>
      </c>
      <c r="M66" s="241"/>
      <c r="N66" s="15" t="b">
        <v>1</v>
      </c>
      <c r="O66" s="15" t="b">
        <v>1</v>
      </c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</row>
    <row r="67" spans="1:23" x14ac:dyDescent="0.15">
      <c r="B67" s="162" t="s">
        <v>43</v>
      </c>
      <c r="C67" s="163">
        <v>258452</v>
      </c>
      <c r="D67" s="163">
        <v>136979.56</v>
      </c>
      <c r="E67" s="163">
        <v>177594</v>
      </c>
      <c r="F67" s="163">
        <v>94124.82</v>
      </c>
      <c r="G67" s="163">
        <v>120568</v>
      </c>
      <c r="H67" s="163">
        <v>63901.04</v>
      </c>
      <c r="I67" s="163">
        <v>96904</v>
      </c>
      <c r="J67" s="163">
        <v>51359.12</v>
      </c>
      <c r="K67" s="163">
        <v>84114</v>
      </c>
      <c r="L67" s="163">
        <v>44580.420000000006</v>
      </c>
      <c r="M67" s="241"/>
      <c r="N67" s="15" t="b">
        <v>1</v>
      </c>
      <c r="O67" s="15" t="b">
        <v>1</v>
      </c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</row>
    <row r="68" spans="1:23" x14ac:dyDescent="0.15">
      <c r="B68" s="162" t="s">
        <v>44</v>
      </c>
      <c r="C68" s="163">
        <v>268594</v>
      </c>
      <c r="D68" s="163">
        <v>142354.82</v>
      </c>
      <c r="E68" s="163">
        <v>184561</v>
      </c>
      <c r="F68" s="163">
        <v>97817.33</v>
      </c>
      <c r="G68" s="163">
        <v>125300</v>
      </c>
      <c r="H68" s="163">
        <v>66409</v>
      </c>
      <c r="I68" s="163">
        <v>100708</v>
      </c>
      <c r="J68" s="163">
        <v>53375.240000000005</v>
      </c>
      <c r="K68" s="163">
        <v>87422</v>
      </c>
      <c r="L68" s="163">
        <v>46333.66</v>
      </c>
      <c r="M68" s="241"/>
      <c r="N68" s="15" t="b">
        <v>1</v>
      </c>
      <c r="O68" s="15" t="b">
        <v>1</v>
      </c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</row>
    <row r="69" spans="1:23" x14ac:dyDescent="0.15">
      <c r="B69" s="162" t="s">
        <v>45</v>
      </c>
      <c r="C69" s="163">
        <v>276209</v>
      </c>
      <c r="D69" s="163">
        <v>146390.77000000002</v>
      </c>
      <c r="E69" s="163">
        <v>189786</v>
      </c>
      <c r="F69" s="163">
        <v>100586.58</v>
      </c>
      <c r="G69" s="163">
        <v>128835</v>
      </c>
      <c r="H69" s="163">
        <v>68282.55</v>
      </c>
      <c r="I69" s="163">
        <v>103550</v>
      </c>
      <c r="J69" s="163">
        <v>54881.5</v>
      </c>
      <c r="K69" s="163">
        <v>89901</v>
      </c>
      <c r="L69" s="163">
        <v>47647.53</v>
      </c>
      <c r="M69" s="241"/>
      <c r="N69" s="15" t="b">
        <v>1</v>
      </c>
      <c r="O69" s="15" t="b">
        <v>1</v>
      </c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</row>
    <row r="70" spans="1:23" x14ac:dyDescent="0.15">
      <c r="B70" s="162" t="s">
        <v>46</v>
      </c>
      <c r="C70" s="163">
        <v>286350</v>
      </c>
      <c r="D70" s="163">
        <v>151765.5</v>
      </c>
      <c r="E70" s="163">
        <v>196773</v>
      </c>
      <c r="F70" s="163">
        <v>104289.69</v>
      </c>
      <c r="G70" s="163">
        <v>133565</v>
      </c>
      <c r="H70" s="163">
        <v>70789.45</v>
      </c>
      <c r="I70" s="163">
        <v>107377</v>
      </c>
      <c r="J70" s="163">
        <v>56909.810000000005</v>
      </c>
      <c r="K70" s="163">
        <v>93210</v>
      </c>
      <c r="L70" s="163">
        <v>49401.3</v>
      </c>
      <c r="M70" s="241"/>
      <c r="N70" s="15" t="b">
        <v>1</v>
      </c>
      <c r="O70" s="15" t="b">
        <v>1</v>
      </c>
      <c r="P70" s="15" t="b">
        <v>1</v>
      </c>
      <c r="Q70" s="15" t="b">
        <v>1</v>
      </c>
      <c r="R70" s="15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</row>
    <row r="71" spans="1:23" x14ac:dyDescent="0.15">
      <c r="B71" s="162" t="s">
        <v>47</v>
      </c>
      <c r="C71" s="163">
        <v>291424</v>
      </c>
      <c r="D71" s="163">
        <v>154454.72</v>
      </c>
      <c r="E71" s="163">
        <v>200242</v>
      </c>
      <c r="F71" s="163">
        <v>106128.26000000001</v>
      </c>
      <c r="G71" s="163">
        <v>135952</v>
      </c>
      <c r="H71" s="163">
        <v>72054.559999999998</v>
      </c>
      <c r="I71" s="163">
        <v>109271</v>
      </c>
      <c r="J71" s="163">
        <v>57913.630000000005</v>
      </c>
      <c r="K71" s="163">
        <v>94851</v>
      </c>
      <c r="L71" s="163">
        <v>50271.030000000006</v>
      </c>
      <c r="M71" s="241"/>
      <c r="N71" s="15" t="b">
        <v>1</v>
      </c>
      <c r="O71" s="15" t="b">
        <v>1</v>
      </c>
      <c r="P71" s="15" t="b">
        <v>1</v>
      </c>
      <c r="Q71" s="15" t="b">
        <v>1</v>
      </c>
      <c r="R71" s="15" t="b">
        <v>1</v>
      </c>
      <c r="S71" s="15" t="b">
        <v>1</v>
      </c>
      <c r="T71" s="15" t="b">
        <v>1</v>
      </c>
      <c r="U71" s="15" t="b">
        <v>1</v>
      </c>
      <c r="V71" s="15" t="b">
        <v>1</v>
      </c>
      <c r="W71" s="15" t="b">
        <v>1</v>
      </c>
    </row>
    <row r="72" spans="1:23" x14ac:dyDescent="0.15">
      <c r="B72" s="162" t="s">
        <v>48</v>
      </c>
      <c r="C72" s="163">
        <v>304120</v>
      </c>
      <c r="D72" s="163">
        <v>161183.6</v>
      </c>
      <c r="E72" s="163">
        <v>208960</v>
      </c>
      <c r="F72" s="163">
        <v>110748.8</v>
      </c>
      <c r="G72" s="163">
        <v>141853</v>
      </c>
      <c r="H72" s="163">
        <v>75182.09</v>
      </c>
      <c r="I72" s="163">
        <v>114034</v>
      </c>
      <c r="J72" s="163">
        <v>60438.020000000004</v>
      </c>
      <c r="K72" s="163">
        <v>98986</v>
      </c>
      <c r="L72" s="163">
        <v>52462.58</v>
      </c>
      <c r="M72" s="241"/>
      <c r="N72" s="15" t="b">
        <v>1</v>
      </c>
      <c r="O72" s="15" t="b">
        <v>1</v>
      </c>
      <c r="P72" s="15" t="b">
        <v>1</v>
      </c>
      <c r="Q72" s="15" t="b">
        <v>1</v>
      </c>
      <c r="R72" s="15" t="b">
        <v>1</v>
      </c>
      <c r="S72" s="15" t="b">
        <v>1</v>
      </c>
      <c r="T72" s="15" t="b">
        <v>1</v>
      </c>
      <c r="U72" s="15" t="b">
        <v>1</v>
      </c>
      <c r="V72" s="15" t="b">
        <v>1</v>
      </c>
      <c r="W72" s="15" t="b">
        <v>1</v>
      </c>
    </row>
    <row r="73" spans="1:23" x14ac:dyDescent="0.15">
      <c r="B73" s="226" t="s">
        <v>167</v>
      </c>
      <c r="C73" s="226"/>
      <c r="D73" s="226"/>
      <c r="E73" s="226"/>
      <c r="F73" s="226"/>
      <c r="G73" s="226"/>
      <c r="H73" s="226"/>
    </row>
    <row r="75" spans="1:23" x14ac:dyDescent="0.15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8" spans="1:23" ht="18" x14ac:dyDescent="0.15">
      <c r="A78" s="53"/>
      <c r="B78" s="54" t="s">
        <v>225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</row>
    <row r="80" spans="1:23" ht="15" customHeight="1" x14ac:dyDescent="0.15">
      <c r="B80" s="16" t="s">
        <v>2</v>
      </c>
      <c r="C80" s="237" t="s">
        <v>4</v>
      </c>
      <c r="D80" s="238"/>
      <c r="E80" s="237" t="s">
        <v>5</v>
      </c>
      <c r="F80" s="238"/>
      <c r="G80" s="237" t="s">
        <v>6</v>
      </c>
      <c r="H80" s="238"/>
      <c r="I80" s="237" t="s">
        <v>7</v>
      </c>
      <c r="J80" s="238"/>
      <c r="K80" s="237" t="s">
        <v>8</v>
      </c>
      <c r="L80" s="240"/>
      <c r="M80" s="241" t="str">
        <f>+M41</f>
        <v>BUPA EXCLUSIVE CARE PREMIUM BOOKLET, EFFECTIVE JANUARY 1, 2026</v>
      </c>
    </row>
    <row r="81" spans="1:23" ht="28" x14ac:dyDescent="0.15">
      <c r="B81" s="44" t="s">
        <v>209</v>
      </c>
      <c r="C81" s="234" t="s">
        <v>10</v>
      </c>
      <c r="D81" s="235"/>
      <c r="E81" s="234" t="s">
        <v>11</v>
      </c>
      <c r="F81" s="235"/>
      <c r="G81" s="234" t="s">
        <v>12</v>
      </c>
      <c r="H81" s="235"/>
      <c r="I81" s="234" t="s">
        <v>13</v>
      </c>
      <c r="J81" s="235"/>
      <c r="K81" s="234" t="s">
        <v>14</v>
      </c>
      <c r="L81" s="236"/>
      <c r="M81" s="241"/>
    </row>
    <row r="82" spans="1:23" ht="28" x14ac:dyDescent="0.15">
      <c r="B82" s="45" t="s">
        <v>210</v>
      </c>
      <c r="C82" s="245" t="s">
        <v>11</v>
      </c>
      <c r="D82" s="246"/>
      <c r="E82" s="245" t="s">
        <v>15</v>
      </c>
      <c r="F82" s="246"/>
      <c r="G82" s="245" t="s">
        <v>12</v>
      </c>
      <c r="H82" s="246"/>
      <c r="I82" s="245" t="s">
        <v>13</v>
      </c>
      <c r="J82" s="246"/>
      <c r="K82" s="245" t="s">
        <v>14</v>
      </c>
      <c r="L82" s="247"/>
      <c r="M82" s="241"/>
    </row>
    <row r="83" spans="1:23" x14ac:dyDescent="0.15">
      <c r="B83" s="33" t="s">
        <v>16</v>
      </c>
      <c r="C83" s="134" t="s">
        <v>17</v>
      </c>
      <c r="D83" s="124" t="s">
        <v>18</v>
      </c>
      <c r="E83" s="134" t="s">
        <v>17</v>
      </c>
      <c r="F83" s="124" t="s">
        <v>18</v>
      </c>
      <c r="G83" s="134" t="s">
        <v>17</v>
      </c>
      <c r="H83" s="124" t="s">
        <v>18</v>
      </c>
      <c r="I83" s="134" t="s">
        <v>17</v>
      </c>
      <c r="J83" s="124" t="s">
        <v>18</v>
      </c>
      <c r="K83" s="134" t="s">
        <v>17</v>
      </c>
      <c r="L83" s="160" t="s">
        <v>18</v>
      </c>
      <c r="M83" s="241"/>
    </row>
    <row r="84" spans="1:23" x14ac:dyDescent="0.15">
      <c r="A84" s="13"/>
      <c r="B84" s="33" t="s">
        <v>19</v>
      </c>
      <c r="C84" s="34" t="s">
        <v>20</v>
      </c>
      <c r="D84" s="35" t="s">
        <v>21</v>
      </c>
      <c r="E84" s="34" t="s">
        <v>20</v>
      </c>
      <c r="F84" s="35" t="s">
        <v>21</v>
      </c>
      <c r="G84" s="34" t="s">
        <v>20</v>
      </c>
      <c r="H84" s="35" t="s">
        <v>21</v>
      </c>
      <c r="I84" s="34" t="s">
        <v>20</v>
      </c>
      <c r="J84" s="35" t="s">
        <v>21</v>
      </c>
      <c r="K84" s="34" t="s">
        <v>20</v>
      </c>
      <c r="L84" s="38" t="s">
        <v>21</v>
      </c>
      <c r="M84" s="241"/>
      <c r="N84" s="13"/>
      <c r="O84" s="13"/>
      <c r="P84" s="13"/>
      <c r="Q84" s="13"/>
      <c r="R84" s="13"/>
      <c r="S84" s="13"/>
    </row>
    <row r="85" spans="1:23" x14ac:dyDescent="0.15">
      <c r="B85" s="162" t="s">
        <v>22</v>
      </c>
      <c r="C85" s="163">
        <v>11543</v>
      </c>
      <c r="D85" s="163">
        <v>6117.79</v>
      </c>
      <c r="E85" s="163">
        <v>8505</v>
      </c>
      <c r="F85" s="163">
        <v>4507.6500000000005</v>
      </c>
      <c r="G85" s="163">
        <v>6440</v>
      </c>
      <c r="H85" s="163">
        <v>3413.2000000000003</v>
      </c>
      <c r="I85" s="163">
        <v>5036</v>
      </c>
      <c r="J85" s="163">
        <v>2669.08</v>
      </c>
      <c r="K85" s="163">
        <v>3930</v>
      </c>
      <c r="L85" s="163">
        <v>2082.9</v>
      </c>
      <c r="M85" s="241"/>
      <c r="N85" s="15" t="b">
        <v>1</v>
      </c>
      <c r="O85" s="15" t="b">
        <v>1</v>
      </c>
      <c r="P85" s="15" t="b">
        <v>1</v>
      </c>
      <c r="Q85" s="15" t="b">
        <v>1</v>
      </c>
      <c r="R85" s="15" t="b">
        <v>1</v>
      </c>
      <c r="S85" s="15" t="b">
        <v>1</v>
      </c>
      <c r="T85" s="15" t="b">
        <v>1</v>
      </c>
      <c r="U85" s="15" t="b">
        <v>1</v>
      </c>
      <c r="V85" s="15" t="b">
        <v>1</v>
      </c>
      <c r="W85" s="15" t="b">
        <v>1</v>
      </c>
    </row>
    <row r="86" spans="1:23" x14ac:dyDescent="0.15">
      <c r="B86" s="162" t="s">
        <v>23</v>
      </c>
      <c r="C86" s="163">
        <v>18360</v>
      </c>
      <c r="D86" s="163">
        <v>9730.8000000000011</v>
      </c>
      <c r="E86" s="163">
        <v>13551</v>
      </c>
      <c r="F86" s="163">
        <v>7182.0300000000007</v>
      </c>
      <c r="G86" s="163">
        <v>10248</v>
      </c>
      <c r="H86" s="163">
        <v>5431.4400000000005</v>
      </c>
      <c r="I86" s="163">
        <v>7993</v>
      </c>
      <c r="J86" s="163">
        <v>4236.29</v>
      </c>
      <c r="K86" s="163">
        <v>6223</v>
      </c>
      <c r="L86" s="163">
        <v>3298.19</v>
      </c>
      <c r="M86" s="241"/>
      <c r="N86" s="15" t="b">
        <v>1</v>
      </c>
      <c r="O86" s="15" t="b">
        <v>1</v>
      </c>
      <c r="P86" s="15" t="b">
        <v>1</v>
      </c>
      <c r="Q86" s="15" t="b">
        <v>1</v>
      </c>
      <c r="R86" s="15" t="b">
        <v>1</v>
      </c>
      <c r="S86" s="15" t="b">
        <v>1</v>
      </c>
      <c r="T86" s="15" t="b">
        <v>1</v>
      </c>
      <c r="U86" s="15" t="b">
        <v>1</v>
      </c>
      <c r="V86" s="15" t="b">
        <v>1</v>
      </c>
      <c r="W86" s="15" t="b">
        <v>1</v>
      </c>
    </row>
    <row r="87" spans="1:23" x14ac:dyDescent="0.15">
      <c r="B87" s="162" t="s">
        <v>24</v>
      </c>
      <c r="C87" s="163">
        <v>26896</v>
      </c>
      <c r="D87" s="163">
        <v>14254.880000000001</v>
      </c>
      <c r="E87" s="163">
        <v>19848</v>
      </c>
      <c r="F87" s="163">
        <v>10519.44</v>
      </c>
      <c r="G87" s="163">
        <v>14998</v>
      </c>
      <c r="H87" s="163">
        <v>7948.9400000000005</v>
      </c>
      <c r="I87" s="163">
        <v>11719</v>
      </c>
      <c r="J87" s="163">
        <v>6211.0700000000006</v>
      </c>
      <c r="K87" s="163">
        <v>9134</v>
      </c>
      <c r="L87" s="163">
        <v>4841.0200000000004</v>
      </c>
      <c r="M87" s="241"/>
      <c r="N87" s="15" t="b">
        <v>1</v>
      </c>
      <c r="O87" s="15" t="b">
        <v>1</v>
      </c>
      <c r="P87" s="15" t="b">
        <v>1</v>
      </c>
      <c r="Q87" s="15" t="b">
        <v>1</v>
      </c>
      <c r="R87" s="15" t="b">
        <v>1</v>
      </c>
      <c r="S87" s="15" t="b">
        <v>1</v>
      </c>
      <c r="T87" s="15" t="b">
        <v>1</v>
      </c>
      <c r="U87" s="15" t="b">
        <v>1</v>
      </c>
      <c r="V87" s="15" t="b">
        <v>1</v>
      </c>
      <c r="W87" s="15" t="b">
        <v>1</v>
      </c>
    </row>
    <row r="88" spans="1:23" x14ac:dyDescent="0.15">
      <c r="B88" s="162" t="s">
        <v>25</v>
      </c>
      <c r="C88" s="163">
        <v>33204</v>
      </c>
      <c r="D88" s="163">
        <v>17598.120000000003</v>
      </c>
      <c r="E88" s="163">
        <v>21933</v>
      </c>
      <c r="F88" s="163">
        <v>11624.49</v>
      </c>
      <c r="G88" s="163">
        <v>14382</v>
      </c>
      <c r="H88" s="163">
        <v>7622.46</v>
      </c>
      <c r="I88" s="163">
        <v>9452</v>
      </c>
      <c r="J88" s="163">
        <v>5009.5600000000004</v>
      </c>
      <c r="K88" s="163">
        <v>7445</v>
      </c>
      <c r="L88" s="163">
        <v>3945.8500000000004</v>
      </c>
      <c r="M88" s="241"/>
      <c r="N88" s="15" t="b">
        <v>1</v>
      </c>
      <c r="O88" s="15" t="b">
        <v>1</v>
      </c>
      <c r="P88" s="15" t="b">
        <v>1</v>
      </c>
      <c r="Q88" s="15" t="b">
        <v>1</v>
      </c>
      <c r="R88" s="15" t="b">
        <v>1</v>
      </c>
      <c r="S88" s="15" t="b">
        <v>1</v>
      </c>
      <c r="T88" s="15" t="b">
        <v>1</v>
      </c>
      <c r="U88" s="15" t="b">
        <v>1</v>
      </c>
      <c r="V88" s="15" t="b">
        <v>1</v>
      </c>
      <c r="W88" s="15" t="b">
        <v>1</v>
      </c>
    </row>
    <row r="89" spans="1:23" x14ac:dyDescent="0.15">
      <c r="B89" s="162" t="s">
        <v>26</v>
      </c>
      <c r="C89" s="163">
        <v>34818</v>
      </c>
      <c r="D89" s="163">
        <v>18453.54</v>
      </c>
      <c r="E89" s="163">
        <v>24236</v>
      </c>
      <c r="F89" s="163">
        <v>12845.08</v>
      </c>
      <c r="G89" s="163">
        <v>15934</v>
      </c>
      <c r="H89" s="163">
        <v>8445.02</v>
      </c>
      <c r="I89" s="163">
        <v>10498</v>
      </c>
      <c r="J89" s="163">
        <v>5563.9400000000005</v>
      </c>
      <c r="K89" s="163">
        <v>8244</v>
      </c>
      <c r="L89" s="163">
        <v>4369.3200000000006</v>
      </c>
      <c r="M89" s="241"/>
      <c r="N89" s="15" t="b">
        <v>1</v>
      </c>
      <c r="O89" s="15" t="b">
        <v>1</v>
      </c>
      <c r="P89" s="15" t="b">
        <v>1</v>
      </c>
      <c r="Q89" s="15" t="b">
        <v>1</v>
      </c>
      <c r="R89" s="15" t="b">
        <v>1</v>
      </c>
      <c r="S89" s="15" t="b">
        <v>1</v>
      </c>
      <c r="T89" s="15" t="b">
        <v>1</v>
      </c>
      <c r="U89" s="15" t="b">
        <v>1</v>
      </c>
      <c r="V89" s="15" t="b">
        <v>1</v>
      </c>
      <c r="W89" s="15" t="b">
        <v>1</v>
      </c>
    </row>
    <row r="90" spans="1:23" x14ac:dyDescent="0.15">
      <c r="B90" s="162" t="s">
        <v>27</v>
      </c>
      <c r="C90" s="163">
        <v>36222</v>
      </c>
      <c r="D90" s="163">
        <v>19197.66</v>
      </c>
      <c r="E90" s="163">
        <v>25996</v>
      </c>
      <c r="F90" s="163">
        <v>13777.880000000001</v>
      </c>
      <c r="G90" s="163">
        <v>17841</v>
      </c>
      <c r="H90" s="163">
        <v>9455.7300000000014</v>
      </c>
      <c r="I90" s="163">
        <v>12567</v>
      </c>
      <c r="J90" s="163">
        <v>6660.51</v>
      </c>
      <c r="K90" s="163">
        <v>9912</v>
      </c>
      <c r="L90" s="163">
        <v>5253.3600000000006</v>
      </c>
      <c r="M90" s="241"/>
      <c r="N90" s="15" t="b">
        <v>1</v>
      </c>
      <c r="O90" s="15" t="b">
        <v>1</v>
      </c>
      <c r="P90" s="15" t="b">
        <v>1</v>
      </c>
      <c r="Q90" s="15" t="b">
        <v>1</v>
      </c>
      <c r="R90" s="15" t="b">
        <v>1</v>
      </c>
      <c r="S90" s="15" t="b">
        <v>1</v>
      </c>
      <c r="T90" s="15" t="b">
        <v>1</v>
      </c>
      <c r="U90" s="15" t="b">
        <v>1</v>
      </c>
      <c r="V90" s="15" t="b">
        <v>1</v>
      </c>
      <c r="W90" s="15" t="b">
        <v>1</v>
      </c>
    </row>
    <row r="91" spans="1:23" x14ac:dyDescent="0.15">
      <c r="B91" s="162" t="s">
        <v>28</v>
      </c>
      <c r="C91" s="163">
        <v>40566</v>
      </c>
      <c r="D91" s="163">
        <v>21499.98</v>
      </c>
      <c r="E91" s="163">
        <v>29109</v>
      </c>
      <c r="F91" s="163">
        <v>15427.77</v>
      </c>
      <c r="G91" s="163">
        <v>20004</v>
      </c>
      <c r="H91" s="163">
        <v>10602.12</v>
      </c>
      <c r="I91" s="163">
        <v>14096</v>
      </c>
      <c r="J91" s="163">
        <v>7470.88</v>
      </c>
      <c r="K91" s="163">
        <v>11103</v>
      </c>
      <c r="L91" s="163">
        <v>5884.59</v>
      </c>
      <c r="M91" s="241"/>
      <c r="N91" s="15" t="b">
        <v>1</v>
      </c>
      <c r="O91" s="15" t="b">
        <v>1</v>
      </c>
      <c r="P91" s="15" t="b">
        <v>1</v>
      </c>
      <c r="Q91" s="15" t="b">
        <v>1</v>
      </c>
      <c r="R91" s="15" t="b">
        <v>1</v>
      </c>
      <c r="S91" s="15" t="b">
        <v>1</v>
      </c>
      <c r="T91" s="15" t="b">
        <v>1</v>
      </c>
      <c r="U91" s="15" t="b">
        <v>1</v>
      </c>
      <c r="V91" s="15" t="b">
        <v>1</v>
      </c>
      <c r="W91" s="15" t="b">
        <v>1</v>
      </c>
    </row>
    <row r="92" spans="1:23" x14ac:dyDescent="0.15">
      <c r="B92" s="162" t="s">
        <v>29</v>
      </c>
      <c r="C92" s="163">
        <v>47045</v>
      </c>
      <c r="D92" s="163">
        <v>24933.850000000002</v>
      </c>
      <c r="E92" s="163">
        <v>31840</v>
      </c>
      <c r="F92" s="163">
        <v>16875.2</v>
      </c>
      <c r="G92" s="163">
        <v>22198</v>
      </c>
      <c r="H92" s="163">
        <v>11764.94</v>
      </c>
      <c r="I92" s="163">
        <v>15509</v>
      </c>
      <c r="J92" s="163">
        <v>8219.77</v>
      </c>
      <c r="K92" s="163">
        <v>12198</v>
      </c>
      <c r="L92" s="163">
        <v>6464.9400000000005</v>
      </c>
      <c r="M92" s="241"/>
      <c r="N92" s="15" t="b">
        <v>1</v>
      </c>
      <c r="O92" s="15" t="b">
        <v>1</v>
      </c>
      <c r="P92" s="15" t="b">
        <v>1</v>
      </c>
      <c r="Q92" s="15" t="b">
        <v>1</v>
      </c>
      <c r="R92" s="15" t="b">
        <v>1</v>
      </c>
      <c r="S92" s="15" t="b">
        <v>1</v>
      </c>
      <c r="T92" s="15" t="b">
        <v>1</v>
      </c>
      <c r="U92" s="15" t="b">
        <v>1</v>
      </c>
      <c r="V92" s="15" t="b">
        <v>1</v>
      </c>
      <c r="W92" s="15" t="b">
        <v>1</v>
      </c>
    </row>
    <row r="93" spans="1:23" x14ac:dyDescent="0.15">
      <c r="B93" s="162" t="s">
        <v>30</v>
      </c>
      <c r="C93" s="163">
        <v>52592</v>
      </c>
      <c r="D93" s="163">
        <v>27873.760000000002</v>
      </c>
      <c r="E93" s="163">
        <v>35606</v>
      </c>
      <c r="F93" s="163">
        <v>18871.18</v>
      </c>
      <c r="G93" s="163">
        <v>24831</v>
      </c>
      <c r="H93" s="163">
        <v>13160.43</v>
      </c>
      <c r="I93" s="163">
        <v>17326</v>
      </c>
      <c r="J93" s="163">
        <v>9182.7800000000007</v>
      </c>
      <c r="K93" s="163">
        <v>13648</v>
      </c>
      <c r="L93" s="163">
        <v>7233.4400000000005</v>
      </c>
      <c r="M93" s="241"/>
      <c r="N93" s="15" t="b">
        <v>1</v>
      </c>
      <c r="O93" s="15" t="b">
        <v>1</v>
      </c>
      <c r="P93" s="15" t="b">
        <v>1</v>
      </c>
      <c r="Q93" s="15" t="b">
        <v>1</v>
      </c>
      <c r="R93" s="15" t="b">
        <v>1</v>
      </c>
      <c r="S93" s="15" t="b">
        <v>1</v>
      </c>
      <c r="T93" s="15" t="b">
        <v>1</v>
      </c>
      <c r="U93" s="15" t="b">
        <v>1</v>
      </c>
      <c r="V93" s="15" t="b">
        <v>1</v>
      </c>
      <c r="W93" s="15" t="b">
        <v>1</v>
      </c>
    </row>
    <row r="94" spans="1:23" x14ac:dyDescent="0.15">
      <c r="B94" s="162" t="s">
        <v>31</v>
      </c>
      <c r="C94" s="163">
        <v>67310</v>
      </c>
      <c r="D94" s="163">
        <v>35674.300000000003</v>
      </c>
      <c r="E94" s="163">
        <v>46751</v>
      </c>
      <c r="F94" s="163">
        <v>24778.030000000002</v>
      </c>
      <c r="G94" s="163">
        <v>32397</v>
      </c>
      <c r="H94" s="163">
        <v>17170.41</v>
      </c>
      <c r="I94" s="163">
        <v>24488</v>
      </c>
      <c r="J94" s="163">
        <v>12978.640000000001</v>
      </c>
      <c r="K94" s="163">
        <v>19309</v>
      </c>
      <c r="L94" s="163">
        <v>10233.77</v>
      </c>
      <c r="M94" s="241"/>
      <c r="N94" s="15" t="b">
        <v>1</v>
      </c>
      <c r="O94" s="15" t="b">
        <v>1</v>
      </c>
      <c r="P94" s="15" t="b">
        <v>1</v>
      </c>
      <c r="Q94" s="15" t="b">
        <v>1</v>
      </c>
      <c r="R94" s="15" t="b">
        <v>1</v>
      </c>
      <c r="S94" s="15" t="b">
        <v>1</v>
      </c>
      <c r="T94" s="15" t="b">
        <v>1</v>
      </c>
      <c r="U94" s="15" t="b">
        <v>1</v>
      </c>
      <c r="V94" s="15" t="b">
        <v>1</v>
      </c>
      <c r="W94" s="15" t="b">
        <v>1</v>
      </c>
    </row>
    <row r="95" spans="1:23" x14ac:dyDescent="0.15">
      <c r="B95" s="162" t="s">
        <v>32</v>
      </c>
      <c r="C95" s="163">
        <v>71615</v>
      </c>
      <c r="D95" s="163">
        <v>37955.950000000004</v>
      </c>
      <c r="E95" s="163">
        <v>49736</v>
      </c>
      <c r="F95" s="163">
        <v>26360.080000000002</v>
      </c>
      <c r="G95" s="163">
        <v>34476</v>
      </c>
      <c r="H95" s="163">
        <v>18272.280000000002</v>
      </c>
      <c r="I95" s="163">
        <v>26064</v>
      </c>
      <c r="J95" s="163">
        <v>13813.92</v>
      </c>
      <c r="K95" s="163">
        <v>20550</v>
      </c>
      <c r="L95" s="163">
        <v>10891.5</v>
      </c>
      <c r="M95" s="241"/>
      <c r="N95" s="15" t="b">
        <v>1</v>
      </c>
      <c r="O95" s="15" t="b">
        <v>1</v>
      </c>
      <c r="P95" s="15" t="b">
        <v>1</v>
      </c>
      <c r="Q95" s="15" t="b">
        <v>1</v>
      </c>
      <c r="R95" s="15" t="b">
        <v>1</v>
      </c>
      <c r="S95" s="15" t="b">
        <v>1</v>
      </c>
      <c r="T95" s="15" t="b">
        <v>1</v>
      </c>
      <c r="U95" s="15" t="b">
        <v>1</v>
      </c>
      <c r="V95" s="15" t="b">
        <v>1</v>
      </c>
      <c r="W95" s="15" t="b">
        <v>1</v>
      </c>
    </row>
    <row r="96" spans="1:23" x14ac:dyDescent="0.15">
      <c r="B96" s="162" t="s">
        <v>33</v>
      </c>
      <c r="C96" s="163">
        <v>78029</v>
      </c>
      <c r="D96" s="163">
        <v>41355.370000000003</v>
      </c>
      <c r="E96" s="163">
        <v>54278</v>
      </c>
      <c r="F96" s="163">
        <v>28767.34</v>
      </c>
      <c r="G96" s="163">
        <v>39668</v>
      </c>
      <c r="H96" s="163">
        <v>21024.04</v>
      </c>
      <c r="I96" s="163">
        <v>31398</v>
      </c>
      <c r="J96" s="163">
        <v>16640.940000000002</v>
      </c>
      <c r="K96" s="163">
        <v>25545</v>
      </c>
      <c r="L96" s="163">
        <v>13538.85</v>
      </c>
      <c r="M96" s="241"/>
      <c r="N96" s="15" t="b">
        <v>1</v>
      </c>
      <c r="O96" s="15" t="b">
        <v>1</v>
      </c>
      <c r="P96" s="15" t="b">
        <v>1</v>
      </c>
      <c r="Q96" s="15" t="b">
        <v>1</v>
      </c>
      <c r="R96" s="15" t="b">
        <v>1</v>
      </c>
      <c r="S96" s="15" t="b">
        <v>1</v>
      </c>
      <c r="T96" s="15" t="b">
        <v>1</v>
      </c>
      <c r="U96" s="15" t="b">
        <v>1</v>
      </c>
      <c r="V96" s="15" t="b">
        <v>1</v>
      </c>
      <c r="W96" s="15" t="b">
        <v>1</v>
      </c>
    </row>
    <row r="97" spans="2:23" x14ac:dyDescent="0.15">
      <c r="B97" s="162" t="s">
        <v>34</v>
      </c>
      <c r="C97" s="163">
        <v>83842</v>
      </c>
      <c r="D97" s="163">
        <v>44436.26</v>
      </c>
      <c r="E97" s="163">
        <v>58307</v>
      </c>
      <c r="F97" s="163">
        <v>30902.710000000003</v>
      </c>
      <c r="G97" s="163">
        <v>42611</v>
      </c>
      <c r="H97" s="163">
        <v>22583.83</v>
      </c>
      <c r="I97" s="163">
        <v>33759</v>
      </c>
      <c r="J97" s="163">
        <v>17892.27</v>
      </c>
      <c r="K97" s="163">
        <v>27445</v>
      </c>
      <c r="L97" s="163">
        <v>14545.85</v>
      </c>
      <c r="M97" s="241"/>
      <c r="N97" s="15" t="b">
        <v>1</v>
      </c>
      <c r="O97" s="15" t="b">
        <v>1</v>
      </c>
      <c r="P97" s="15" t="b">
        <v>1</v>
      </c>
      <c r="Q97" s="15" t="b">
        <v>1</v>
      </c>
      <c r="R97" s="15" t="b">
        <v>1</v>
      </c>
      <c r="S97" s="15" t="b">
        <v>1</v>
      </c>
      <c r="T97" s="15" t="b">
        <v>1</v>
      </c>
      <c r="U97" s="15" t="b">
        <v>1</v>
      </c>
      <c r="V97" s="15" t="b">
        <v>1</v>
      </c>
      <c r="W97" s="15" t="b">
        <v>1</v>
      </c>
    </row>
    <row r="98" spans="2:23" x14ac:dyDescent="0.15">
      <c r="B98" s="162" t="s">
        <v>35</v>
      </c>
      <c r="C98" s="163">
        <v>91784</v>
      </c>
      <c r="D98" s="163">
        <v>48645.520000000004</v>
      </c>
      <c r="E98" s="163">
        <v>63864</v>
      </c>
      <c r="F98" s="163">
        <v>33847.919999999998</v>
      </c>
      <c r="G98" s="163">
        <v>46673</v>
      </c>
      <c r="H98" s="163">
        <v>24736.690000000002</v>
      </c>
      <c r="I98" s="163">
        <v>36952</v>
      </c>
      <c r="J98" s="163">
        <v>19584.560000000001</v>
      </c>
      <c r="K98" s="163">
        <v>30049</v>
      </c>
      <c r="L98" s="163">
        <v>15925.970000000001</v>
      </c>
      <c r="M98" s="241"/>
      <c r="N98" s="15" t="b">
        <v>1</v>
      </c>
      <c r="O98" s="15" t="b">
        <v>1</v>
      </c>
      <c r="P98" s="15" t="b">
        <v>1</v>
      </c>
      <c r="Q98" s="15" t="b">
        <v>1</v>
      </c>
      <c r="R98" s="15" t="b">
        <v>1</v>
      </c>
      <c r="S98" s="15" t="b">
        <v>1</v>
      </c>
      <c r="T98" s="15" t="b">
        <v>1</v>
      </c>
      <c r="U98" s="15" t="b">
        <v>1</v>
      </c>
      <c r="V98" s="15" t="b">
        <v>1</v>
      </c>
      <c r="W98" s="15" t="b">
        <v>1</v>
      </c>
    </row>
    <row r="99" spans="2:23" x14ac:dyDescent="0.15">
      <c r="B99" s="162" t="s">
        <v>36</v>
      </c>
      <c r="C99" s="163">
        <v>97600</v>
      </c>
      <c r="D99" s="163">
        <v>51728</v>
      </c>
      <c r="E99" s="163">
        <v>67896</v>
      </c>
      <c r="F99" s="163">
        <v>35984.880000000005</v>
      </c>
      <c r="G99" s="163">
        <v>49618</v>
      </c>
      <c r="H99" s="163">
        <v>26297.54</v>
      </c>
      <c r="I99" s="163">
        <v>39300</v>
      </c>
      <c r="J99" s="163">
        <v>20829</v>
      </c>
      <c r="K99" s="163">
        <v>31955</v>
      </c>
      <c r="L99" s="163">
        <v>16936.150000000001</v>
      </c>
      <c r="M99" s="241"/>
      <c r="N99" s="15" t="b">
        <v>1</v>
      </c>
      <c r="O99" s="15" t="b">
        <v>1</v>
      </c>
      <c r="P99" s="15" t="b">
        <v>1</v>
      </c>
      <c r="Q99" s="15" t="b">
        <v>1</v>
      </c>
      <c r="R99" s="15" t="b">
        <v>1</v>
      </c>
      <c r="S99" s="15" t="b">
        <v>1</v>
      </c>
      <c r="T99" s="15" t="b">
        <v>1</v>
      </c>
      <c r="U99" s="15" t="b">
        <v>1</v>
      </c>
      <c r="V99" s="15" t="b">
        <v>1</v>
      </c>
      <c r="W99" s="15" t="b">
        <v>1</v>
      </c>
    </row>
    <row r="100" spans="2:23" x14ac:dyDescent="0.15">
      <c r="B100" s="162" t="s">
        <v>37</v>
      </c>
      <c r="C100" s="163">
        <v>105572</v>
      </c>
      <c r="D100" s="163">
        <v>55953.16</v>
      </c>
      <c r="E100" s="163">
        <v>73500</v>
      </c>
      <c r="F100" s="163">
        <v>38955</v>
      </c>
      <c r="G100" s="163">
        <v>53694</v>
      </c>
      <c r="H100" s="163">
        <v>28457.82</v>
      </c>
      <c r="I100" s="163">
        <v>42519</v>
      </c>
      <c r="J100" s="163">
        <v>22535.07</v>
      </c>
      <c r="K100" s="163">
        <v>34576</v>
      </c>
      <c r="L100" s="163">
        <v>18325.280000000002</v>
      </c>
      <c r="M100" s="241"/>
      <c r="N100" s="15" t="b">
        <v>1</v>
      </c>
      <c r="O100" s="15" t="b">
        <v>1</v>
      </c>
      <c r="P100" s="15" t="b">
        <v>1</v>
      </c>
      <c r="Q100" s="15" t="b">
        <v>1</v>
      </c>
      <c r="R100" s="15" t="b">
        <v>1</v>
      </c>
      <c r="S100" s="15" t="b">
        <v>1</v>
      </c>
      <c r="T100" s="15" t="b">
        <v>1</v>
      </c>
      <c r="U100" s="15" t="b">
        <v>1</v>
      </c>
      <c r="V100" s="15" t="b">
        <v>1</v>
      </c>
      <c r="W100" s="15" t="b">
        <v>1</v>
      </c>
    </row>
    <row r="101" spans="2:23" x14ac:dyDescent="0.15">
      <c r="B101" s="162" t="s">
        <v>38</v>
      </c>
      <c r="C101" s="163">
        <v>138028</v>
      </c>
      <c r="D101" s="163">
        <v>73154.84</v>
      </c>
      <c r="E101" s="163">
        <v>95855</v>
      </c>
      <c r="F101" s="163">
        <v>50803.15</v>
      </c>
      <c r="G101" s="163">
        <v>67895</v>
      </c>
      <c r="H101" s="163">
        <v>35984.35</v>
      </c>
      <c r="I101" s="163">
        <v>56724</v>
      </c>
      <c r="J101" s="163">
        <v>30063.72</v>
      </c>
      <c r="K101" s="163">
        <v>48789</v>
      </c>
      <c r="L101" s="163">
        <v>25858.170000000002</v>
      </c>
      <c r="M101" s="241"/>
      <c r="N101" s="15" t="b">
        <v>1</v>
      </c>
      <c r="O101" s="15" t="b">
        <v>1</v>
      </c>
      <c r="P101" s="15" t="b">
        <v>1</v>
      </c>
      <c r="Q101" s="15" t="b">
        <v>1</v>
      </c>
      <c r="R101" s="15" t="b">
        <v>1</v>
      </c>
      <c r="S101" s="15" t="b">
        <v>1</v>
      </c>
      <c r="T101" s="15" t="b">
        <v>1</v>
      </c>
      <c r="U101" s="15" t="b">
        <v>1</v>
      </c>
      <c r="V101" s="15" t="b">
        <v>1</v>
      </c>
      <c r="W101" s="15" t="b">
        <v>1</v>
      </c>
    </row>
    <row r="102" spans="2:23" x14ac:dyDescent="0.15">
      <c r="B102" s="162" t="s">
        <v>39</v>
      </c>
      <c r="C102" s="163">
        <v>160360</v>
      </c>
      <c r="D102" s="163">
        <v>84990.8</v>
      </c>
      <c r="E102" s="163">
        <v>111392</v>
      </c>
      <c r="F102" s="163">
        <v>59037.760000000002</v>
      </c>
      <c r="G102" s="163">
        <v>78891</v>
      </c>
      <c r="H102" s="163">
        <v>41812.230000000003</v>
      </c>
      <c r="I102" s="163">
        <v>65938</v>
      </c>
      <c r="J102" s="163">
        <v>34947.14</v>
      </c>
      <c r="K102" s="163">
        <v>56697</v>
      </c>
      <c r="L102" s="163">
        <v>30049.41</v>
      </c>
      <c r="M102" s="241"/>
      <c r="N102" s="15" t="b">
        <v>1</v>
      </c>
      <c r="O102" s="15" t="b">
        <v>1</v>
      </c>
      <c r="P102" s="15" t="b">
        <v>1</v>
      </c>
      <c r="Q102" s="15" t="b">
        <v>1</v>
      </c>
      <c r="R102" s="15" t="b">
        <v>1</v>
      </c>
      <c r="S102" s="15" t="b">
        <v>1</v>
      </c>
      <c r="T102" s="15" t="b">
        <v>1</v>
      </c>
      <c r="U102" s="15" t="b">
        <v>1</v>
      </c>
      <c r="V102" s="15" t="b">
        <v>1</v>
      </c>
      <c r="W102" s="15" t="b">
        <v>1</v>
      </c>
    </row>
    <row r="103" spans="2:23" x14ac:dyDescent="0.15">
      <c r="B103" s="162" t="s">
        <v>40</v>
      </c>
      <c r="C103" s="163">
        <v>175150</v>
      </c>
      <c r="D103" s="163">
        <v>92829.5</v>
      </c>
      <c r="E103" s="163">
        <v>121656</v>
      </c>
      <c r="F103" s="163">
        <v>64477.68</v>
      </c>
      <c r="G103" s="163">
        <v>86183</v>
      </c>
      <c r="H103" s="163">
        <v>45676.990000000005</v>
      </c>
      <c r="I103" s="163">
        <v>71984</v>
      </c>
      <c r="J103" s="163">
        <v>38151.520000000004</v>
      </c>
      <c r="K103" s="163">
        <v>61920</v>
      </c>
      <c r="L103" s="163">
        <v>32817.599999999999</v>
      </c>
      <c r="M103" s="241"/>
      <c r="N103" s="15" t="b">
        <v>1</v>
      </c>
      <c r="O103" s="15" t="b">
        <v>1</v>
      </c>
      <c r="P103" s="15" t="b">
        <v>1</v>
      </c>
      <c r="Q103" s="15" t="b">
        <v>1</v>
      </c>
      <c r="R103" s="15" t="b">
        <v>1</v>
      </c>
      <c r="S103" s="15" t="b">
        <v>1</v>
      </c>
      <c r="T103" s="15" t="b">
        <v>1</v>
      </c>
      <c r="U103" s="15" t="b">
        <v>1</v>
      </c>
      <c r="V103" s="15" t="b">
        <v>1</v>
      </c>
      <c r="W103" s="15" t="b">
        <v>1</v>
      </c>
    </row>
    <row r="104" spans="2:23" x14ac:dyDescent="0.15">
      <c r="B104" s="162" t="s">
        <v>41</v>
      </c>
      <c r="C104" s="163">
        <v>193948</v>
      </c>
      <c r="D104" s="163">
        <v>102792.44</v>
      </c>
      <c r="E104" s="163">
        <v>134704</v>
      </c>
      <c r="F104" s="163">
        <v>71393.12000000001</v>
      </c>
      <c r="G104" s="163">
        <v>95433</v>
      </c>
      <c r="H104" s="163">
        <v>50579.490000000005</v>
      </c>
      <c r="I104" s="163">
        <v>79758</v>
      </c>
      <c r="J104" s="163">
        <v>42271.740000000005</v>
      </c>
      <c r="K104" s="163">
        <v>68574</v>
      </c>
      <c r="L104" s="163">
        <v>36344.22</v>
      </c>
      <c r="M104" s="241"/>
      <c r="N104" s="15" t="b">
        <v>1</v>
      </c>
      <c r="O104" s="15" t="b">
        <v>1</v>
      </c>
      <c r="P104" s="15" t="b">
        <v>1</v>
      </c>
      <c r="Q104" s="15" t="b">
        <v>1</v>
      </c>
      <c r="R104" s="15" t="b">
        <v>1</v>
      </c>
      <c r="S104" s="15" t="b">
        <v>1</v>
      </c>
      <c r="T104" s="15" t="b">
        <v>1</v>
      </c>
      <c r="U104" s="15" t="b">
        <v>1</v>
      </c>
      <c r="V104" s="15" t="b">
        <v>1</v>
      </c>
      <c r="W104" s="15" t="b">
        <v>1</v>
      </c>
    </row>
    <row r="105" spans="2:23" x14ac:dyDescent="0.15">
      <c r="B105" s="162" t="s">
        <v>42</v>
      </c>
      <c r="C105" s="163">
        <v>213390</v>
      </c>
      <c r="D105" s="163">
        <v>113096.70000000001</v>
      </c>
      <c r="E105" s="163">
        <v>148209</v>
      </c>
      <c r="F105" s="163">
        <v>78550.77</v>
      </c>
      <c r="G105" s="163">
        <v>105016</v>
      </c>
      <c r="H105" s="163">
        <v>55658.48</v>
      </c>
      <c r="I105" s="163">
        <v>87745</v>
      </c>
      <c r="J105" s="163">
        <v>46504.850000000006</v>
      </c>
      <c r="K105" s="163">
        <v>75456</v>
      </c>
      <c r="L105" s="163">
        <v>39991.68</v>
      </c>
      <c r="M105" s="241"/>
      <c r="N105" s="15" t="b">
        <v>1</v>
      </c>
      <c r="O105" s="15" t="b">
        <v>1</v>
      </c>
      <c r="P105" s="15" t="b">
        <v>1</v>
      </c>
      <c r="Q105" s="15" t="b">
        <v>1</v>
      </c>
      <c r="R105" s="15" t="b">
        <v>1</v>
      </c>
      <c r="S105" s="15" t="b">
        <v>1</v>
      </c>
      <c r="T105" s="15" t="b">
        <v>1</v>
      </c>
      <c r="U105" s="15" t="b">
        <v>1</v>
      </c>
      <c r="V105" s="15" t="b">
        <v>1</v>
      </c>
      <c r="W105" s="15" t="b">
        <v>1</v>
      </c>
    </row>
    <row r="106" spans="2:23" x14ac:dyDescent="0.15">
      <c r="B106" s="162" t="s">
        <v>43</v>
      </c>
      <c r="C106" s="163">
        <v>262641</v>
      </c>
      <c r="D106" s="163">
        <v>139199.73000000001</v>
      </c>
      <c r="E106" s="163">
        <v>180480</v>
      </c>
      <c r="F106" s="163">
        <v>95654.400000000009</v>
      </c>
      <c r="G106" s="163">
        <v>123618</v>
      </c>
      <c r="H106" s="163">
        <v>65517.54</v>
      </c>
      <c r="I106" s="163">
        <v>102250</v>
      </c>
      <c r="J106" s="163">
        <v>54192.5</v>
      </c>
      <c r="K106" s="163">
        <v>88770</v>
      </c>
      <c r="L106" s="163">
        <v>47048.100000000006</v>
      </c>
      <c r="M106" s="241"/>
      <c r="N106" s="15" t="b">
        <v>1</v>
      </c>
      <c r="O106" s="15" t="b">
        <v>1</v>
      </c>
      <c r="P106" s="15" t="b">
        <v>1</v>
      </c>
      <c r="Q106" s="15" t="b">
        <v>1</v>
      </c>
      <c r="R106" s="15" t="b">
        <v>1</v>
      </c>
      <c r="S106" s="15" t="b">
        <v>1</v>
      </c>
      <c r="T106" s="15" t="b">
        <v>1</v>
      </c>
      <c r="U106" s="15" t="b">
        <v>1</v>
      </c>
      <c r="V106" s="15" t="b">
        <v>1</v>
      </c>
      <c r="W106" s="15" t="b">
        <v>1</v>
      </c>
    </row>
    <row r="107" spans="2:23" x14ac:dyDescent="0.15">
      <c r="B107" s="162" t="s">
        <v>44</v>
      </c>
      <c r="C107" s="163">
        <v>272969</v>
      </c>
      <c r="D107" s="163">
        <v>144673.57</v>
      </c>
      <c r="E107" s="163">
        <v>187569</v>
      </c>
      <c r="F107" s="163">
        <v>99411.57</v>
      </c>
      <c r="G107" s="163">
        <v>128476</v>
      </c>
      <c r="H107" s="163">
        <v>68092.28</v>
      </c>
      <c r="I107" s="163">
        <v>106274</v>
      </c>
      <c r="J107" s="163">
        <v>56325.22</v>
      </c>
      <c r="K107" s="163">
        <v>92268</v>
      </c>
      <c r="L107" s="163">
        <v>48902.04</v>
      </c>
      <c r="M107" s="241"/>
      <c r="N107" s="15" t="b">
        <v>1</v>
      </c>
      <c r="O107" s="15" t="b">
        <v>1</v>
      </c>
      <c r="P107" s="15" t="b">
        <v>1</v>
      </c>
      <c r="Q107" s="15" t="b">
        <v>1</v>
      </c>
      <c r="R107" s="15" t="b">
        <v>1</v>
      </c>
      <c r="S107" s="15" t="b">
        <v>1</v>
      </c>
      <c r="T107" s="15" t="b">
        <v>1</v>
      </c>
      <c r="U107" s="15" t="b">
        <v>1</v>
      </c>
      <c r="V107" s="15" t="b">
        <v>1</v>
      </c>
      <c r="W107" s="15" t="b">
        <v>1</v>
      </c>
    </row>
    <row r="108" spans="2:23" x14ac:dyDescent="0.15">
      <c r="B108" s="162" t="s">
        <v>45</v>
      </c>
      <c r="C108" s="163">
        <v>280697</v>
      </c>
      <c r="D108" s="163">
        <v>148769.41</v>
      </c>
      <c r="E108" s="163">
        <v>192867</v>
      </c>
      <c r="F108" s="163">
        <v>102219.51000000001</v>
      </c>
      <c r="G108" s="163">
        <v>132095</v>
      </c>
      <c r="H108" s="163">
        <v>70010.350000000006</v>
      </c>
      <c r="I108" s="163">
        <v>109274</v>
      </c>
      <c r="J108" s="163">
        <v>57915.22</v>
      </c>
      <c r="K108" s="163">
        <v>94876</v>
      </c>
      <c r="L108" s="163">
        <v>50284.280000000006</v>
      </c>
      <c r="M108" s="241"/>
      <c r="N108" s="15" t="b">
        <v>1</v>
      </c>
      <c r="O108" s="15" t="b">
        <v>1</v>
      </c>
      <c r="P108" s="15" t="b">
        <v>1</v>
      </c>
      <c r="Q108" s="15" t="b">
        <v>1</v>
      </c>
      <c r="R108" s="15" t="b">
        <v>1</v>
      </c>
      <c r="S108" s="15" t="b">
        <v>1</v>
      </c>
      <c r="T108" s="15" t="b">
        <v>1</v>
      </c>
      <c r="U108" s="15" t="b">
        <v>1</v>
      </c>
      <c r="V108" s="15" t="b">
        <v>1</v>
      </c>
      <c r="W108" s="15" t="b">
        <v>1</v>
      </c>
    </row>
    <row r="109" spans="2:23" x14ac:dyDescent="0.15">
      <c r="B109" s="162" t="s">
        <v>46</v>
      </c>
      <c r="C109" s="163">
        <v>291011</v>
      </c>
      <c r="D109" s="163">
        <v>154235.83000000002</v>
      </c>
      <c r="E109" s="163">
        <v>199978</v>
      </c>
      <c r="F109" s="163">
        <v>105988.34000000001</v>
      </c>
      <c r="G109" s="163">
        <v>136955</v>
      </c>
      <c r="H109" s="163">
        <v>72586.150000000009</v>
      </c>
      <c r="I109" s="163">
        <v>113303</v>
      </c>
      <c r="J109" s="163">
        <v>60050.590000000004</v>
      </c>
      <c r="K109" s="163">
        <v>98370</v>
      </c>
      <c r="L109" s="163">
        <v>52136.100000000006</v>
      </c>
      <c r="M109" s="241"/>
      <c r="N109" s="15" t="b">
        <v>1</v>
      </c>
      <c r="O109" s="15" t="b">
        <v>1</v>
      </c>
      <c r="P109" s="15" t="b">
        <v>1</v>
      </c>
      <c r="Q109" s="15" t="b">
        <v>1</v>
      </c>
      <c r="R109" s="15" t="b">
        <v>1</v>
      </c>
      <c r="S109" s="15" t="b">
        <v>1</v>
      </c>
      <c r="T109" s="15" t="b">
        <v>1</v>
      </c>
      <c r="U109" s="15" t="b">
        <v>1</v>
      </c>
      <c r="V109" s="15" t="b">
        <v>1</v>
      </c>
      <c r="W109" s="15" t="b">
        <v>1</v>
      </c>
    </row>
    <row r="110" spans="2:23" x14ac:dyDescent="0.15">
      <c r="B110" s="162" t="s">
        <v>47</v>
      </c>
      <c r="C110" s="163">
        <v>296154</v>
      </c>
      <c r="D110" s="163">
        <v>156961.62</v>
      </c>
      <c r="E110" s="163">
        <v>203499</v>
      </c>
      <c r="F110" s="163">
        <v>107854.47</v>
      </c>
      <c r="G110" s="163">
        <v>139388</v>
      </c>
      <c r="H110" s="163">
        <v>73875.64</v>
      </c>
      <c r="I110" s="163">
        <v>115309</v>
      </c>
      <c r="J110" s="163">
        <v>61113.770000000004</v>
      </c>
      <c r="K110" s="163">
        <v>100095</v>
      </c>
      <c r="L110" s="163">
        <v>53050.350000000006</v>
      </c>
      <c r="M110" s="241"/>
      <c r="N110" s="15" t="b">
        <v>1</v>
      </c>
      <c r="O110" s="15" t="b">
        <v>1</v>
      </c>
      <c r="P110" s="15" t="b">
        <v>1</v>
      </c>
      <c r="Q110" s="15" t="b">
        <v>1</v>
      </c>
      <c r="R110" s="15" t="b">
        <v>1</v>
      </c>
      <c r="S110" s="15" t="b">
        <v>1</v>
      </c>
      <c r="T110" s="15" t="b">
        <v>1</v>
      </c>
      <c r="U110" s="15" t="b">
        <v>1</v>
      </c>
      <c r="V110" s="15" t="b">
        <v>1</v>
      </c>
      <c r="W110" s="15" t="b">
        <v>1</v>
      </c>
    </row>
    <row r="111" spans="2:23" x14ac:dyDescent="0.15">
      <c r="B111" s="162" t="s">
        <v>48</v>
      </c>
      <c r="C111" s="163">
        <v>309051</v>
      </c>
      <c r="D111" s="163">
        <v>163797.03</v>
      </c>
      <c r="E111" s="163">
        <v>212364</v>
      </c>
      <c r="F111" s="163">
        <v>112552.92000000001</v>
      </c>
      <c r="G111" s="163">
        <v>145451</v>
      </c>
      <c r="H111" s="163">
        <v>77089.03</v>
      </c>
      <c r="I111" s="163">
        <v>120338</v>
      </c>
      <c r="J111" s="163">
        <v>63779.140000000007</v>
      </c>
      <c r="K111" s="163">
        <v>104477</v>
      </c>
      <c r="L111" s="163">
        <v>55372.810000000005</v>
      </c>
      <c r="M111" s="241"/>
      <c r="N111" s="15" t="b">
        <v>1</v>
      </c>
      <c r="O111" s="15" t="b">
        <v>1</v>
      </c>
      <c r="P111" s="15" t="b">
        <v>1</v>
      </c>
      <c r="Q111" s="15" t="b">
        <v>1</v>
      </c>
      <c r="R111" s="15" t="b">
        <v>1</v>
      </c>
      <c r="S111" s="15" t="b">
        <v>1</v>
      </c>
      <c r="T111" s="15" t="b">
        <v>1</v>
      </c>
      <c r="U111" s="15" t="b">
        <v>1</v>
      </c>
      <c r="V111" s="15" t="b">
        <v>1</v>
      </c>
      <c r="W111" s="15" t="b">
        <v>1</v>
      </c>
    </row>
    <row r="112" spans="2:23" x14ac:dyDescent="0.15">
      <c r="B112" s="20"/>
    </row>
    <row r="117" spans="1:23" ht="28" customHeight="1" x14ac:dyDescent="0.15">
      <c r="A117" s="53"/>
      <c r="B117" s="230" t="s">
        <v>230</v>
      </c>
      <c r="C117" s="230"/>
      <c r="D117" s="230"/>
      <c r="E117" s="230"/>
      <c r="F117" s="230"/>
      <c r="G117" s="230"/>
      <c r="H117" s="230"/>
      <c r="I117" s="230"/>
      <c r="J117" s="230"/>
      <c r="K117" s="230"/>
      <c r="L117" s="230"/>
      <c r="M117" s="53"/>
    </row>
    <row r="119" spans="1:23" ht="15" customHeight="1" x14ac:dyDescent="0.15">
      <c r="B119" s="16" t="s">
        <v>2</v>
      </c>
      <c r="C119" s="237" t="s">
        <v>4</v>
      </c>
      <c r="D119" s="238"/>
      <c r="E119" s="237" t="s">
        <v>5</v>
      </c>
      <c r="F119" s="238"/>
      <c r="G119" s="237" t="s">
        <v>6</v>
      </c>
      <c r="H119" s="238"/>
      <c r="I119" s="237" t="s">
        <v>7</v>
      </c>
      <c r="J119" s="238"/>
      <c r="K119" s="237" t="s">
        <v>8</v>
      </c>
      <c r="L119" s="240"/>
      <c r="M119" s="241" t="str">
        <f>M80</f>
        <v>BUPA EXCLUSIVE CARE PREMIUM BOOKLET, EFFECTIVE JANUARY 1, 2026</v>
      </c>
    </row>
    <row r="120" spans="1:23" ht="28" x14ac:dyDescent="0.15">
      <c r="B120" s="44" t="s">
        <v>209</v>
      </c>
      <c r="C120" s="234" t="s">
        <v>10</v>
      </c>
      <c r="D120" s="235"/>
      <c r="E120" s="234" t="s">
        <v>11</v>
      </c>
      <c r="F120" s="235"/>
      <c r="G120" s="234" t="s">
        <v>12</v>
      </c>
      <c r="H120" s="235"/>
      <c r="I120" s="234" t="s">
        <v>13</v>
      </c>
      <c r="J120" s="235"/>
      <c r="K120" s="234" t="s">
        <v>14</v>
      </c>
      <c r="L120" s="236"/>
      <c r="M120" s="241"/>
    </row>
    <row r="121" spans="1:23" ht="28" x14ac:dyDescent="0.15">
      <c r="B121" s="45" t="s">
        <v>210</v>
      </c>
      <c r="C121" s="245" t="s">
        <v>11</v>
      </c>
      <c r="D121" s="246"/>
      <c r="E121" s="245" t="s">
        <v>15</v>
      </c>
      <c r="F121" s="246"/>
      <c r="G121" s="245" t="s">
        <v>12</v>
      </c>
      <c r="H121" s="246"/>
      <c r="I121" s="245" t="s">
        <v>13</v>
      </c>
      <c r="J121" s="246"/>
      <c r="K121" s="245" t="s">
        <v>14</v>
      </c>
      <c r="L121" s="247"/>
      <c r="M121" s="241"/>
    </row>
    <row r="122" spans="1:23" x14ac:dyDescent="0.15">
      <c r="B122" s="33" t="s">
        <v>16</v>
      </c>
      <c r="C122" s="31" t="s">
        <v>17</v>
      </c>
      <c r="D122" s="32" t="s">
        <v>18</v>
      </c>
      <c r="E122" s="31" t="s">
        <v>17</v>
      </c>
      <c r="F122" s="32" t="s">
        <v>18</v>
      </c>
      <c r="G122" s="31" t="s">
        <v>17</v>
      </c>
      <c r="H122" s="32" t="s">
        <v>18</v>
      </c>
      <c r="I122" s="31" t="s">
        <v>17</v>
      </c>
      <c r="J122" s="32" t="s">
        <v>18</v>
      </c>
      <c r="K122" s="31" t="s">
        <v>17</v>
      </c>
      <c r="L122" s="39" t="s">
        <v>18</v>
      </c>
      <c r="M122" s="241"/>
    </row>
    <row r="123" spans="1:23" x14ac:dyDescent="0.15">
      <c r="A123" s="13"/>
      <c r="B123" s="33" t="s">
        <v>19</v>
      </c>
      <c r="C123" s="34" t="s">
        <v>20</v>
      </c>
      <c r="D123" s="35" t="s">
        <v>21</v>
      </c>
      <c r="E123" s="34" t="s">
        <v>20</v>
      </c>
      <c r="F123" s="35" t="s">
        <v>21</v>
      </c>
      <c r="G123" s="34" t="s">
        <v>20</v>
      </c>
      <c r="H123" s="35" t="s">
        <v>21</v>
      </c>
      <c r="I123" s="34" t="s">
        <v>20</v>
      </c>
      <c r="J123" s="35" t="s">
        <v>21</v>
      </c>
      <c r="K123" s="34" t="s">
        <v>20</v>
      </c>
      <c r="L123" s="38" t="s">
        <v>21</v>
      </c>
      <c r="M123" s="241"/>
      <c r="N123" s="13"/>
      <c r="O123" s="13"/>
      <c r="P123" s="13"/>
      <c r="Q123" s="13"/>
      <c r="R123" s="13"/>
      <c r="S123" s="13"/>
    </row>
    <row r="124" spans="1:23" x14ac:dyDescent="0.15">
      <c r="B124" s="162" t="s">
        <v>22</v>
      </c>
      <c r="C124" s="163">
        <v>9914</v>
      </c>
      <c r="D124" s="163">
        <v>5254.42</v>
      </c>
      <c r="E124" s="163">
        <v>7304</v>
      </c>
      <c r="F124" s="163">
        <v>3871.1200000000003</v>
      </c>
      <c r="G124" s="163">
        <v>5529</v>
      </c>
      <c r="H124" s="163">
        <v>2930.3700000000003</v>
      </c>
      <c r="I124" s="163">
        <v>4166</v>
      </c>
      <c r="J124" s="163">
        <v>2207.98</v>
      </c>
      <c r="K124" s="163">
        <v>3240</v>
      </c>
      <c r="L124" s="163">
        <v>1717.2</v>
      </c>
      <c r="M124" s="241"/>
      <c r="N124" s="15" t="b">
        <v>1</v>
      </c>
      <c r="O124" s="15" t="b">
        <v>1</v>
      </c>
      <c r="P124" s="15" t="b">
        <v>1</v>
      </c>
      <c r="Q124" s="15" t="b">
        <v>1</v>
      </c>
      <c r="R124" s="15" t="b">
        <v>1</v>
      </c>
      <c r="S124" s="15" t="b">
        <v>1</v>
      </c>
      <c r="T124" s="15" t="b">
        <v>1</v>
      </c>
      <c r="U124" s="15" t="b">
        <v>1</v>
      </c>
      <c r="V124" s="15" t="b">
        <v>1</v>
      </c>
      <c r="W124" s="15" t="b">
        <v>1</v>
      </c>
    </row>
    <row r="125" spans="1:23" x14ac:dyDescent="0.15">
      <c r="B125" s="162" t="s">
        <v>23</v>
      </c>
      <c r="C125" s="163">
        <v>15768</v>
      </c>
      <c r="D125" s="163">
        <v>8357.0400000000009</v>
      </c>
      <c r="E125" s="163">
        <v>11633</v>
      </c>
      <c r="F125" s="163">
        <v>6165.4900000000007</v>
      </c>
      <c r="G125" s="163">
        <v>8798</v>
      </c>
      <c r="H125" s="163">
        <v>4662.9400000000005</v>
      </c>
      <c r="I125" s="163">
        <v>6611</v>
      </c>
      <c r="J125" s="163">
        <v>3503.8300000000004</v>
      </c>
      <c r="K125" s="163">
        <v>5157</v>
      </c>
      <c r="L125" s="163">
        <v>2733.21</v>
      </c>
      <c r="M125" s="241"/>
      <c r="N125" s="15" t="b">
        <v>1</v>
      </c>
      <c r="O125" s="15" t="b">
        <v>1</v>
      </c>
      <c r="P125" s="15" t="b">
        <v>1</v>
      </c>
      <c r="Q125" s="15" t="b">
        <v>1</v>
      </c>
      <c r="R125" s="15" t="b">
        <v>1</v>
      </c>
      <c r="S125" s="15" t="b">
        <v>1</v>
      </c>
      <c r="T125" s="15" t="b">
        <v>1</v>
      </c>
      <c r="U125" s="15" t="b">
        <v>1</v>
      </c>
      <c r="V125" s="15" t="b">
        <v>1</v>
      </c>
      <c r="W125" s="15" t="b">
        <v>1</v>
      </c>
    </row>
    <row r="126" spans="1:23" x14ac:dyDescent="0.15">
      <c r="B126" s="162" t="s">
        <v>24</v>
      </c>
      <c r="C126" s="163">
        <v>23123</v>
      </c>
      <c r="D126" s="163">
        <v>12255.19</v>
      </c>
      <c r="E126" s="163">
        <v>17037</v>
      </c>
      <c r="F126" s="163">
        <v>9029.61</v>
      </c>
      <c r="G126" s="163">
        <v>12880</v>
      </c>
      <c r="H126" s="163">
        <v>6826.4000000000005</v>
      </c>
      <c r="I126" s="163">
        <v>9689</v>
      </c>
      <c r="J126" s="163">
        <v>5135.17</v>
      </c>
      <c r="K126" s="163">
        <v>7545</v>
      </c>
      <c r="L126" s="163">
        <v>3998.8500000000004</v>
      </c>
      <c r="M126" s="241"/>
      <c r="N126" s="15" t="b">
        <v>1</v>
      </c>
      <c r="O126" s="15" t="b">
        <v>1</v>
      </c>
      <c r="P126" s="15" t="b">
        <v>1</v>
      </c>
      <c r="Q126" s="15" t="b">
        <v>1</v>
      </c>
      <c r="R126" s="15" t="b">
        <v>1</v>
      </c>
      <c r="S126" s="15" t="b">
        <v>1</v>
      </c>
      <c r="T126" s="15" t="b">
        <v>1</v>
      </c>
      <c r="U126" s="15" t="b">
        <v>1</v>
      </c>
      <c r="V126" s="15" t="b">
        <v>1</v>
      </c>
      <c r="W126" s="15" t="b">
        <v>1</v>
      </c>
    </row>
    <row r="127" spans="1:23" x14ac:dyDescent="0.15">
      <c r="B127" s="162" t="s">
        <v>25</v>
      </c>
      <c r="C127" s="163">
        <v>28532</v>
      </c>
      <c r="D127" s="163">
        <v>15121.960000000001</v>
      </c>
      <c r="E127" s="163">
        <v>18852</v>
      </c>
      <c r="F127" s="163">
        <v>9991.5600000000013</v>
      </c>
      <c r="G127" s="163">
        <v>12359</v>
      </c>
      <c r="H127" s="163">
        <v>6550.27</v>
      </c>
      <c r="I127" s="163">
        <v>7834</v>
      </c>
      <c r="J127" s="163">
        <v>4152.0200000000004</v>
      </c>
      <c r="K127" s="163">
        <v>6166</v>
      </c>
      <c r="L127" s="163">
        <v>3267.98</v>
      </c>
      <c r="M127" s="241"/>
      <c r="N127" s="15" t="b">
        <v>1</v>
      </c>
      <c r="O127" s="15" t="b">
        <v>1</v>
      </c>
      <c r="P127" s="15" t="b">
        <v>1</v>
      </c>
      <c r="Q127" s="15" t="b">
        <v>1</v>
      </c>
      <c r="R127" s="15" t="b">
        <v>1</v>
      </c>
      <c r="S127" s="15" t="b">
        <v>1</v>
      </c>
      <c r="T127" s="15" t="b">
        <v>1</v>
      </c>
      <c r="U127" s="15" t="b">
        <v>1</v>
      </c>
      <c r="V127" s="15" t="b">
        <v>1</v>
      </c>
      <c r="W127" s="15" t="b">
        <v>1</v>
      </c>
    </row>
    <row r="128" spans="1:23" x14ac:dyDescent="0.15">
      <c r="B128" s="162" t="s">
        <v>26</v>
      </c>
      <c r="C128" s="163">
        <v>29931</v>
      </c>
      <c r="D128" s="163">
        <v>15863.43</v>
      </c>
      <c r="E128" s="163">
        <v>20836</v>
      </c>
      <c r="F128" s="163">
        <v>11043.08</v>
      </c>
      <c r="G128" s="163">
        <v>13694</v>
      </c>
      <c r="H128" s="163">
        <v>7257.8200000000006</v>
      </c>
      <c r="I128" s="163">
        <v>8688</v>
      </c>
      <c r="J128" s="163">
        <v>4604.6400000000003</v>
      </c>
      <c r="K128" s="163">
        <v>6828</v>
      </c>
      <c r="L128" s="163">
        <v>3618.84</v>
      </c>
      <c r="M128" s="241"/>
      <c r="N128" s="15" t="b">
        <v>1</v>
      </c>
      <c r="O128" s="15" t="b">
        <v>1</v>
      </c>
      <c r="P128" s="15" t="b">
        <v>1</v>
      </c>
      <c r="Q128" s="15" t="b">
        <v>1</v>
      </c>
      <c r="R128" s="15" t="b">
        <v>1</v>
      </c>
      <c r="S128" s="15" t="b">
        <v>1</v>
      </c>
      <c r="T128" s="15" t="b">
        <v>1</v>
      </c>
      <c r="U128" s="15" t="b">
        <v>1</v>
      </c>
      <c r="V128" s="15" t="b">
        <v>1</v>
      </c>
      <c r="W128" s="15" t="b">
        <v>1</v>
      </c>
    </row>
    <row r="129" spans="2:23" x14ac:dyDescent="0.15">
      <c r="B129" s="162" t="s">
        <v>27</v>
      </c>
      <c r="C129" s="163">
        <v>31134</v>
      </c>
      <c r="D129" s="163">
        <v>16501.02</v>
      </c>
      <c r="E129" s="163">
        <v>22343</v>
      </c>
      <c r="F129" s="163">
        <v>11841.79</v>
      </c>
      <c r="G129" s="163">
        <v>15329</v>
      </c>
      <c r="H129" s="163">
        <v>8124.3700000000008</v>
      </c>
      <c r="I129" s="163">
        <v>10416</v>
      </c>
      <c r="J129" s="163">
        <v>5520.4800000000005</v>
      </c>
      <c r="K129" s="163">
        <v>8213</v>
      </c>
      <c r="L129" s="163">
        <v>4352.8900000000003</v>
      </c>
      <c r="M129" s="241"/>
      <c r="N129" s="15" t="b">
        <v>1</v>
      </c>
      <c r="O129" s="15" t="b">
        <v>1</v>
      </c>
      <c r="P129" s="15" t="b">
        <v>1</v>
      </c>
      <c r="Q129" s="15" t="b">
        <v>1</v>
      </c>
      <c r="R129" s="15" t="b">
        <v>1</v>
      </c>
      <c r="S129" s="15" t="b">
        <v>1</v>
      </c>
      <c r="T129" s="15" t="b">
        <v>1</v>
      </c>
      <c r="U129" s="15" t="b">
        <v>1</v>
      </c>
      <c r="V129" s="15" t="b">
        <v>1</v>
      </c>
      <c r="W129" s="15" t="b">
        <v>1</v>
      </c>
    </row>
    <row r="130" spans="2:23" x14ac:dyDescent="0.15">
      <c r="B130" s="162" t="s">
        <v>28</v>
      </c>
      <c r="C130" s="163">
        <v>34870</v>
      </c>
      <c r="D130" s="163">
        <v>18481.100000000002</v>
      </c>
      <c r="E130" s="163">
        <v>25014</v>
      </c>
      <c r="F130" s="163">
        <v>13257.42</v>
      </c>
      <c r="G130" s="163">
        <v>17188</v>
      </c>
      <c r="H130" s="163">
        <v>9109.6400000000012</v>
      </c>
      <c r="I130" s="163">
        <v>11674</v>
      </c>
      <c r="J130" s="163">
        <v>6187.22</v>
      </c>
      <c r="K130" s="163">
        <v>9197</v>
      </c>
      <c r="L130" s="163">
        <v>4874.41</v>
      </c>
      <c r="M130" s="241"/>
      <c r="N130" s="15" t="b">
        <v>1</v>
      </c>
      <c r="O130" s="15" t="b">
        <v>1</v>
      </c>
      <c r="P130" s="15" t="b">
        <v>1</v>
      </c>
      <c r="Q130" s="15" t="b">
        <v>1</v>
      </c>
      <c r="R130" s="15" t="b">
        <v>1</v>
      </c>
      <c r="S130" s="15" t="b">
        <v>1</v>
      </c>
      <c r="T130" s="15" t="b">
        <v>1</v>
      </c>
      <c r="U130" s="15" t="b">
        <v>1</v>
      </c>
      <c r="V130" s="15" t="b">
        <v>1</v>
      </c>
      <c r="W130" s="15" t="b">
        <v>1</v>
      </c>
    </row>
    <row r="131" spans="2:23" x14ac:dyDescent="0.15">
      <c r="B131" s="162" t="s">
        <v>29</v>
      </c>
      <c r="C131" s="163">
        <v>40442</v>
      </c>
      <c r="D131" s="163">
        <v>21434.260000000002</v>
      </c>
      <c r="E131" s="163">
        <v>27363</v>
      </c>
      <c r="F131" s="163">
        <v>14502.390000000001</v>
      </c>
      <c r="G131" s="163">
        <v>19080</v>
      </c>
      <c r="H131" s="163">
        <v>10112.4</v>
      </c>
      <c r="I131" s="163">
        <v>12839</v>
      </c>
      <c r="J131" s="163">
        <v>6804.67</v>
      </c>
      <c r="K131" s="163">
        <v>10112</v>
      </c>
      <c r="L131" s="163">
        <v>5359.3600000000006</v>
      </c>
      <c r="M131" s="241"/>
      <c r="N131" s="15" t="b">
        <v>1</v>
      </c>
      <c r="O131" s="15" t="b">
        <v>1</v>
      </c>
      <c r="P131" s="15" t="b">
        <v>1</v>
      </c>
      <c r="Q131" s="15" t="b">
        <v>1</v>
      </c>
      <c r="R131" s="15" t="b">
        <v>1</v>
      </c>
      <c r="S131" s="15" t="b">
        <v>1</v>
      </c>
      <c r="T131" s="15" t="b">
        <v>1</v>
      </c>
      <c r="U131" s="15" t="b">
        <v>1</v>
      </c>
      <c r="V131" s="15" t="b">
        <v>1</v>
      </c>
      <c r="W131" s="15" t="b">
        <v>1</v>
      </c>
    </row>
    <row r="132" spans="2:23" x14ac:dyDescent="0.15">
      <c r="B132" s="162" t="s">
        <v>30</v>
      </c>
      <c r="C132" s="163">
        <v>45212</v>
      </c>
      <c r="D132" s="163">
        <v>23962.36</v>
      </c>
      <c r="E132" s="163">
        <v>30603</v>
      </c>
      <c r="F132" s="163">
        <v>16219.59</v>
      </c>
      <c r="G132" s="163">
        <v>21326</v>
      </c>
      <c r="H132" s="163">
        <v>11302.78</v>
      </c>
      <c r="I132" s="163">
        <v>14342</v>
      </c>
      <c r="J132" s="163">
        <v>7601.26</v>
      </c>
      <c r="K132" s="163">
        <v>11305</v>
      </c>
      <c r="L132" s="163">
        <v>5991.6500000000005</v>
      </c>
      <c r="M132" s="241"/>
      <c r="N132" s="15" t="b">
        <v>1</v>
      </c>
      <c r="O132" s="15" t="b">
        <v>1</v>
      </c>
      <c r="P132" s="15" t="b">
        <v>1</v>
      </c>
      <c r="Q132" s="15" t="b">
        <v>1</v>
      </c>
      <c r="R132" s="15" t="b">
        <v>1</v>
      </c>
      <c r="S132" s="15" t="b">
        <v>1</v>
      </c>
      <c r="T132" s="15" t="b">
        <v>1</v>
      </c>
      <c r="U132" s="15" t="b">
        <v>1</v>
      </c>
      <c r="V132" s="15" t="b">
        <v>1</v>
      </c>
      <c r="W132" s="15" t="b">
        <v>1</v>
      </c>
    </row>
    <row r="133" spans="2:23" x14ac:dyDescent="0.15">
      <c r="B133" s="162" t="s">
        <v>31</v>
      </c>
      <c r="C133" s="163">
        <v>57852</v>
      </c>
      <c r="D133" s="163">
        <v>30661.56</v>
      </c>
      <c r="E133" s="163">
        <v>40154</v>
      </c>
      <c r="F133" s="163">
        <v>21281.620000000003</v>
      </c>
      <c r="G133" s="163">
        <v>27826</v>
      </c>
      <c r="H133" s="163">
        <v>14747.78</v>
      </c>
      <c r="I133" s="163">
        <v>20276</v>
      </c>
      <c r="J133" s="163">
        <v>10746.28</v>
      </c>
      <c r="K133" s="163">
        <v>15982</v>
      </c>
      <c r="L133" s="163">
        <v>8470.4600000000009</v>
      </c>
      <c r="M133" s="241"/>
      <c r="N133" s="15" t="b">
        <v>1</v>
      </c>
      <c r="O133" s="15" t="b">
        <v>1</v>
      </c>
      <c r="P133" s="15" t="b">
        <v>1</v>
      </c>
      <c r="Q133" s="15" t="b">
        <v>1</v>
      </c>
      <c r="R133" s="15" t="b">
        <v>1</v>
      </c>
      <c r="S133" s="15" t="b">
        <v>1</v>
      </c>
      <c r="T133" s="15" t="b">
        <v>1</v>
      </c>
      <c r="U133" s="15" t="b">
        <v>1</v>
      </c>
      <c r="V133" s="15" t="b">
        <v>1</v>
      </c>
      <c r="W133" s="15" t="b">
        <v>1</v>
      </c>
    </row>
    <row r="134" spans="2:23" x14ac:dyDescent="0.15">
      <c r="B134" s="162" t="s">
        <v>32</v>
      </c>
      <c r="C134" s="163">
        <v>61553</v>
      </c>
      <c r="D134" s="163">
        <v>32623.09</v>
      </c>
      <c r="E134" s="163">
        <v>42730</v>
      </c>
      <c r="F134" s="163">
        <v>22646.9</v>
      </c>
      <c r="G134" s="163">
        <v>29597</v>
      </c>
      <c r="H134" s="163">
        <v>15686.410000000002</v>
      </c>
      <c r="I134" s="163">
        <v>21571</v>
      </c>
      <c r="J134" s="163">
        <v>11432.630000000001</v>
      </c>
      <c r="K134" s="163">
        <v>17012</v>
      </c>
      <c r="L134" s="163">
        <v>9016.36</v>
      </c>
      <c r="M134" s="241"/>
      <c r="N134" s="15" t="b">
        <v>1</v>
      </c>
      <c r="O134" s="15" t="b">
        <v>1</v>
      </c>
      <c r="P134" s="15" t="b">
        <v>1</v>
      </c>
      <c r="Q134" s="15" t="b">
        <v>1</v>
      </c>
      <c r="R134" s="15" t="b">
        <v>1</v>
      </c>
      <c r="S134" s="15" t="b">
        <v>1</v>
      </c>
      <c r="T134" s="15" t="b">
        <v>1</v>
      </c>
      <c r="U134" s="15" t="b">
        <v>1</v>
      </c>
      <c r="V134" s="15" t="b">
        <v>1</v>
      </c>
      <c r="W134" s="15" t="b">
        <v>1</v>
      </c>
    </row>
    <row r="135" spans="2:23" x14ac:dyDescent="0.15">
      <c r="B135" s="162" t="s">
        <v>33</v>
      </c>
      <c r="C135" s="163">
        <v>67054</v>
      </c>
      <c r="D135" s="163">
        <v>35538.620000000003</v>
      </c>
      <c r="E135" s="163">
        <v>46613</v>
      </c>
      <c r="F135" s="163">
        <v>24704.890000000003</v>
      </c>
      <c r="G135" s="163">
        <v>34071</v>
      </c>
      <c r="H135" s="163">
        <v>18057.63</v>
      </c>
      <c r="I135" s="163">
        <v>25984</v>
      </c>
      <c r="J135" s="163">
        <v>13771.52</v>
      </c>
      <c r="K135" s="163">
        <v>21138</v>
      </c>
      <c r="L135" s="163">
        <v>11203.140000000001</v>
      </c>
      <c r="M135" s="241"/>
      <c r="N135" s="15" t="b">
        <v>1</v>
      </c>
      <c r="O135" s="15" t="b">
        <v>1</v>
      </c>
      <c r="P135" s="15" t="b">
        <v>1</v>
      </c>
      <c r="Q135" s="15" t="b">
        <v>1</v>
      </c>
      <c r="R135" s="15" t="b">
        <v>1</v>
      </c>
      <c r="S135" s="15" t="b">
        <v>1</v>
      </c>
      <c r="T135" s="15" t="b">
        <v>1</v>
      </c>
      <c r="U135" s="15" t="b">
        <v>1</v>
      </c>
      <c r="V135" s="15" t="b">
        <v>1</v>
      </c>
      <c r="W135" s="15" t="b">
        <v>1</v>
      </c>
    </row>
    <row r="136" spans="2:23" x14ac:dyDescent="0.15">
      <c r="B136" s="162" t="s">
        <v>34</v>
      </c>
      <c r="C136" s="163">
        <v>72038</v>
      </c>
      <c r="D136" s="163">
        <v>38180.14</v>
      </c>
      <c r="E136" s="163">
        <v>50092</v>
      </c>
      <c r="F136" s="163">
        <v>26548.760000000002</v>
      </c>
      <c r="G136" s="163">
        <v>36587</v>
      </c>
      <c r="H136" s="163">
        <v>19391.11</v>
      </c>
      <c r="I136" s="163">
        <v>27938</v>
      </c>
      <c r="J136" s="163">
        <v>14807.140000000001</v>
      </c>
      <c r="K136" s="163">
        <v>22712</v>
      </c>
      <c r="L136" s="163">
        <v>12037.36</v>
      </c>
      <c r="M136" s="241"/>
      <c r="N136" s="15" t="b">
        <v>1</v>
      </c>
      <c r="O136" s="15" t="b">
        <v>1</v>
      </c>
      <c r="P136" s="15" t="b">
        <v>1</v>
      </c>
      <c r="Q136" s="15" t="b">
        <v>1</v>
      </c>
      <c r="R136" s="15" t="b">
        <v>1</v>
      </c>
      <c r="S136" s="15" t="b">
        <v>1</v>
      </c>
      <c r="T136" s="15" t="b">
        <v>1</v>
      </c>
      <c r="U136" s="15" t="b">
        <v>1</v>
      </c>
      <c r="V136" s="15" t="b">
        <v>1</v>
      </c>
      <c r="W136" s="15" t="b">
        <v>1</v>
      </c>
    </row>
    <row r="137" spans="2:23" x14ac:dyDescent="0.15">
      <c r="B137" s="162" t="s">
        <v>35</v>
      </c>
      <c r="C137" s="163">
        <v>78870</v>
      </c>
      <c r="D137" s="163">
        <v>41801.1</v>
      </c>
      <c r="E137" s="163">
        <v>54861</v>
      </c>
      <c r="F137" s="163">
        <v>29076.33</v>
      </c>
      <c r="G137" s="163">
        <v>40078</v>
      </c>
      <c r="H137" s="163">
        <v>21241.34</v>
      </c>
      <c r="I137" s="163">
        <v>30572</v>
      </c>
      <c r="J137" s="163">
        <v>16203.160000000002</v>
      </c>
      <c r="K137" s="163">
        <v>24870</v>
      </c>
      <c r="L137" s="163">
        <v>13181.1</v>
      </c>
      <c r="M137" s="241"/>
      <c r="N137" s="15" t="b">
        <v>1</v>
      </c>
      <c r="O137" s="15" t="b">
        <v>1</v>
      </c>
      <c r="P137" s="15" t="b">
        <v>1</v>
      </c>
      <c r="Q137" s="15" t="b">
        <v>1</v>
      </c>
      <c r="R137" s="15" t="b">
        <v>1</v>
      </c>
      <c r="S137" s="15" t="b">
        <v>1</v>
      </c>
      <c r="T137" s="15" t="b">
        <v>1</v>
      </c>
      <c r="U137" s="15" t="b">
        <v>1</v>
      </c>
      <c r="V137" s="15" t="b">
        <v>1</v>
      </c>
      <c r="W137" s="15" t="b">
        <v>1</v>
      </c>
    </row>
    <row r="138" spans="2:23" x14ac:dyDescent="0.15">
      <c r="B138" s="162" t="s">
        <v>36</v>
      </c>
      <c r="C138" s="163">
        <v>83865</v>
      </c>
      <c r="D138" s="163">
        <v>44448.450000000004</v>
      </c>
      <c r="E138" s="163">
        <v>58332</v>
      </c>
      <c r="F138" s="163">
        <v>30915.960000000003</v>
      </c>
      <c r="G138" s="163">
        <v>42594</v>
      </c>
      <c r="H138" s="163">
        <v>22574.82</v>
      </c>
      <c r="I138" s="163">
        <v>32528</v>
      </c>
      <c r="J138" s="163">
        <v>17239.84</v>
      </c>
      <c r="K138" s="163">
        <v>26436</v>
      </c>
      <c r="L138" s="163">
        <v>14011.08</v>
      </c>
      <c r="M138" s="241"/>
      <c r="N138" s="15" t="b">
        <v>1</v>
      </c>
      <c r="O138" s="15" t="b">
        <v>1</v>
      </c>
      <c r="P138" s="15" t="b">
        <v>1</v>
      </c>
      <c r="Q138" s="15" t="b">
        <v>1</v>
      </c>
      <c r="R138" s="15" t="b">
        <v>1</v>
      </c>
      <c r="S138" s="15" t="b">
        <v>1</v>
      </c>
      <c r="T138" s="15" t="b">
        <v>1</v>
      </c>
      <c r="U138" s="15" t="b">
        <v>1</v>
      </c>
      <c r="V138" s="15" t="b">
        <v>1</v>
      </c>
      <c r="W138" s="15" t="b">
        <v>1</v>
      </c>
    </row>
    <row r="139" spans="2:23" x14ac:dyDescent="0.15">
      <c r="B139" s="162" t="s">
        <v>37</v>
      </c>
      <c r="C139" s="163">
        <v>90713</v>
      </c>
      <c r="D139" s="163">
        <v>48077.89</v>
      </c>
      <c r="E139" s="163">
        <v>63114</v>
      </c>
      <c r="F139" s="163">
        <v>33450.42</v>
      </c>
      <c r="G139" s="163">
        <v>46101</v>
      </c>
      <c r="H139" s="163">
        <v>24433.530000000002</v>
      </c>
      <c r="I139" s="163">
        <v>35176</v>
      </c>
      <c r="J139" s="163">
        <v>18643.280000000002</v>
      </c>
      <c r="K139" s="163">
        <v>28623</v>
      </c>
      <c r="L139" s="163">
        <v>15170.19</v>
      </c>
      <c r="M139" s="241"/>
      <c r="N139" s="15" t="b">
        <v>1</v>
      </c>
      <c r="O139" s="15" t="b">
        <v>1</v>
      </c>
      <c r="P139" s="15" t="b">
        <v>1</v>
      </c>
      <c r="Q139" s="15" t="b">
        <v>1</v>
      </c>
      <c r="R139" s="15" t="b">
        <v>1</v>
      </c>
      <c r="S139" s="15" t="b">
        <v>1</v>
      </c>
      <c r="T139" s="15" t="b">
        <v>1</v>
      </c>
      <c r="U139" s="15" t="b">
        <v>1</v>
      </c>
      <c r="V139" s="15" t="b">
        <v>1</v>
      </c>
      <c r="W139" s="15" t="b">
        <v>1</v>
      </c>
    </row>
    <row r="140" spans="2:23" x14ac:dyDescent="0.15">
      <c r="B140" s="162" t="s">
        <v>38</v>
      </c>
      <c r="C140" s="163">
        <v>118596</v>
      </c>
      <c r="D140" s="163">
        <v>62855.880000000005</v>
      </c>
      <c r="E140" s="163">
        <v>82328</v>
      </c>
      <c r="F140" s="163">
        <v>43633.840000000004</v>
      </c>
      <c r="G140" s="163">
        <v>58288</v>
      </c>
      <c r="H140" s="163">
        <v>30892.640000000003</v>
      </c>
      <c r="I140" s="163">
        <v>46921</v>
      </c>
      <c r="J140" s="163">
        <v>24868.13</v>
      </c>
      <c r="K140" s="163">
        <v>40360</v>
      </c>
      <c r="L140" s="163">
        <v>21390.799999999999</v>
      </c>
      <c r="M140" s="241"/>
      <c r="N140" s="15" t="b">
        <v>1</v>
      </c>
      <c r="O140" s="15" t="b">
        <v>1</v>
      </c>
      <c r="P140" s="15" t="b">
        <v>1</v>
      </c>
      <c r="Q140" s="15" t="b">
        <v>1</v>
      </c>
      <c r="R140" s="15" t="b">
        <v>1</v>
      </c>
      <c r="S140" s="15" t="b">
        <v>1</v>
      </c>
      <c r="T140" s="15" t="b">
        <v>1</v>
      </c>
      <c r="U140" s="15" t="b">
        <v>1</v>
      </c>
      <c r="V140" s="15" t="b">
        <v>1</v>
      </c>
      <c r="W140" s="15" t="b">
        <v>1</v>
      </c>
    </row>
    <row r="141" spans="2:23" x14ac:dyDescent="0.15">
      <c r="B141" s="162" t="s">
        <v>39</v>
      </c>
      <c r="C141" s="163">
        <v>137776</v>
      </c>
      <c r="D141" s="163">
        <v>73021.279999999999</v>
      </c>
      <c r="E141" s="163">
        <v>95666</v>
      </c>
      <c r="F141" s="163">
        <v>50702.98</v>
      </c>
      <c r="G141" s="163">
        <v>67725</v>
      </c>
      <c r="H141" s="163">
        <v>35894.25</v>
      </c>
      <c r="I141" s="163">
        <v>54547</v>
      </c>
      <c r="J141" s="163">
        <v>28909.91</v>
      </c>
      <c r="K141" s="163">
        <v>46892</v>
      </c>
      <c r="L141" s="163">
        <v>24852.760000000002</v>
      </c>
      <c r="M141" s="241"/>
      <c r="N141" s="15" t="b">
        <v>1</v>
      </c>
      <c r="O141" s="15" t="b">
        <v>1</v>
      </c>
      <c r="P141" s="15" t="b">
        <v>1</v>
      </c>
      <c r="Q141" s="15" t="b">
        <v>1</v>
      </c>
      <c r="R141" s="15" t="b">
        <v>1</v>
      </c>
      <c r="S141" s="15" t="b">
        <v>1</v>
      </c>
      <c r="T141" s="15" t="b">
        <v>1</v>
      </c>
      <c r="U141" s="15" t="b">
        <v>1</v>
      </c>
      <c r="V141" s="15" t="b">
        <v>1</v>
      </c>
      <c r="W141" s="15" t="b">
        <v>1</v>
      </c>
    </row>
    <row r="142" spans="2:23" x14ac:dyDescent="0.15">
      <c r="B142" s="162" t="s">
        <v>40</v>
      </c>
      <c r="C142" s="163">
        <v>150495</v>
      </c>
      <c r="D142" s="163">
        <v>79762.350000000006</v>
      </c>
      <c r="E142" s="163">
        <v>104487</v>
      </c>
      <c r="F142" s="163">
        <v>55378.11</v>
      </c>
      <c r="G142" s="163">
        <v>73977</v>
      </c>
      <c r="H142" s="163">
        <v>39207.810000000005</v>
      </c>
      <c r="I142" s="163">
        <v>59562</v>
      </c>
      <c r="J142" s="163">
        <v>31567.86</v>
      </c>
      <c r="K142" s="163">
        <v>51227</v>
      </c>
      <c r="L142" s="163">
        <v>27150.31</v>
      </c>
      <c r="M142" s="241"/>
      <c r="N142" s="15" t="b">
        <v>1</v>
      </c>
      <c r="O142" s="15" t="b">
        <v>1</v>
      </c>
      <c r="P142" s="15" t="b">
        <v>1</v>
      </c>
      <c r="Q142" s="15" t="b">
        <v>1</v>
      </c>
      <c r="R142" s="15" t="b">
        <v>1</v>
      </c>
      <c r="S142" s="15" t="b">
        <v>1</v>
      </c>
      <c r="T142" s="15" t="b">
        <v>1</v>
      </c>
      <c r="U142" s="15" t="b">
        <v>1</v>
      </c>
      <c r="V142" s="15" t="b">
        <v>1</v>
      </c>
      <c r="W142" s="15" t="b">
        <v>1</v>
      </c>
    </row>
    <row r="143" spans="2:23" x14ac:dyDescent="0.15">
      <c r="B143" s="162" t="s">
        <v>41</v>
      </c>
      <c r="C143" s="163">
        <v>166643</v>
      </c>
      <c r="D143" s="163">
        <v>88320.790000000008</v>
      </c>
      <c r="E143" s="163">
        <v>115685</v>
      </c>
      <c r="F143" s="163">
        <v>61313.05</v>
      </c>
      <c r="G143" s="163">
        <v>81918</v>
      </c>
      <c r="H143" s="163">
        <v>43416.54</v>
      </c>
      <c r="I143" s="163">
        <v>65966</v>
      </c>
      <c r="J143" s="163">
        <v>34961.980000000003</v>
      </c>
      <c r="K143" s="163">
        <v>56721</v>
      </c>
      <c r="L143" s="163">
        <v>30062.13</v>
      </c>
      <c r="M143" s="241"/>
      <c r="N143" s="15" t="b">
        <v>1</v>
      </c>
      <c r="O143" s="15" t="b">
        <v>1</v>
      </c>
      <c r="P143" s="15" t="b">
        <v>1</v>
      </c>
      <c r="Q143" s="15" t="b">
        <v>1</v>
      </c>
      <c r="R143" s="15" t="b">
        <v>1</v>
      </c>
      <c r="S143" s="15" t="b">
        <v>1</v>
      </c>
      <c r="T143" s="15" t="b">
        <v>1</v>
      </c>
      <c r="U143" s="15" t="b">
        <v>1</v>
      </c>
      <c r="V143" s="15" t="b">
        <v>1</v>
      </c>
      <c r="W143" s="15" t="b">
        <v>1</v>
      </c>
    </row>
    <row r="144" spans="2:23" x14ac:dyDescent="0.15">
      <c r="B144" s="162" t="s">
        <v>42</v>
      </c>
      <c r="C144" s="163">
        <v>183352</v>
      </c>
      <c r="D144" s="163">
        <v>97176.56</v>
      </c>
      <c r="E144" s="163">
        <v>127276</v>
      </c>
      <c r="F144" s="163">
        <v>67456.28</v>
      </c>
      <c r="G144" s="163">
        <v>90135</v>
      </c>
      <c r="H144" s="163">
        <v>47771.55</v>
      </c>
      <c r="I144" s="163">
        <v>72575</v>
      </c>
      <c r="J144" s="163">
        <v>38464.75</v>
      </c>
      <c r="K144" s="163">
        <v>62420</v>
      </c>
      <c r="L144" s="163">
        <v>33082.6</v>
      </c>
      <c r="M144" s="241"/>
      <c r="N144" s="15" t="b">
        <v>1</v>
      </c>
      <c r="O144" s="15" t="b">
        <v>1</v>
      </c>
      <c r="P144" s="15" t="b">
        <v>1</v>
      </c>
      <c r="Q144" s="15" t="b">
        <v>1</v>
      </c>
      <c r="R144" s="15" t="b">
        <v>1</v>
      </c>
      <c r="S144" s="15" t="b">
        <v>1</v>
      </c>
      <c r="T144" s="15" t="b">
        <v>1</v>
      </c>
      <c r="U144" s="15" t="b">
        <v>1</v>
      </c>
      <c r="V144" s="15" t="b">
        <v>1</v>
      </c>
      <c r="W144" s="15" t="b">
        <v>1</v>
      </c>
    </row>
    <row r="145" spans="1:23" x14ac:dyDescent="0.15">
      <c r="B145" s="162" t="s">
        <v>43</v>
      </c>
      <c r="C145" s="163">
        <v>225646</v>
      </c>
      <c r="D145" s="163">
        <v>119592.38</v>
      </c>
      <c r="E145" s="163">
        <v>154989</v>
      </c>
      <c r="F145" s="163">
        <v>82144.17</v>
      </c>
      <c r="G145" s="163">
        <v>106104</v>
      </c>
      <c r="H145" s="163">
        <v>56235.12</v>
      </c>
      <c r="I145" s="163">
        <v>84562</v>
      </c>
      <c r="J145" s="163">
        <v>44817.86</v>
      </c>
      <c r="K145" s="163">
        <v>73427</v>
      </c>
      <c r="L145" s="163">
        <v>38916.310000000005</v>
      </c>
      <c r="M145" s="241"/>
      <c r="N145" s="15" t="b">
        <v>1</v>
      </c>
      <c r="O145" s="15" t="b">
        <v>1</v>
      </c>
      <c r="P145" s="15" t="b">
        <v>1</v>
      </c>
      <c r="Q145" s="15" t="b">
        <v>1</v>
      </c>
      <c r="R145" s="15" t="b">
        <v>1</v>
      </c>
      <c r="S145" s="15" t="b">
        <v>1</v>
      </c>
      <c r="T145" s="15" t="b">
        <v>1</v>
      </c>
      <c r="U145" s="15" t="b">
        <v>1</v>
      </c>
      <c r="V145" s="15" t="b">
        <v>1</v>
      </c>
      <c r="W145" s="15" t="b">
        <v>1</v>
      </c>
    </row>
    <row r="146" spans="1:23" x14ac:dyDescent="0.15">
      <c r="B146" s="162" t="s">
        <v>44</v>
      </c>
      <c r="C146" s="163">
        <v>234519</v>
      </c>
      <c r="D146" s="163">
        <v>124295.07</v>
      </c>
      <c r="E146" s="163">
        <v>161068</v>
      </c>
      <c r="F146" s="163">
        <v>85366.040000000008</v>
      </c>
      <c r="G146" s="163">
        <v>110279</v>
      </c>
      <c r="H146" s="163">
        <v>58447.87</v>
      </c>
      <c r="I146" s="163">
        <v>87896</v>
      </c>
      <c r="J146" s="163">
        <v>46584.880000000005</v>
      </c>
      <c r="K146" s="163">
        <v>76311</v>
      </c>
      <c r="L146" s="163">
        <v>40444.83</v>
      </c>
      <c r="M146" s="241"/>
      <c r="N146" s="15" t="b">
        <v>1</v>
      </c>
      <c r="O146" s="15" t="b">
        <v>1</v>
      </c>
      <c r="P146" s="15" t="b">
        <v>1</v>
      </c>
      <c r="Q146" s="15" t="b">
        <v>1</v>
      </c>
      <c r="R146" s="15" t="b">
        <v>1</v>
      </c>
      <c r="S146" s="15" t="b">
        <v>1</v>
      </c>
      <c r="T146" s="15" t="b">
        <v>1</v>
      </c>
      <c r="U146" s="15" t="b">
        <v>1</v>
      </c>
      <c r="V146" s="15" t="b">
        <v>1</v>
      </c>
      <c r="W146" s="15" t="b">
        <v>1</v>
      </c>
    </row>
    <row r="147" spans="1:23" x14ac:dyDescent="0.15">
      <c r="B147" s="162" t="s">
        <v>45</v>
      </c>
      <c r="C147" s="163">
        <v>241162</v>
      </c>
      <c r="D147" s="163">
        <v>127815.86</v>
      </c>
      <c r="E147" s="163">
        <v>165630</v>
      </c>
      <c r="F147" s="163">
        <v>87783.900000000009</v>
      </c>
      <c r="G147" s="163">
        <v>113379</v>
      </c>
      <c r="H147" s="163">
        <v>60090.87</v>
      </c>
      <c r="I147" s="163">
        <v>90384</v>
      </c>
      <c r="J147" s="163">
        <v>47903.520000000004</v>
      </c>
      <c r="K147" s="163">
        <v>78471</v>
      </c>
      <c r="L147" s="163">
        <v>41589.630000000005</v>
      </c>
      <c r="M147" s="241"/>
      <c r="N147" s="15" t="b">
        <v>1</v>
      </c>
      <c r="O147" s="15" t="b">
        <v>1</v>
      </c>
      <c r="P147" s="15" t="b">
        <v>1</v>
      </c>
      <c r="Q147" s="15" t="b">
        <v>1</v>
      </c>
      <c r="R147" s="15" t="b">
        <v>1</v>
      </c>
      <c r="S147" s="15" t="b">
        <v>1</v>
      </c>
      <c r="T147" s="15" t="b">
        <v>1</v>
      </c>
      <c r="U147" s="15" t="b">
        <v>1</v>
      </c>
      <c r="V147" s="15" t="b">
        <v>1</v>
      </c>
      <c r="W147" s="15" t="b">
        <v>1</v>
      </c>
    </row>
    <row r="148" spans="1:23" x14ac:dyDescent="0.15">
      <c r="B148" s="162" t="s">
        <v>46</v>
      </c>
      <c r="C148" s="163">
        <v>250016</v>
      </c>
      <c r="D148" s="163">
        <v>132508.48000000001</v>
      </c>
      <c r="E148" s="163">
        <v>171724</v>
      </c>
      <c r="F148" s="163">
        <v>91013.72</v>
      </c>
      <c r="G148" s="163">
        <v>117551</v>
      </c>
      <c r="H148" s="163">
        <v>62302.030000000006</v>
      </c>
      <c r="I148" s="163">
        <v>93710</v>
      </c>
      <c r="J148" s="163">
        <v>49666.3</v>
      </c>
      <c r="K148" s="163">
        <v>81337</v>
      </c>
      <c r="L148" s="163">
        <v>43108.61</v>
      </c>
      <c r="M148" s="241"/>
      <c r="N148" s="15" t="b">
        <v>1</v>
      </c>
      <c r="O148" s="15" t="b">
        <v>1</v>
      </c>
      <c r="P148" s="15" t="b">
        <v>1</v>
      </c>
      <c r="Q148" s="15" t="b">
        <v>1</v>
      </c>
      <c r="R148" s="15" t="b">
        <v>1</v>
      </c>
      <c r="S148" s="15" t="b">
        <v>1</v>
      </c>
      <c r="T148" s="15" t="b">
        <v>1</v>
      </c>
      <c r="U148" s="15" t="b">
        <v>1</v>
      </c>
      <c r="V148" s="15" t="b">
        <v>1</v>
      </c>
      <c r="W148" s="15" t="b">
        <v>1</v>
      </c>
    </row>
    <row r="149" spans="1:23" x14ac:dyDescent="0.15">
      <c r="B149" s="162" t="s">
        <v>47</v>
      </c>
      <c r="C149" s="163">
        <v>254444</v>
      </c>
      <c r="D149" s="163">
        <v>134855.32</v>
      </c>
      <c r="E149" s="163">
        <v>174761</v>
      </c>
      <c r="F149" s="163">
        <v>92623.33</v>
      </c>
      <c r="G149" s="163">
        <v>119655</v>
      </c>
      <c r="H149" s="163">
        <v>63417.15</v>
      </c>
      <c r="I149" s="163">
        <v>95368</v>
      </c>
      <c r="J149" s="163">
        <v>50545.04</v>
      </c>
      <c r="K149" s="163">
        <v>82794</v>
      </c>
      <c r="L149" s="163">
        <v>43880.82</v>
      </c>
      <c r="M149" s="241"/>
      <c r="N149" s="15" t="b">
        <v>1</v>
      </c>
      <c r="O149" s="15" t="b">
        <v>1</v>
      </c>
      <c r="P149" s="15" t="b">
        <v>1</v>
      </c>
      <c r="Q149" s="15" t="b">
        <v>1</v>
      </c>
      <c r="R149" s="15" t="b">
        <v>1</v>
      </c>
      <c r="S149" s="15" t="b">
        <v>1</v>
      </c>
      <c r="T149" s="15" t="b">
        <v>1</v>
      </c>
      <c r="U149" s="15" t="b">
        <v>1</v>
      </c>
      <c r="V149" s="15" t="b">
        <v>1</v>
      </c>
      <c r="W149" s="15" t="b">
        <v>1</v>
      </c>
    </row>
    <row r="150" spans="1:23" x14ac:dyDescent="0.15">
      <c r="B150" s="162" t="s">
        <v>48</v>
      </c>
      <c r="C150" s="163">
        <v>265520</v>
      </c>
      <c r="D150" s="163">
        <v>140725.6</v>
      </c>
      <c r="E150" s="163">
        <v>182362</v>
      </c>
      <c r="F150" s="163">
        <v>96651.86</v>
      </c>
      <c r="G150" s="163">
        <v>124841</v>
      </c>
      <c r="H150" s="163">
        <v>66165.73000000001</v>
      </c>
      <c r="I150" s="163">
        <v>99520</v>
      </c>
      <c r="J150" s="163">
        <v>52745.600000000006</v>
      </c>
      <c r="K150" s="163">
        <v>86411</v>
      </c>
      <c r="L150" s="163">
        <v>45797.83</v>
      </c>
      <c r="M150" s="241"/>
      <c r="N150" s="15" t="b">
        <v>1</v>
      </c>
      <c r="O150" s="15" t="b">
        <v>1</v>
      </c>
      <c r="P150" s="15" t="b">
        <v>1</v>
      </c>
      <c r="Q150" s="15" t="b">
        <v>1</v>
      </c>
      <c r="R150" s="15" t="b">
        <v>1</v>
      </c>
      <c r="S150" s="15" t="b">
        <v>1</v>
      </c>
      <c r="T150" s="15" t="b">
        <v>1</v>
      </c>
      <c r="U150" s="15" t="b">
        <v>1</v>
      </c>
      <c r="V150" s="15" t="b">
        <v>1</v>
      </c>
      <c r="W150" s="15" t="b">
        <v>1</v>
      </c>
    </row>
    <row r="151" spans="1:23" x14ac:dyDescent="0.15">
      <c r="B151" s="36" t="s">
        <v>168</v>
      </c>
    </row>
    <row r="156" spans="1:23" ht="18" x14ac:dyDescent="0.15">
      <c r="A156" s="53"/>
      <c r="B156" s="54" t="s">
        <v>227</v>
      </c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</row>
    <row r="158" spans="1:23" ht="15" customHeight="1" x14ac:dyDescent="0.15">
      <c r="B158" s="16" t="s">
        <v>2</v>
      </c>
      <c r="C158" s="237" t="s">
        <v>4</v>
      </c>
      <c r="D158" s="238"/>
      <c r="E158" s="237" t="s">
        <v>5</v>
      </c>
      <c r="F158" s="238"/>
      <c r="G158" s="237" t="s">
        <v>6</v>
      </c>
      <c r="H158" s="238"/>
      <c r="I158" s="238" t="s">
        <v>7</v>
      </c>
      <c r="J158" s="238"/>
      <c r="K158" s="237" t="s">
        <v>8</v>
      </c>
      <c r="L158" s="240"/>
      <c r="M158" s="241" t="str">
        <f>M119</f>
        <v>BUPA EXCLUSIVE CARE PREMIUM BOOKLET, EFFECTIVE JANUARY 1, 2026</v>
      </c>
    </row>
    <row r="159" spans="1:23" ht="28" x14ac:dyDescent="0.15">
      <c r="B159" s="44" t="s">
        <v>209</v>
      </c>
      <c r="C159" s="234" t="s">
        <v>10</v>
      </c>
      <c r="D159" s="235"/>
      <c r="E159" s="234" t="s">
        <v>11</v>
      </c>
      <c r="F159" s="235"/>
      <c r="G159" s="234" t="s">
        <v>12</v>
      </c>
      <c r="H159" s="235"/>
      <c r="I159" s="235" t="s">
        <v>13</v>
      </c>
      <c r="J159" s="235"/>
      <c r="K159" s="234" t="s">
        <v>14</v>
      </c>
      <c r="L159" s="236"/>
      <c r="M159" s="241"/>
    </row>
    <row r="160" spans="1:23" ht="28" x14ac:dyDescent="0.15">
      <c r="B160" s="44" t="s">
        <v>210</v>
      </c>
      <c r="C160" s="245" t="s">
        <v>11</v>
      </c>
      <c r="D160" s="246"/>
      <c r="E160" s="245" t="s">
        <v>15</v>
      </c>
      <c r="F160" s="246"/>
      <c r="G160" s="245" t="s">
        <v>12</v>
      </c>
      <c r="H160" s="246"/>
      <c r="I160" s="246" t="s">
        <v>13</v>
      </c>
      <c r="J160" s="246"/>
      <c r="K160" s="245" t="s">
        <v>14</v>
      </c>
      <c r="L160" s="247"/>
      <c r="M160" s="241"/>
    </row>
    <row r="161" spans="1:23" x14ac:dyDescent="0.15">
      <c r="B161" s="33" t="s">
        <v>16</v>
      </c>
      <c r="C161" s="31" t="s">
        <v>17</v>
      </c>
      <c r="D161" s="32" t="s">
        <v>18</v>
      </c>
      <c r="E161" s="31" t="s">
        <v>17</v>
      </c>
      <c r="F161" s="32" t="s">
        <v>18</v>
      </c>
      <c r="G161" s="31" t="s">
        <v>17</v>
      </c>
      <c r="H161" s="32" t="s">
        <v>18</v>
      </c>
      <c r="I161" s="32" t="s">
        <v>17</v>
      </c>
      <c r="J161" s="32" t="s">
        <v>18</v>
      </c>
      <c r="K161" s="31" t="s">
        <v>17</v>
      </c>
      <c r="L161" s="39" t="s">
        <v>18</v>
      </c>
      <c r="M161" s="241"/>
    </row>
    <row r="162" spans="1:23" x14ac:dyDescent="0.15">
      <c r="A162" s="13"/>
      <c r="B162" s="33" t="s">
        <v>19</v>
      </c>
      <c r="C162" s="34" t="s">
        <v>20</v>
      </c>
      <c r="D162" s="35" t="s">
        <v>21</v>
      </c>
      <c r="E162" s="34" t="s">
        <v>20</v>
      </c>
      <c r="F162" s="35" t="s">
        <v>21</v>
      </c>
      <c r="G162" s="34" t="s">
        <v>20</v>
      </c>
      <c r="H162" s="35" t="s">
        <v>21</v>
      </c>
      <c r="I162" s="35" t="s">
        <v>20</v>
      </c>
      <c r="J162" s="35" t="s">
        <v>21</v>
      </c>
      <c r="K162" s="34" t="s">
        <v>20</v>
      </c>
      <c r="L162" s="38" t="s">
        <v>21</v>
      </c>
      <c r="M162" s="241"/>
      <c r="N162" s="13"/>
      <c r="O162" s="13"/>
      <c r="P162" s="13"/>
      <c r="Q162" s="13"/>
      <c r="R162" s="13"/>
      <c r="S162" s="13"/>
    </row>
    <row r="163" spans="1:23" x14ac:dyDescent="0.15">
      <c r="B163" s="162" t="s">
        <v>22</v>
      </c>
      <c r="C163" s="163">
        <v>6009</v>
      </c>
      <c r="D163" s="163">
        <v>3184.77</v>
      </c>
      <c r="E163" s="163">
        <v>4421</v>
      </c>
      <c r="F163" s="163">
        <v>2343.13</v>
      </c>
      <c r="G163" s="163">
        <v>3550</v>
      </c>
      <c r="H163" s="163">
        <v>1881.5</v>
      </c>
      <c r="I163" s="163">
        <v>2673</v>
      </c>
      <c r="J163" s="163">
        <v>1416.69</v>
      </c>
      <c r="K163" s="163">
        <v>2088</v>
      </c>
      <c r="L163" s="163">
        <v>1106.6400000000001</v>
      </c>
      <c r="M163" s="241"/>
      <c r="N163" s="15" t="b">
        <v>1</v>
      </c>
      <c r="O163" s="15" t="b">
        <v>1</v>
      </c>
      <c r="P163" s="15" t="b">
        <v>1</v>
      </c>
      <c r="Q163" s="15" t="b">
        <v>1</v>
      </c>
      <c r="R163" s="15" t="b">
        <v>1</v>
      </c>
      <c r="S163" s="15" t="b">
        <v>1</v>
      </c>
      <c r="T163" s="15" t="b">
        <v>1</v>
      </c>
      <c r="U163" s="15" t="b">
        <v>1</v>
      </c>
      <c r="V163" s="15" t="b">
        <v>1</v>
      </c>
      <c r="W163" s="15" t="b">
        <v>1</v>
      </c>
    </row>
    <row r="164" spans="1:23" x14ac:dyDescent="0.15">
      <c r="B164" s="162" t="s">
        <v>23</v>
      </c>
      <c r="C164" s="163">
        <v>9546</v>
      </c>
      <c r="D164" s="163">
        <v>5059.38</v>
      </c>
      <c r="E164" s="163">
        <v>7041</v>
      </c>
      <c r="F164" s="163">
        <v>3731.73</v>
      </c>
      <c r="G164" s="163">
        <v>5637</v>
      </c>
      <c r="H164" s="163">
        <v>2987.61</v>
      </c>
      <c r="I164" s="163">
        <v>4246</v>
      </c>
      <c r="J164" s="163">
        <v>2250.38</v>
      </c>
      <c r="K164" s="163">
        <v>3306</v>
      </c>
      <c r="L164" s="163">
        <v>1752.18</v>
      </c>
      <c r="M164" s="241"/>
      <c r="N164" s="15" t="b">
        <v>1</v>
      </c>
      <c r="O164" s="15" t="b">
        <v>1</v>
      </c>
      <c r="P164" s="15" t="b">
        <v>1</v>
      </c>
      <c r="Q164" s="15" t="b">
        <v>1</v>
      </c>
      <c r="R164" s="15" t="b">
        <v>1</v>
      </c>
      <c r="S164" s="15" t="b">
        <v>1</v>
      </c>
      <c r="T164" s="15" t="b">
        <v>1</v>
      </c>
      <c r="U164" s="15" t="b">
        <v>1</v>
      </c>
      <c r="V164" s="15" t="b">
        <v>1</v>
      </c>
      <c r="W164" s="15" t="b">
        <v>1</v>
      </c>
    </row>
    <row r="165" spans="1:23" x14ac:dyDescent="0.15">
      <c r="B165" s="162" t="s">
        <v>24</v>
      </c>
      <c r="C165" s="163">
        <v>13998</v>
      </c>
      <c r="D165" s="163">
        <v>7418.9400000000005</v>
      </c>
      <c r="E165" s="163">
        <v>10302</v>
      </c>
      <c r="F165" s="163">
        <v>5460.06</v>
      </c>
      <c r="G165" s="163">
        <v>8263</v>
      </c>
      <c r="H165" s="163">
        <v>4379.3900000000003</v>
      </c>
      <c r="I165" s="163">
        <v>6224</v>
      </c>
      <c r="J165" s="163">
        <v>3298.7200000000003</v>
      </c>
      <c r="K165" s="163">
        <v>4850</v>
      </c>
      <c r="L165" s="163">
        <v>2570.5</v>
      </c>
      <c r="M165" s="241"/>
      <c r="N165" s="15" t="b">
        <v>1</v>
      </c>
      <c r="O165" s="15" t="b">
        <v>1</v>
      </c>
      <c r="P165" s="15" t="b">
        <v>1</v>
      </c>
      <c r="Q165" s="15" t="b">
        <v>1</v>
      </c>
      <c r="R165" s="15" t="b">
        <v>1</v>
      </c>
      <c r="S165" s="15" t="b">
        <v>1</v>
      </c>
      <c r="T165" s="15" t="b">
        <v>1</v>
      </c>
      <c r="U165" s="15" t="b">
        <v>1</v>
      </c>
      <c r="V165" s="15" t="b">
        <v>1</v>
      </c>
      <c r="W165" s="15" t="b">
        <v>1</v>
      </c>
    </row>
    <row r="166" spans="1:23" x14ac:dyDescent="0.15">
      <c r="B166" s="162" t="s">
        <v>25</v>
      </c>
      <c r="C166" s="163">
        <v>17297</v>
      </c>
      <c r="D166" s="163">
        <v>9167.41</v>
      </c>
      <c r="E166" s="163">
        <v>11445</v>
      </c>
      <c r="F166" s="163">
        <v>6065.85</v>
      </c>
      <c r="G166" s="163">
        <v>7964</v>
      </c>
      <c r="H166" s="163">
        <v>4220.92</v>
      </c>
      <c r="I166" s="163">
        <v>5075</v>
      </c>
      <c r="J166" s="163">
        <v>2689.75</v>
      </c>
      <c r="K166" s="163">
        <v>3990</v>
      </c>
      <c r="L166" s="163">
        <v>2114.7000000000003</v>
      </c>
      <c r="M166" s="241"/>
      <c r="N166" s="15" t="b">
        <v>1</v>
      </c>
      <c r="O166" s="15" t="b">
        <v>1</v>
      </c>
      <c r="P166" s="15" t="b">
        <v>1</v>
      </c>
      <c r="Q166" s="15" t="b">
        <v>1</v>
      </c>
      <c r="R166" s="15" t="b">
        <v>1</v>
      </c>
      <c r="S166" s="15" t="b">
        <v>1</v>
      </c>
      <c r="T166" s="15" t="b">
        <v>1</v>
      </c>
      <c r="U166" s="15" t="b">
        <v>1</v>
      </c>
      <c r="V166" s="15" t="b">
        <v>1</v>
      </c>
      <c r="W166" s="15" t="b">
        <v>1</v>
      </c>
    </row>
    <row r="167" spans="1:23" x14ac:dyDescent="0.15">
      <c r="B167" s="162" t="s">
        <v>26</v>
      </c>
      <c r="C167" s="163">
        <v>18144</v>
      </c>
      <c r="D167" s="163">
        <v>9616.32</v>
      </c>
      <c r="E167" s="163">
        <v>12640</v>
      </c>
      <c r="F167" s="163">
        <v>6699.2000000000007</v>
      </c>
      <c r="G167" s="163">
        <v>8815</v>
      </c>
      <c r="H167" s="163">
        <v>4671.95</v>
      </c>
      <c r="I167" s="163">
        <v>5611</v>
      </c>
      <c r="J167" s="163">
        <v>2973.83</v>
      </c>
      <c r="K167" s="163">
        <v>4418</v>
      </c>
      <c r="L167" s="163">
        <v>2341.54</v>
      </c>
      <c r="M167" s="241"/>
      <c r="N167" s="15" t="b">
        <v>1</v>
      </c>
      <c r="O167" s="15" t="b">
        <v>1</v>
      </c>
      <c r="P167" s="15" t="b">
        <v>1</v>
      </c>
      <c r="Q167" s="15" t="b">
        <v>1</v>
      </c>
      <c r="R167" s="15" t="b">
        <v>1</v>
      </c>
      <c r="S167" s="15" t="b">
        <v>1</v>
      </c>
      <c r="T167" s="15" t="b">
        <v>1</v>
      </c>
      <c r="U167" s="15" t="b">
        <v>1</v>
      </c>
      <c r="V167" s="15" t="b">
        <v>1</v>
      </c>
      <c r="W167" s="15" t="b">
        <v>1</v>
      </c>
    </row>
    <row r="168" spans="1:23" x14ac:dyDescent="0.15">
      <c r="B168" s="162" t="s">
        <v>27</v>
      </c>
      <c r="C168" s="163">
        <v>18870</v>
      </c>
      <c r="D168" s="163">
        <v>10001.1</v>
      </c>
      <c r="E168" s="163">
        <v>13553</v>
      </c>
      <c r="F168" s="163">
        <v>7183.09</v>
      </c>
      <c r="G168" s="163">
        <v>9869</v>
      </c>
      <c r="H168" s="163">
        <v>5230.5700000000006</v>
      </c>
      <c r="I168" s="163">
        <v>6718</v>
      </c>
      <c r="J168" s="163">
        <v>3560.54</v>
      </c>
      <c r="K168" s="163">
        <v>5300</v>
      </c>
      <c r="L168" s="163">
        <v>2809</v>
      </c>
      <c r="M168" s="241"/>
      <c r="N168" s="15" t="b">
        <v>1</v>
      </c>
      <c r="O168" s="15" t="b">
        <v>1</v>
      </c>
      <c r="P168" s="15" t="b">
        <v>1</v>
      </c>
      <c r="Q168" s="15" t="b">
        <v>1</v>
      </c>
      <c r="R168" s="15" t="b">
        <v>1</v>
      </c>
      <c r="S168" s="15" t="b">
        <v>1</v>
      </c>
      <c r="T168" s="15" t="b">
        <v>1</v>
      </c>
      <c r="U168" s="15" t="b">
        <v>1</v>
      </c>
      <c r="V168" s="15" t="b">
        <v>1</v>
      </c>
      <c r="W168" s="15" t="b">
        <v>1</v>
      </c>
    </row>
    <row r="169" spans="1:23" x14ac:dyDescent="0.15">
      <c r="B169" s="162" t="s">
        <v>28</v>
      </c>
      <c r="C169" s="163">
        <v>21140</v>
      </c>
      <c r="D169" s="163">
        <v>11204.2</v>
      </c>
      <c r="E169" s="163">
        <v>15176</v>
      </c>
      <c r="F169" s="163">
        <v>8043.2800000000007</v>
      </c>
      <c r="G169" s="163">
        <v>11056</v>
      </c>
      <c r="H169" s="163">
        <v>5859.68</v>
      </c>
      <c r="I169" s="163">
        <v>7529</v>
      </c>
      <c r="J169" s="163">
        <v>3990.3700000000003</v>
      </c>
      <c r="K169" s="163">
        <v>5934</v>
      </c>
      <c r="L169" s="163">
        <v>3145.02</v>
      </c>
      <c r="M169" s="241"/>
      <c r="N169" s="15" t="b">
        <v>1</v>
      </c>
      <c r="O169" s="15" t="b">
        <v>1</v>
      </c>
      <c r="P169" s="15" t="b">
        <v>1</v>
      </c>
      <c r="Q169" s="15" t="b">
        <v>1</v>
      </c>
      <c r="R169" s="15" t="b">
        <v>1</v>
      </c>
      <c r="S169" s="15" t="b">
        <v>1</v>
      </c>
      <c r="T169" s="15" t="b">
        <v>1</v>
      </c>
      <c r="U169" s="15" t="b">
        <v>1</v>
      </c>
      <c r="V169" s="15" t="b">
        <v>1</v>
      </c>
      <c r="W169" s="15" t="b">
        <v>1</v>
      </c>
    </row>
    <row r="170" spans="1:23" x14ac:dyDescent="0.15">
      <c r="B170" s="162" t="s">
        <v>29</v>
      </c>
      <c r="C170" s="163">
        <v>24495</v>
      </c>
      <c r="D170" s="163">
        <v>12982.35</v>
      </c>
      <c r="E170" s="163">
        <v>16583</v>
      </c>
      <c r="F170" s="163">
        <v>8788.99</v>
      </c>
      <c r="G170" s="163">
        <v>12272</v>
      </c>
      <c r="H170" s="163">
        <v>6504.1600000000008</v>
      </c>
      <c r="I170" s="163">
        <v>8267</v>
      </c>
      <c r="J170" s="163">
        <v>4381.51</v>
      </c>
      <c r="K170" s="163">
        <v>6520</v>
      </c>
      <c r="L170" s="163">
        <v>3455.6000000000004</v>
      </c>
      <c r="M170" s="241"/>
      <c r="N170" s="15" t="b">
        <v>1</v>
      </c>
      <c r="O170" s="15" t="b">
        <v>1</v>
      </c>
      <c r="P170" s="15" t="b">
        <v>1</v>
      </c>
      <c r="Q170" s="15" t="b">
        <v>1</v>
      </c>
      <c r="R170" s="15" t="b">
        <v>1</v>
      </c>
      <c r="S170" s="15" t="b">
        <v>1</v>
      </c>
      <c r="T170" s="15" t="b">
        <v>1</v>
      </c>
      <c r="U170" s="15" t="b">
        <v>1</v>
      </c>
      <c r="V170" s="15" t="b">
        <v>1</v>
      </c>
      <c r="W170" s="15" t="b">
        <v>1</v>
      </c>
    </row>
    <row r="171" spans="1:23" x14ac:dyDescent="0.15">
      <c r="B171" s="162" t="s">
        <v>30</v>
      </c>
      <c r="C171" s="163">
        <v>27381</v>
      </c>
      <c r="D171" s="163">
        <v>14511.93</v>
      </c>
      <c r="E171" s="163">
        <v>18549</v>
      </c>
      <c r="F171" s="163">
        <v>9830.9700000000012</v>
      </c>
      <c r="G171" s="163">
        <v>13700</v>
      </c>
      <c r="H171" s="163">
        <v>7261</v>
      </c>
      <c r="I171" s="163">
        <v>9244</v>
      </c>
      <c r="J171" s="163">
        <v>4899.3200000000006</v>
      </c>
      <c r="K171" s="163">
        <v>7286</v>
      </c>
      <c r="L171" s="163">
        <v>3861.5800000000004</v>
      </c>
      <c r="M171" s="241"/>
      <c r="N171" s="15" t="b">
        <v>1</v>
      </c>
      <c r="O171" s="15" t="b">
        <v>1</v>
      </c>
      <c r="P171" s="15" t="b">
        <v>1</v>
      </c>
      <c r="Q171" s="15" t="b">
        <v>1</v>
      </c>
      <c r="R171" s="15" t="b">
        <v>1</v>
      </c>
      <c r="S171" s="15" t="b">
        <v>1</v>
      </c>
      <c r="T171" s="15" t="b">
        <v>1</v>
      </c>
      <c r="U171" s="15" t="b">
        <v>1</v>
      </c>
      <c r="V171" s="15" t="b">
        <v>1</v>
      </c>
      <c r="W171" s="15" t="b">
        <v>1</v>
      </c>
    </row>
    <row r="172" spans="1:23" x14ac:dyDescent="0.15">
      <c r="B172" s="162" t="s">
        <v>31</v>
      </c>
      <c r="C172" s="163">
        <v>35041</v>
      </c>
      <c r="D172" s="163">
        <v>18571.73</v>
      </c>
      <c r="E172" s="163">
        <v>24325</v>
      </c>
      <c r="F172" s="163">
        <v>12892.25</v>
      </c>
      <c r="G172" s="163">
        <v>17882</v>
      </c>
      <c r="H172" s="163">
        <v>9477.4600000000009</v>
      </c>
      <c r="I172" s="163">
        <v>13053</v>
      </c>
      <c r="J172" s="163">
        <v>6918.09</v>
      </c>
      <c r="K172" s="163">
        <v>10297</v>
      </c>
      <c r="L172" s="163">
        <v>5457.41</v>
      </c>
      <c r="M172" s="241"/>
      <c r="N172" s="15" t="b">
        <v>1</v>
      </c>
      <c r="O172" s="15" t="b">
        <v>1</v>
      </c>
      <c r="P172" s="15" t="b">
        <v>1</v>
      </c>
      <c r="Q172" s="15" t="b">
        <v>1</v>
      </c>
      <c r="R172" s="15" t="b">
        <v>1</v>
      </c>
      <c r="S172" s="15" t="b">
        <v>1</v>
      </c>
      <c r="T172" s="15" t="b">
        <v>1</v>
      </c>
      <c r="U172" s="15" t="b">
        <v>1</v>
      </c>
      <c r="V172" s="15" t="b">
        <v>1</v>
      </c>
      <c r="W172" s="15" t="b">
        <v>1</v>
      </c>
    </row>
    <row r="173" spans="1:23" x14ac:dyDescent="0.15">
      <c r="B173" s="162" t="s">
        <v>32</v>
      </c>
      <c r="C173" s="163">
        <v>37272</v>
      </c>
      <c r="D173" s="163">
        <v>19754.16</v>
      </c>
      <c r="E173" s="163">
        <v>25884</v>
      </c>
      <c r="F173" s="163">
        <v>13718.52</v>
      </c>
      <c r="G173" s="163">
        <v>19023</v>
      </c>
      <c r="H173" s="163">
        <v>10082.19</v>
      </c>
      <c r="I173" s="163">
        <v>13885</v>
      </c>
      <c r="J173" s="163">
        <v>7359.05</v>
      </c>
      <c r="K173" s="163">
        <v>10957</v>
      </c>
      <c r="L173" s="163">
        <v>5807.21</v>
      </c>
      <c r="M173" s="241"/>
      <c r="N173" s="15" t="b">
        <v>1</v>
      </c>
      <c r="O173" s="15" t="b">
        <v>1</v>
      </c>
      <c r="P173" s="15" t="b">
        <v>1</v>
      </c>
      <c r="Q173" s="15" t="b">
        <v>1</v>
      </c>
      <c r="R173" s="15" t="b">
        <v>1</v>
      </c>
      <c r="S173" s="15" t="b">
        <v>1</v>
      </c>
      <c r="T173" s="15" t="b">
        <v>1</v>
      </c>
      <c r="U173" s="15" t="b">
        <v>1</v>
      </c>
      <c r="V173" s="15" t="b">
        <v>1</v>
      </c>
      <c r="W173" s="15" t="b">
        <v>1</v>
      </c>
    </row>
    <row r="174" spans="1:23" x14ac:dyDescent="0.15">
      <c r="B174" s="162" t="s">
        <v>33</v>
      </c>
      <c r="C174" s="163">
        <v>40598</v>
      </c>
      <c r="D174" s="163">
        <v>21516.940000000002</v>
      </c>
      <c r="E174" s="163">
        <v>28238</v>
      </c>
      <c r="F174" s="163">
        <v>14966.140000000001</v>
      </c>
      <c r="G174" s="163">
        <v>21878</v>
      </c>
      <c r="H174" s="163">
        <v>11595.34</v>
      </c>
      <c r="I174" s="163">
        <v>16720</v>
      </c>
      <c r="J174" s="163">
        <v>8861.6</v>
      </c>
      <c r="K174" s="163">
        <v>13608</v>
      </c>
      <c r="L174" s="163">
        <v>7212.2400000000007</v>
      </c>
      <c r="M174" s="241"/>
      <c r="N174" s="15" t="b">
        <v>1</v>
      </c>
      <c r="O174" s="15" t="b">
        <v>1</v>
      </c>
      <c r="P174" s="15" t="b">
        <v>1</v>
      </c>
      <c r="Q174" s="15" t="b">
        <v>1</v>
      </c>
      <c r="R174" s="15" t="b">
        <v>1</v>
      </c>
      <c r="S174" s="15" t="b">
        <v>1</v>
      </c>
      <c r="T174" s="15" t="b">
        <v>1</v>
      </c>
      <c r="U174" s="15" t="b">
        <v>1</v>
      </c>
      <c r="V174" s="15" t="b">
        <v>1</v>
      </c>
      <c r="W174" s="15" t="b">
        <v>1</v>
      </c>
    </row>
    <row r="175" spans="1:23" x14ac:dyDescent="0.15">
      <c r="B175" s="162" t="s">
        <v>34</v>
      </c>
      <c r="C175" s="163">
        <v>43622</v>
      </c>
      <c r="D175" s="163">
        <v>23119.66</v>
      </c>
      <c r="E175" s="163">
        <v>30340</v>
      </c>
      <c r="F175" s="163">
        <v>16080.2</v>
      </c>
      <c r="G175" s="163">
        <v>23487</v>
      </c>
      <c r="H175" s="163">
        <v>12448.11</v>
      </c>
      <c r="I175" s="163">
        <v>17969</v>
      </c>
      <c r="J175" s="163">
        <v>9523.57</v>
      </c>
      <c r="K175" s="163">
        <v>14616</v>
      </c>
      <c r="L175" s="163">
        <v>7746.4800000000005</v>
      </c>
      <c r="M175" s="241"/>
      <c r="N175" s="15" t="b">
        <v>1</v>
      </c>
      <c r="O175" s="15" t="b">
        <v>1</v>
      </c>
      <c r="P175" s="15" t="b">
        <v>1</v>
      </c>
      <c r="Q175" s="15" t="b">
        <v>1</v>
      </c>
      <c r="R175" s="15" t="b">
        <v>1</v>
      </c>
      <c r="S175" s="15" t="b">
        <v>1</v>
      </c>
      <c r="T175" s="15" t="b">
        <v>1</v>
      </c>
      <c r="U175" s="15" t="b">
        <v>1</v>
      </c>
      <c r="V175" s="15" t="b">
        <v>1</v>
      </c>
      <c r="W175" s="15" t="b">
        <v>1</v>
      </c>
    </row>
    <row r="176" spans="1:23" x14ac:dyDescent="0.15">
      <c r="B176" s="162" t="s">
        <v>35</v>
      </c>
      <c r="C176" s="163">
        <v>47761</v>
      </c>
      <c r="D176" s="163">
        <v>25313.33</v>
      </c>
      <c r="E176" s="163">
        <v>33219</v>
      </c>
      <c r="F176" s="163">
        <v>17606.07</v>
      </c>
      <c r="G176" s="163">
        <v>25735</v>
      </c>
      <c r="H176" s="163">
        <v>13639.550000000001</v>
      </c>
      <c r="I176" s="163">
        <v>19662</v>
      </c>
      <c r="J176" s="163">
        <v>10420.86</v>
      </c>
      <c r="K176" s="163">
        <v>16000</v>
      </c>
      <c r="L176" s="163">
        <v>8480</v>
      </c>
      <c r="M176" s="241"/>
      <c r="N176" s="15" t="b">
        <v>1</v>
      </c>
      <c r="O176" s="15" t="b">
        <v>1</v>
      </c>
      <c r="P176" s="15" t="b">
        <v>1</v>
      </c>
      <c r="Q176" s="15" t="b">
        <v>1</v>
      </c>
      <c r="R176" s="15" t="b">
        <v>1</v>
      </c>
      <c r="S176" s="15" t="b">
        <v>1</v>
      </c>
      <c r="T176" s="15" t="b">
        <v>1</v>
      </c>
      <c r="U176" s="15" t="b">
        <v>1</v>
      </c>
      <c r="V176" s="15" t="b">
        <v>1</v>
      </c>
      <c r="W176" s="15" t="b">
        <v>1</v>
      </c>
    </row>
    <row r="177" spans="2:23" x14ac:dyDescent="0.15">
      <c r="B177" s="162" t="s">
        <v>36</v>
      </c>
      <c r="C177" s="163">
        <v>50774</v>
      </c>
      <c r="D177" s="163">
        <v>26910.22</v>
      </c>
      <c r="E177" s="163">
        <v>35319</v>
      </c>
      <c r="F177" s="163">
        <v>18719.07</v>
      </c>
      <c r="G177" s="163">
        <v>27351</v>
      </c>
      <c r="H177" s="163">
        <v>14496.03</v>
      </c>
      <c r="I177" s="163">
        <v>20920</v>
      </c>
      <c r="J177" s="163">
        <v>11087.6</v>
      </c>
      <c r="K177" s="163">
        <v>17017</v>
      </c>
      <c r="L177" s="163">
        <v>9019.01</v>
      </c>
      <c r="M177" s="241"/>
      <c r="N177" s="15" t="b">
        <v>1</v>
      </c>
      <c r="O177" s="15" t="b">
        <v>1</v>
      </c>
      <c r="P177" s="15" t="b">
        <v>1</v>
      </c>
      <c r="Q177" s="15" t="b">
        <v>1</v>
      </c>
      <c r="R177" s="15" t="b">
        <v>1</v>
      </c>
      <c r="S177" s="15" t="b">
        <v>1</v>
      </c>
      <c r="T177" s="15" t="b">
        <v>1</v>
      </c>
      <c r="U177" s="15" t="b">
        <v>1</v>
      </c>
      <c r="V177" s="15" t="b">
        <v>1</v>
      </c>
      <c r="W177" s="15" t="b">
        <v>1</v>
      </c>
    </row>
    <row r="178" spans="2:23" x14ac:dyDescent="0.15">
      <c r="B178" s="162" t="s">
        <v>37</v>
      </c>
      <c r="C178" s="163">
        <v>54922</v>
      </c>
      <c r="D178" s="163">
        <v>29108.66</v>
      </c>
      <c r="E178" s="163">
        <v>38221</v>
      </c>
      <c r="F178" s="163">
        <v>20257.13</v>
      </c>
      <c r="G178" s="163">
        <v>29593</v>
      </c>
      <c r="H178" s="163">
        <v>15684.29</v>
      </c>
      <c r="I178" s="163">
        <v>22624</v>
      </c>
      <c r="J178" s="163">
        <v>11990.720000000001</v>
      </c>
      <c r="K178" s="163">
        <v>18407</v>
      </c>
      <c r="L178" s="163">
        <v>9755.7100000000009</v>
      </c>
      <c r="M178" s="241"/>
      <c r="N178" s="15" t="b">
        <v>1</v>
      </c>
      <c r="O178" s="15" t="b">
        <v>1</v>
      </c>
      <c r="P178" s="15" t="b">
        <v>1</v>
      </c>
      <c r="Q178" s="15" t="b">
        <v>1</v>
      </c>
      <c r="R178" s="15" t="b">
        <v>1</v>
      </c>
      <c r="S178" s="15" t="b">
        <v>1</v>
      </c>
      <c r="T178" s="15" t="b">
        <v>1</v>
      </c>
      <c r="U178" s="15" t="b">
        <v>1</v>
      </c>
      <c r="V178" s="15" t="b">
        <v>1</v>
      </c>
      <c r="W178" s="15" t="b">
        <v>1</v>
      </c>
    </row>
    <row r="179" spans="2:23" x14ac:dyDescent="0.15">
      <c r="B179" s="162" t="s">
        <v>38</v>
      </c>
      <c r="C179" s="163">
        <v>71780</v>
      </c>
      <c r="D179" s="163">
        <v>38043.4</v>
      </c>
      <c r="E179" s="163">
        <v>49843</v>
      </c>
      <c r="F179" s="163">
        <v>26416.79</v>
      </c>
      <c r="G179" s="163">
        <v>37407</v>
      </c>
      <c r="H179" s="163">
        <v>19825.710000000003</v>
      </c>
      <c r="I179" s="163">
        <v>30163</v>
      </c>
      <c r="J179" s="163">
        <v>15986.390000000001</v>
      </c>
      <c r="K179" s="163">
        <v>25948</v>
      </c>
      <c r="L179" s="163">
        <v>13752.44</v>
      </c>
      <c r="M179" s="241"/>
      <c r="N179" s="15" t="b">
        <v>1</v>
      </c>
      <c r="O179" s="15" t="b">
        <v>1</v>
      </c>
      <c r="P179" s="15" t="b">
        <v>1</v>
      </c>
      <c r="Q179" s="15" t="b">
        <v>1</v>
      </c>
      <c r="R179" s="15" t="b">
        <v>1</v>
      </c>
      <c r="S179" s="15" t="b">
        <v>1</v>
      </c>
      <c r="T179" s="15" t="b">
        <v>1</v>
      </c>
      <c r="U179" s="15" t="b">
        <v>1</v>
      </c>
      <c r="V179" s="15" t="b">
        <v>1</v>
      </c>
      <c r="W179" s="15" t="b">
        <v>1</v>
      </c>
    </row>
    <row r="180" spans="2:23" x14ac:dyDescent="0.15">
      <c r="B180" s="162" t="s">
        <v>39</v>
      </c>
      <c r="C180" s="163">
        <v>83385</v>
      </c>
      <c r="D180" s="163">
        <v>44194.05</v>
      </c>
      <c r="E180" s="163">
        <v>57907</v>
      </c>
      <c r="F180" s="163">
        <v>30690.710000000003</v>
      </c>
      <c r="G180" s="163">
        <v>43467</v>
      </c>
      <c r="H180" s="163">
        <v>23037.510000000002</v>
      </c>
      <c r="I180" s="163">
        <v>35053</v>
      </c>
      <c r="J180" s="163">
        <v>18578.09</v>
      </c>
      <c r="K180" s="163">
        <v>30148</v>
      </c>
      <c r="L180" s="163">
        <v>15978.44</v>
      </c>
      <c r="M180" s="241"/>
      <c r="N180" s="15" t="b">
        <v>1</v>
      </c>
      <c r="O180" s="15" t="b">
        <v>1</v>
      </c>
      <c r="P180" s="15" t="b">
        <v>1</v>
      </c>
      <c r="Q180" s="15" t="b">
        <v>1</v>
      </c>
      <c r="R180" s="15" t="b">
        <v>1</v>
      </c>
      <c r="S180" s="15" t="b">
        <v>1</v>
      </c>
      <c r="T180" s="15" t="b">
        <v>1</v>
      </c>
      <c r="U180" s="15" t="b">
        <v>1</v>
      </c>
      <c r="V180" s="15" t="b">
        <v>1</v>
      </c>
      <c r="W180" s="15" t="b">
        <v>1</v>
      </c>
    </row>
    <row r="181" spans="2:23" x14ac:dyDescent="0.15">
      <c r="B181" s="162" t="s">
        <v>40</v>
      </c>
      <c r="C181" s="163">
        <v>91084</v>
      </c>
      <c r="D181" s="163">
        <v>48274.520000000004</v>
      </c>
      <c r="E181" s="163">
        <v>63240</v>
      </c>
      <c r="F181" s="163">
        <v>33517.200000000004</v>
      </c>
      <c r="G181" s="163">
        <v>47476</v>
      </c>
      <c r="H181" s="163">
        <v>25162.280000000002</v>
      </c>
      <c r="I181" s="163">
        <v>38283</v>
      </c>
      <c r="J181" s="163">
        <v>20289.990000000002</v>
      </c>
      <c r="K181" s="163">
        <v>32921</v>
      </c>
      <c r="L181" s="163">
        <v>17448.13</v>
      </c>
      <c r="M181" s="241"/>
      <c r="N181" s="15" t="b">
        <v>1</v>
      </c>
      <c r="O181" s="15" t="b">
        <v>1</v>
      </c>
      <c r="P181" s="15" t="b">
        <v>1</v>
      </c>
      <c r="Q181" s="15" t="b">
        <v>1</v>
      </c>
      <c r="R181" s="15" t="b">
        <v>1</v>
      </c>
      <c r="S181" s="15" t="b">
        <v>1</v>
      </c>
      <c r="T181" s="15" t="b">
        <v>1</v>
      </c>
      <c r="U181" s="15" t="b">
        <v>1</v>
      </c>
      <c r="V181" s="15" t="b">
        <v>1</v>
      </c>
      <c r="W181" s="15" t="b">
        <v>1</v>
      </c>
    </row>
    <row r="182" spans="2:23" x14ac:dyDescent="0.15">
      <c r="B182" s="162" t="s">
        <v>41</v>
      </c>
      <c r="C182" s="163">
        <v>100844</v>
      </c>
      <c r="D182" s="163">
        <v>53447.32</v>
      </c>
      <c r="E182" s="163">
        <v>70020</v>
      </c>
      <c r="F182" s="163">
        <v>37110.6</v>
      </c>
      <c r="G182" s="163">
        <v>52560</v>
      </c>
      <c r="H182" s="163">
        <v>27856.800000000003</v>
      </c>
      <c r="I182" s="163">
        <v>42394</v>
      </c>
      <c r="J182" s="163">
        <v>22468.82</v>
      </c>
      <c r="K182" s="163">
        <v>36464</v>
      </c>
      <c r="L182" s="163">
        <v>19325.920000000002</v>
      </c>
      <c r="M182" s="241"/>
      <c r="N182" s="15" t="b">
        <v>1</v>
      </c>
      <c r="O182" s="15" t="b">
        <v>1</v>
      </c>
      <c r="P182" s="15" t="b">
        <v>1</v>
      </c>
      <c r="Q182" s="15" t="b">
        <v>1</v>
      </c>
      <c r="R182" s="15" t="b">
        <v>1</v>
      </c>
      <c r="S182" s="15" t="b">
        <v>1</v>
      </c>
      <c r="T182" s="15" t="b">
        <v>1</v>
      </c>
      <c r="U182" s="15" t="b">
        <v>1</v>
      </c>
      <c r="V182" s="15" t="b">
        <v>1</v>
      </c>
      <c r="W182" s="15" t="b">
        <v>1</v>
      </c>
    </row>
    <row r="183" spans="2:23" x14ac:dyDescent="0.15">
      <c r="B183" s="162" t="s">
        <v>42</v>
      </c>
      <c r="C183" s="163">
        <v>110963</v>
      </c>
      <c r="D183" s="163">
        <v>58810.39</v>
      </c>
      <c r="E183" s="163">
        <v>77052</v>
      </c>
      <c r="F183" s="163">
        <v>40837.560000000005</v>
      </c>
      <c r="G183" s="163">
        <v>57826</v>
      </c>
      <c r="H183" s="163">
        <v>30647.780000000002</v>
      </c>
      <c r="I183" s="163">
        <v>46634</v>
      </c>
      <c r="J183" s="163">
        <v>24716.02</v>
      </c>
      <c r="K183" s="163">
        <v>40113</v>
      </c>
      <c r="L183" s="163">
        <v>21259.89</v>
      </c>
      <c r="M183" s="241"/>
      <c r="N183" s="15" t="b">
        <v>1</v>
      </c>
      <c r="O183" s="15" t="b">
        <v>1</v>
      </c>
      <c r="P183" s="15" t="b">
        <v>1</v>
      </c>
      <c r="Q183" s="15" t="b">
        <v>1</v>
      </c>
      <c r="R183" s="15" t="b">
        <v>1</v>
      </c>
      <c r="S183" s="15" t="b">
        <v>1</v>
      </c>
      <c r="T183" s="15" t="b">
        <v>1</v>
      </c>
      <c r="U183" s="15" t="b">
        <v>1</v>
      </c>
      <c r="V183" s="15" t="b">
        <v>1</v>
      </c>
      <c r="W183" s="15" t="b">
        <v>1</v>
      </c>
    </row>
    <row r="184" spans="2:23" x14ac:dyDescent="0.15">
      <c r="B184" s="162" t="s">
        <v>43</v>
      </c>
      <c r="C184" s="163">
        <v>136555</v>
      </c>
      <c r="D184" s="163">
        <v>72374.150000000009</v>
      </c>
      <c r="E184" s="163">
        <v>93805</v>
      </c>
      <c r="F184" s="163">
        <v>49716.65</v>
      </c>
      <c r="G184" s="163">
        <v>68075</v>
      </c>
      <c r="H184" s="163">
        <v>36079.75</v>
      </c>
      <c r="I184" s="163">
        <v>54340</v>
      </c>
      <c r="J184" s="163">
        <v>28800.2</v>
      </c>
      <c r="K184" s="163">
        <v>47173</v>
      </c>
      <c r="L184" s="163">
        <v>25001.690000000002</v>
      </c>
      <c r="M184" s="241"/>
      <c r="N184" s="15" t="b">
        <v>1</v>
      </c>
      <c r="O184" s="15" t="b">
        <v>1</v>
      </c>
      <c r="P184" s="15" t="b">
        <v>1</v>
      </c>
      <c r="Q184" s="15" t="b">
        <v>1</v>
      </c>
      <c r="R184" s="15" t="b">
        <v>1</v>
      </c>
      <c r="S184" s="15" t="b">
        <v>1</v>
      </c>
      <c r="T184" s="15" t="b">
        <v>1</v>
      </c>
      <c r="U184" s="15" t="b">
        <v>1</v>
      </c>
      <c r="V184" s="15" t="b">
        <v>1</v>
      </c>
      <c r="W184" s="15" t="b">
        <v>1</v>
      </c>
    </row>
    <row r="185" spans="2:23" x14ac:dyDescent="0.15">
      <c r="B185" s="162" t="s">
        <v>44</v>
      </c>
      <c r="C185" s="163">
        <v>141914</v>
      </c>
      <c r="D185" s="163">
        <v>75214.42</v>
      </c>
      <c r="E185" s="163">
        <v>97493</v>
      </c>
      <c r="F185" s="163">
        <v>51671.29</v>
      </c>
      <c r="G185" s="163">
        <v>70745</v>
      </c>
      <c r="H185" s="163">
        <v>37494.85</v>
      </c>
      <c r="I185" s="163">
        <v>56479</v>
      </c>
      <c r="J185" s="163">
        <v>29933.870000000003</v>
      </c>
      <c r="K185" s="163">
        <v>49025</v>
      </c>
      <c r="L185" s="163">
        <v>25983.25</v>
      </c>
      <c r="M185" s="241"/>
      <c r="N185" s="15" t="b">
        <v>1</v>
      </c>
      <c r="O185" s="15" t="b">
        <v>1</v>
      </c>
      <c r="P185" s="15" t="b">
        <v>1</v>
      </c>
      <c r="Q185" s="15" t="b">
        <v>1</v>
      </c>
      <c r="R185" s="15" t="b">
        <v>1</v>
      </c>
      <c r="S185" s="15" t="b">
        <v>1</v>
      </c>
      <c r="T185" s="15" t="b">
        <v>1</v>
      </c>
      <c r="U185" s="15" t="b">
        <v>1</v>
      </c>
      <c r="V185" s="15" t="b">
        <v>1</v>
      </c>
      <c r="W185" s="15" t="b">
        <v>1</v>
      </c>
    </row>
    <row r="186" spans="2:23" x14ac:dyDescent="0.15">
      <c r="B186" s="162" t="s">
        <v>45</v>
      </c>
      <c r="C186" s="163">
        <v>145938</v>
      </c>
      <c r="D186" s="163">
        <v>77347.14</v>
      </c>
      <c r="E186" s="163">
        <v>100236</v>
      </c>
      <c r="F186" s="163">
        <v>53125.08</v>
      </c>
      <c r="G186" s="163">
        <v>72739</v>
      </c>
      <c r="H186" s="163">
        <v>38551.670000000006</v>
      </c>
      <c r="I186" s="163">
        <v>58074</v>
      </c>
      <c r="J186" s="163">
        <v>30779.22</v>
      </c>
      <c r="K186" s="163">
        <v>50425</v>
      </c>
      <c r="L186" s="163">
        <v>26725.25</v>
      </c>
      <c r="M186" s="241"/>
      <c r="N186" s="15" t="b">
        <v>1</v>
      </c>
      <c r="O186" s="15" t="b">
        <v>1</v>
      </c>
      <c r="P186" s="15" t="b">
        <v>1</v>
      </c>
      <c r="Q186" s="15" t="b">
        <v>1</v>
      </c>
      <c r="R186" s="15" t="b">
        <v>1</v>
      </c>
      <c r="S186" s="15" t="b">
        <v>1</v>
      </c>
      <c r="T186" s="15" t="b">
        <v>1</v>
      </c>
      <c r="U186" s="15" t="b">
        <v>1</v>
      </c>
      <c r="V186" s="15" t="b">
        <v>1</v>
      </c>
      <c r="W186" s="15" t="b">
        <v>1</v>
      </c>
    </row>
    <row r="187" spans="2:23" x14ac:dyDescent="0.15">
      <c r="B187" s="162" t="s">
        <v>46</v>
      </c>
      <c r="C187" s="163">
        <v>151295</v>
      </c>
      <c r="D187" s="163">
        <v>80186.350000000006</v>
      </c>
      <c r="E187" s="163">
        <v>103921</v>
      </c>
      <c r="F187" s="163">
        <v>55078.130000000005</v>
      </c>
      <c r="G187" s="163">
        <v>75413</v>
      </c>
      <c r="H187" s="163">
        <v>39968.89</v>
      </c>
      <c r="I187" s="163">
        <v>60214</v>
      </c>
      <c r="J187" s="163">
        <v>31913.420000000002</v>
      </c>
      <c r="K187" s="163">
        <v>52272</v>
      </c>
      <c r="L187" s="163">
        <v>27704.16</v>
      </c>
      <c r="M187" s="241"/>
      <c r="N187" s="15" t="b">
        <v>1</v>
      </c>
      <c r="O187" s="15" t="b">
        <v>1</v>
      </c>
      <c r="P187" s="15" t="b">
        <v>1</v>
      </c>
      <c r="Q187" s="15" t="b">
        <v>1</v>
      </c>
      <c r="R187" s="15" t="b">
        <v>1</v>
      </c>
      <c r="S187" s="15" t="b">
        <v>1</v>
      </c>
      <c r="T187" s="15" t="b">
        <v>1</v>
      </c>
      <c r="U187" s="15" t="b">
        <v>1</v>
      </c>
      <c r="V187" s="15" t="b">
        <v>1</v>
      </c>
      <c r="W187" s="15" t="b">
        <v>1</v>
      </c>
    </row>
    <row r="188" spans="2:23" x14ac:dyDescent="0.15">
      <c r="B188" s="162" t="s">
        <v>47</v>
      </c>
      <c r="C188" s="163">
        <v>153971</v>
      </c>
      <c r="D188" s="163">
        <v>81604.63</v>
      </c>
      <c r="E188" s="163">
        <v>105755</v>
      </c>
      <c r="F188" s="163">
        <v>56050.15</v>
      </c>
      <c r="G188" s="163">
        <v>76754</v>
      </c>
      <c r="H188" s="163">
        <v>40679.620000000003</v>
      </c>
      <c r="I188" s="163">
        <v>61272</v>
      </c>
      <c r="J188" s="163">
        <v>32474.16</v>
      </c>
      <c r="K188" s="163">
        <v>53195</v>
      </c>
      <c r="L188" s="163">
        <v>28193.350000000002</v>
      </c>
      <c r="M188" s="241"/>
      <c r="N188" s="15" t="b">
        <v>1</v>
      </c>
      <c r="O188" s="15" t="b">
        <v>1</v>
      </c>
      <c r="P188" s="15" t="b">
        <v>1</v>
      </c>
      <c r="Q188" s="15" t="b">
        <v>1</v>
      </c>
      <c r="R188" s="15" t="b">
        <v>1</v>
      </c>
      <c r="S188" s="15" t="b">
        <v>1</v>
      </c>
      <c r="T188" s="15" t="b">
        <v>1</v>
      </c>
      <c r="U188" s="15" t="b">
        <v>1</v>
      </c>
      <c r="V188" s="15" t="b">
        <v>1</v>
      </c>
      <c r="W188" s="15" t="b">
        <v>1</v>
      </c>
    </row>
    <row r="189" spans="2:23" x14ac:dyDescent="0.15">
      <c r="B189" s="162" t="s">
        <v>48</v>
      </c>
      <c r="C189" s="163">
        <v>160673</v>
      </c>
      <c r="D189" s="163">
        <v>85156.69</v>
      </c>
      <c r="E189" s="163">
        <v>110366</v>
      </c>
      <c r="F189" s="163">
        <v>58493.98</v>
      </c>
      <c r="G189" s="163">
        <v>80088</v>
      </c>
      <c r="H189" s="163">
        <v>42446.64</v>
      </c>
      <c r="I189" s="163">
        <v>63944</v>
      </c>
      <c r="J189" s="163">
        <v>33890.32</v>
      </c>
      <c r="K189" s="163">
        <v>55513</v>
      </c>
      <c r="L189" s="163">
        <v>29421.890000000003</v>
      </c>
      <c r="M189" s="241"/>
      <c r="N189" s="15" t="b">
        <v>1</v>
      </c>
      <c r="O189" s="15" t="b">
        <v>1</v>
      </c>
      <c r="P189" s="15" t="b">
        <v>1</v>
      </c>
      <c r="Q189" s="15" t="b">
        <v>1</v>
      </c>
      <c r="R189" s="15" t="b">
        <v>1</v>
      </c>
      <c r="S189" s="15" t="b">
        <v>1</v>
      </c>
      <c r="T189" s="15" t="b">
        <v>1</v>
      </c>
      <c r="U189" s="15" t="b">
        <v>1</v>
      </c>
      <c r="V189" s="15" t="b">
        <v>1</v>
      </c>
      <c r="W189" s="15" t="b">
        <v>1</v>
      </c>
    </row>
    <row r="190" spans="2:23" x14ac:dyDescent="0.15">
      <c r="B190" s="226" t="s">
        <v>163</v>
      </c>
      <c r="C190" s="226"/>
      <c r="D190" s="226"/>
      <c r="E190" s="226"/>
      <c r="F190" s="226"/>
      <c r="G190" s="226"/>
      <c r="H190" s="226"/>
    </row>
    <row r="194" spans="1:23" ht="18" x14ac:dyDescent="0.15">
      <c r="A194" s="53"/>
      <c r="B194" s="54" t="s">
        <v>231</v>
      </c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</row>
    <row r="196" spans="1:23" ht="15" customHeight="1" x14ac:dyDescent="0.15">
      <c r="B196" s="16" t="s">
        <v>2</v>
      </c>
      <c r="C196" s="237" t="s">
        <v>4</v>
      </c>
      <c r="D196" s="238"/>
      <c r="E196" s="237" t="s">
        <v>5</v>
      </c>
      <c r="F196" s="238"/>
      <c r="G196" s="237" t="s">
        <v>6</v>
      </c>
      <c r="H196" s="238"/>
      <c r="I196" s="237" t="s">
        <v>7</v>
      </c>
      <c r="J196" s="238"/>
      <c r="K196" s="237" t="s">
        <v>8</v>
      </c>
      <c r="L196" s="240"/>
      <c r="M196" s="241" t="str">
        <f>M158</f>
        <v>BUPA EXCLUSIVE CARE PREMIUM BOOKLET, EFFECTIVE JANUARY 1, 2026</v>
      </c>
    </row>
    <row r="197" spans="1:23" ht="28" x14ac:dyDescent="0.15">
      <c r="B197" s="44" t="s">
        <v>209</v>
      </c>
      <c r="C197" s="234" t="s">
        <v>10</v>
      </c>
      <c r="D197" s="235"/>
      <c r="E197" s="234" t="s">
        <v>11</v>
      </c>
      <c r="F197" s="235"/>
      <c r="G197" s="234" t="s">
        <v>12</v>
      </c>
      <c r="H197" s="235"/>
      <c r="I197" s="234" t="s">
        <v>13</v>
      </c>
      <c r="J197" s="235"/>
      <c r="K197" s="234" t="s">
        <v>14</v>
      </c>
      <c r="L197" s="236"/>
      <c r="M197" s="241"/>
    </row>
    <row r="198" spans="1:23" ht="28" x14ac:dyDescent="0.15">
      <c r="B198" s="45" t="s">
        <v>210</v>
      </c>
      <c r="C198" s="245" t="s">
        <v>11</v>
      </c>
      <c r="D198" s="246"/>
      <c r="E198" s="245" t="s">
        <v>15</v>
      </c>
      <c r="F198" s="246"/>
      <c r="G198" s="245" t="s">
        <v>12</v>
      </c>
      <c r="H198" s="246"/>
      <c r="I198" s="245" t="s">
        <v>13</v>
      </c>
      <c r="J198" s="246"/>
      <c r="K198" s="245" t="s">
        <v>14</v>
      </c>
      <c r="L198" s="247"/>
      <c r="M198" s="241"/>
    </row>
    <row r="199" spans="1:23" x14ac:dyDescent="0.15">
      <c r="B199" s="33" t="s">
        <v>16</v>
      </c>
      <c r="C199" s="31" t="s">
        <v>17</v>
      </c>
      <c r="D199" s="32" t="s">
        <v>18</v>
      </c>
      <c r="E199" s="31" t="s">
        <v>17</v>
      </c>
      <c r="F199" s="32" t="s">
        <v>18</v>
      </c>
      <c r="G199" s="31" t="s">
        <v>17</v>
      </c>
      <c r="H199" s="32" t="s">
        <v>18</v>
      </c>
      <c r="I199" s="31" t="s">
        <v>17</v>
      </c>
      <c r="J199" s="32" t="s">
        <v>18</v>
      </c>
      <c r="K199" s="31" t="s">
        <v>17</v>
      </c>
      <c r="L199" s="39" t="s">
        <v>18</v>
      </c>
      <c r="M199" s="241"/>
    </row>
    <row r="200" spans="1:23" x14ac:dyDescent="0.15">
      <c r="A200" s="13"/>
      <c r="B200" s="33" t="s">
        <v>19</v>
      </c>
      <c r="C200" s="34" t="s">
        <v>20</v>
      </c>
      <c r="D200" s="35" t="s">
        <v>21</v>
      </c>
      <c r="E200" s="34" t="s">
        <v>20</v>
      </c>
      <c r="F200" s="35" t="s">
        <v>21</v>
      </c>
      <c r="G200" s="34" t="s">
        <v>20</v>
      </c>
      <c r="H200" s="35" t="s">
        <v>21</v>
      </c>
      <c r="I200" s="34" t="s">
        <v>20</v>
      </c>
      <c r="J200" s="35" t="s">
        <v>21</v>
      </c>
      <c r="K200" s="34" t="s">
        <v>20</v>
      </c>
      <c r="L200" s="38" t="s">
        <v>21</v>
      </c>
      <c r="M200" s="241"/>
      <c r="N200" s="13"/>
      <c r="O200" s="13"/>
      <c r="P200" s="13"/>
      <c r="Q200" s="13"/>
      <c r="R200" s="13"/>
      <c r="S200" s="13"/>
    </row>
    <row r="201" spans="1:23" x14ac:dyDescent="0.15">
      <c r="B201" s="162" t="s">
        <v>22</v>
      </c>
      <c r="C201" s="163">
        <v>6810</v>
      </c>
      <c r="D201" s="163">
        <v>3609.3</v>
      </c>
      <c r="E201" s="163">
        <v>5013</v>
      </c>
      <c r="F201" s="163">
        <v>2656.8900000000003</v>
      </c>
      <c r="G201" s="163">
        <v>3926</v>
      </c>
      <c r="H201" s="163">
        <v>2080.7800000000002</v>
      </c>
      <c r="I201" s="163">
        <v>2901</v>
      </c>
      <c r="J201" s="163">
        <v>1537.53</v>
      </c>
      <c r="K201" s="163">
        <v>2268</v>
      </c>
      <c r="L201" s="163">
        <v>1202.04</v>
      </c>
      <c r="M201" s="241"/>
      <c r="N201" s="15" t="b">
        <v>1</v>
      </c>
      <c r="O201" s="15" t="b">
        <v>1</v>
      </c>
      <c r="P201" s="15" t="b">
        <v>1</v>
      </c>
      <c r="Q201" s="15" t="b">
        <v>1</v>
      </c>
      <c r="R201" s="15" t="b">
        <v>1</v>
      </c>
      <c r="S201" s="15" t="b">
        <v>1</v>
      </c>
      <c r="T201" s="15" t="b">
        <v>1</v>
      </c>
      <c r="U201" s="15" t="b">
        <v>1</v>
      </c>
      <c r="V201" s="15" t="b">
        <v>1</v>
      </c>
      <c r="W201" s="15" t="b">
        <v>1</v>
      </c>
    </row>
    <row r="202" spans="1:23" x14ac:dyDescent="0.15">
      <c r="B202" s="162" t="s">
        <v>23</v>
      </c>
      <c r="C202" s="163">
        <v>10820</v>
      </c>
      <c r="D202" s="163">
        <v>5734.6</v>
      </c>
      <c r="E202" s="163">
        <v>7973</v>
      </c>
      <c r="F202" s="163">
        <v>4225.6900000000005</v>
      </c>
      <c r="G202" s="163">
        <v>6248</v>
      </c>
      <c r="H202" s="163">
        <v>3311.44</v>
      </c>
      <c r="I202" s="163">
        <v>4603</v>
      </c>
      <c r="J202" s="163">
        <v>2439.59</v>
      </c>
      <c r="K202" s="163">
        <v>3582</v>
      </c>
      <c r="L202" s="163">
        <v>1898.46</v>
      </c>
      <c r="M202" s="241"/>
      <c r="N202" s="15" t="b">
        <v>1</v>
      </c>
      <c r="O202" s="15" t="b">
        <v>1</v>
      </c>
      <c r="P202" s="15" t="b">
        <v>1</v>
      </c>
      <c r="Q202" s="15" t="b">
        <v>1</v>
      </c>
      <c r="R202" s="15" t="b">
        <v>1</v>
      </c>
      <c r="S202" s="15" t="b">
        <v>1</v>
      </c>
      <c r="T202" s="15" t="b">
        <v>1</v>
      </c>
      <c r="U202" s="15" t="b">
        <v>1</v>
      </c>
      <c r="V202" s="15" t="b">
        <v>1</v>
      </c>
      <c r="W202" s="15" t="b">
        <v>1</v>
      </c>
    </row>
    <row r="203" spans="1:23" x14ac:dyDescent="0.15">
      <c r="B203" s="162" t="s">
        <v>24</v>
      </c>
      <c r="C203" s="163">
        <v>15863</v>
      </c>
      <c r="D203" s="163">
        <v>8407.3900000000012</v>
      </c>
      <c r="E203" s="163">
        <v>11692</v>
      </c>
      <c r="F203" s="163">
        <v>6196.76</v>
      </c>
      <c r="G203" s="163">
        <v>9147</v>
      </c>
      <c r="H203" s="163">
        <v>4847.91</v>
      </c>
      <c r="I203" s="163">
        <v>6753</v>
      </c>
      <c r="J203" s="163">
        <v>3579.09</v>
      </c>
      <c r="K203" s="163">
        <v>5260</v>
      </c>
      <c r="L203" s="163">
        <v>2787.8</v>
      </c>
      <c r="M203" s="241"/>
      <c r="N203" s="15" t="b">
        <v>1</v>
      </c>
      <c r="O203" s="15" t="b">
        <v>1</v>
      </c>
      <c r="P203" s="15" t="b">
        <v>1</v>
      </c>
      <c r="Q203" s="15" t="b">
        <v>1</v>
      </c>
      <c r="R203" s="15" t="b">
        <v>1</v>
      </c>
      <c r="S203" s="15" t="b">
        <v>1</v>
      </c>
      <c r="T203" s="15" t="b">
        <v>1</v>
      </c>
      <c r="U203" s="15" t="b">
        <v>1</v>
      </c>
      <c r="V203" s="15" t="b">
        <v>1</v>
      </c>
      <c r="W203" s="15" t="b">
        <v>1</v>
      </c>
    </row>
    <row r="204" spans="1:23" x14ac:dyDescent="0.15">
      <c r="B204" s="162" t="s">
        <v>25</v>
      </c>
      <c r="C204" s="163">
        <v>19606</v>
      </c>
      <c r="D204" s="163">
        <v>10391.18</v>
      </c>
      <c r="E204" s="163">
        <v>12970</v>
      </c>
      <c r="F204" s="163">
        <v>6874.1</v>
      </c>
      <c r="G204" s="163">
        <v>8810</v>
      </c>
      <c r="H204" s="163">
        <v>4669.3</v>
      </c>
      <c r="I204" s="163">
        <v>5491</v>
      </c>
      <c r="J204" s="163">
        <v>2910.23</v>
      </c>
      <c r="K204" s="163">
        <v>4323</v>
      </c>
      <c r="L204" s="163">
        <v>2291.19</v>
      </c>
      <c r="M204" s="241"/>
      <c r="N204" s="15" t="b">
        <v>1</v>
      </c>
      <c r="O204" s="15" t="b">
        <v>1</v>
      </c>
      <c r="P204" s="15" t="b">
        <v>1</v>
      </c>
      <c r="Q204" s="15" t="b">
        <v>1</v>
      </c>
      <c r="R204" s="15" t="b">
        <v>1</v>
      </c>
      <c r="S204" s="15" t="b">
        <v>1</v>
      </c>
      <c r="T204" s="15" t="b">
        <v>1</v>
      </c>
      <c r="U204" s="15" t="b">
        <v>1</v>
      </c>
      <c r="V204" s="15" t="b">
        <v>1</v>
      </c>
      <c r="W204" s="15" t="b">
        <v>1</v>
      </c>
    </row>
    <row r="205" spans="1:23" x14ac:dyDescent="0.15">
      <c r="B205" s="162" t="s">
        <v>26</v>
      </c>
      <c r="C205" s="163">
        <v>20564</v>
      </c>
      <c r="D205" s="163">
        <v>10898.92</v>
      </c>
      <c r="E205" s="163">
        <v>14318</v>
      </c>
      <c r="F205" s="163">
        <v>7588.54</v>
      </c>
      <c r="G205" s="163">
        <v>9760</v>
      </c>
      <c r="H205" s="163">
        <v>5172.8</v>
      </c>
      <c r="I205" s="163">
        <v>6078</v>
      </c>
      <c r="J205" s="163">
        <v>3221.34</v>
      </c>
      <c r="K205" s="163">
        <v>4786</v>
      </c>
      <c r="L205" s="163">
        <v>2536.58</v>
      </c>
      <c r="M205" s="241"/>
      <c r="N205" s="15" t="b">
        <v>1</v>
      </c>
      <c r="O205" s="15" t="b">
        <v>1</v>
      </c>
      <c r="P205" s="15" t="b">
        <v>1</v>
      </c>
      <c r="Q205" s="15" t="b">
        <v>1</v>
      </c>
      <c r="R205" s="15" t="b">
        <v>1</v>
      </c>
      <c r="S205" s="15" t="b">
        <v>1</v>
      </c>
      <c r="T205" s="15" t="b">
        <v>1</v>
      </c>
      <c r="U205" s="15" t="b">
        <v>1</v>
      </c>
      <c r="V205" s="15" t="b">
        <v>1</v>
      </c>
      <c r="W205" s="15" t="b">
        <v>1</v>
      </c>
    </row>
    <row r="206" spans="1:23" x14ac:dyDescent="0.15">
      <c r="B206" s="162" t="s">
        <v>27</v>
      </c>
      <c r="C206" s="163">
        <v>21379</v>
      </c>
      <c r="D206" s="163">
        <v>11330.87</v>
      </c>
      <c r="E206" s="163">
        <v>15368</v>
      </c>
      <c r="F206" s="163">
        <v>8145.04</v>
      </c>
      <c r="G206" s="163">
        <v>10925</v>
      </c>
      <c r="H206" s="163">
        <v>5790.25</v>
      </c>
      <c r="I206" s="163">
        <v>7272</v>
      </c>
      <c r="J206" s="163">
        <v>3854.1600000000003</v>
      </c>
      <c r="K206" s="163">
        <v>5737</v>
      </c>
      <c r="L206" s="163">
        <v>3040.61</v>
      </c>
      <c r="M206" s="241"/>
      <c r="N206" s="15" t="b">
        <v>1</v>
      </c>
      <c r="O206" s="15" t="b">
        <v>1</v>
      </c>
      <c r="P206" s="15" t="b">
        <v>1</v>
      </c>
      <c r="Q206" s="15" t="b">
        <v>1</v>
      </c>
      <c r="R206" s="15" t="b">
        <v>1</v>
      </c>
      <c r="S206" s="15" t="b">
        <v>1</v>
      </c>
      <c r="T206" s="15" t="b">
        <v>1</v>
      </c>
      <c r="U206" s="15" t="b">
        <v>1</v>
      </c>
      <c r="V206" s="15" t="b">
        <v>1</v>
      </c>
      <c r="W206" s="15" t="b">
        <v>1</v>
      </c>
    </row>
    <row r="207" spans="1:23" x14ac:dyDescent="0.15">
      <c r="B207" s="162" t="s">
        <v>28</v>
      </c>
      <c r="C207" s="163">
        <v>23951</v>
      </c>
      <c r="D207" s="163">
        <v>12694.03</v>
      </c>
      <c r="E207" s="163">
        <v>17201</v>
      </c>
      <c r="F207" s="163">
        <v>9116.5300000000007</v>
      </c>
      <c r="G207" s="163">
        <v>12242</v>
      </c>
      <c r="H207" s="163">
        <v>6488.26</v>
      </c>
      <c r="I207" s="163">
        <v>8156</v>
      </c>
      <c r="J207" s="163">
        <v>4322.68</v>
      </c>
      <c r="K207" s="163">
        <v>6428</v>
      </c>
      <c r="L207" s="163">
        <v>3406.84</v>
      </c>
      <c r="M207" s="241"/>
      <c r="N207" s="15" t="b">
        <v>1</v>
      </c>
      <c r="O207" s="15" t="b">
        <v>1</v>
      </c>
      <c r="P207" s="15" t="b">
        <v>1</v>
      </c>
      <c r="Q207" s="15" t="b">
        <v>1</v>
      </c>
      <c r="R207" s="15" t="b">
        <v>1</v>
      </c>
      <c r="S207" s="15" t="b">
        <v>1</v>
      </c>
      <c r="T207" s="15" t="b">
        <v>1</v>
      </c>
      <c r="U207" s="15" t="b">
        <v>1</v>
      </c>
      <c r="V207" s="15" t="b">
        <v>1</v>
      </c>
      <c r="W207" s="15" t="b">
        <v>1</v>
      </c>
    </row>
    <row r="208" spans="1:23" x14ac:dyDescent="0.15">
      <c r="B208" s="162" t="s">
        <v>29</v>
      </c>
      <c r="C208" s="163">
        <v>27760</v>
      </c>
      <c r="D208" s="163">
        <v>14712.800000000001</v>
      </c>
      <c r="E208" s="163">
        <v>18816</v>
      </c>
      <c r="F208" s="163">
        <v>9972.4800000000014</v>
      </c>
      <c r="G208" s="163">
        <v>13578</v>
      </c>
      <c r="H208" s="163">
        <v>7196.34</v>
      </c>
      <c r="I208" s="163">
        <v>8963</v>
      </c>
      <c r="J208" s="163">
        <v>4750.3900000000003</v>
      </c>
      <c r="K208" s="163">
        <v>7062</v>
      </c>
      <c r="L208" s="163">
        <v>3742.86</v>
      </c>
      <c r="M208" s="241"/>
      <c r="N208" s="15" t="b">
        <v>1</v>
      </c>
      <c r="O208" s="15" t="b">
        <v>1</v>
      </c>
      <c r="P208" s="15" t="b">
        <v>1</v>
      </c>
      <c r="Q208" s="15" t="b">
        <v>1</v>
      </c>
      <c r="R208" s="15" t="b">
        <v>1</v>
      </c>
      <c r="S208" s="15" t="b">
        <v>1</v>
      </c>
      <c r="T208" s="15" t="b">
        <v>1</v>
      </c>
      <c r="U208" s="15" t="b">
        <v>1</v>
      </c>
      <c r="V208" s="15" t="b">
        <v>1</v>
      </c>
      <c r="W208" s="15" t="b">
        <v>1</v>
      </c>
    </row>
    <row r="209" spans="2:23" x14ac:dyDescent="0.15">
      <c r="B209" s="162" t="s">
        <v>30</v>
      </c>
      <c r="C209" s="163">
        <v>31037</v>
      </c>
      <c r="D209" s="163">
        <v>16449.61</v>
      </c>
      <c r="E209" s="163">
        <v>21032</v>
      </c>
      <c r="F209" s="163">
        <v>11146.960000000001</v>
      </c>
      <c r="G209" s="163">
        <v>15176</v>
      </c>
      <c r="H209" s="163">
        <v>8043.2800000000007</v>
      </c>
      <c r="I209" s="163">
        <v>10017</v>
      </c>
      <c r="J209" s="163">
        <v>5309.01</v>
      </c>
      <c r="K209" s="163">
        <v>7898</v>
      </c>
      <c r="L209" s="163">
        <v>4185.9400000000005</v>
      </c>
      <c r="M209" s="241"/>
      <c r="N209" s="15" t="b">
        <v>1</v>
      </c>
      <c r="O209" s="15" t="b">
        <v>1</v>
      </c>
      <c r="P209" s="15" t="b">
        <v>1</v>
      </c>
      <c r="Q209" s="15" t="b">
        <v>1</v>
      </c>
      <c r="R209" s="15" t="b">
        <v>1</v>
      </c>
      <c r="S209" s="15" t="b">
        <v>1</v>
      </c>
      <c r="T209" s="15" t="b">
        <v>1</v>
      </c>
      <c r="U209" s="15" t="b">
        <v>1</v>
      </c>
      <c r="V209" s="15" t="b">
        <v>1</v>
      </c>
      <c r="W209" s="15" t="b">
        <v>1</v>
      </c>
    </row>
    <row r="210" spans="2:23" x14ac:dyDescent="0.15">
      <c r="B210" s="162" t="s">
        <v>31</v>
      </c>
      <c r="C210" s="163">
        <v>39706</v>
      </c>
      <c r="D210" s="163">
        <v>21044.18</v>
      </c>
      <c r="E210" s="163">
        <v>27583</v>
      </c>
      <c r="F210" s="163">
        <v>14618.990000000002</v>
      </c>
      <c r="G210" s="163">
        <v>19803</v>
      </c>
      <c r="H210" s="163">
        <v>10495.59</v>
      </c>
      <c r="I210" s="163">
        <v>14144</v>
      </c>
      <c r="J210" s="163">
        <v>7496.3200000000006</v>
      </c>
      <c r="K210" s="163">
        <v>11152</v>
      </c>
      <c r="L210" s="163">
        <v>5910.56</v>
      </c>
      <c r="M210" s="241"/>
      <c r="N210" s="15" t="b">
        <v>1</v>
      </c>
      <c r="O210" s="15" t="b">
        <v>1</v>
      </c>
      <c r="P210" s="15" t="b">
        <v>1</v>
      </c>
      <c r="Q210" s="15" t="b">
        <v>1</v>
      </c>
      <c r="R210" s="15" t="b">
        <v>1</v>
      </c>
      <c r="S210" s="15" t="b">
        <v>1</v>
      </c>
      <c r="T210" s="15" t="b">
        <v>1</v>
      </c>
      <c r="U210" s="15" t="b">
        <v>1</v>
      </c>
      <c r="V210" s="15" t="b">
        <v>1</v>
      </c>
      <c r="W210" s="15" t="b">
        <v>1</v>
      </c>
    </row>
    <row r="211" spans="2:23" x14ac:dyDescent="0.15">
      <c r="B211" s="162" t="s">
        <v>32</v>
      </c>
      <c r="C211" s="163">
        <v>42243</v>
      </c>
      <c r="D211" s="163">
        <v>22388.79</v>
      </c>
      <c r="E211" s="163">
        <v>29346</v>
      </c>
      <c r="F211" s="163">
        <v>15553.380000000001</v>
      </c>
      <c r="G211" s="163">
        <v>21063</v>
      </c>
      <c r="H211" s="163">
        <v>11163.390000000001</v>
      </c>
      <c r="I211" s="163">
        <v>15044</v>
      </c>
      <c r="J211" s="163">
        <v>7973.3200000000006</v>
      </c>
      <c r="K211" s="163">
        <v>11869</v>
      </c>
      <c r="L211" s="163">
        <v>6290.5700000000006</v>
      </c>
      <c r="M211" s="241"/>
      <c r="N211" s="15" t="b">
        <v>1</v>
      </c>
      <c r="O211" s="15" t="b">
        <v>1</v>
      </c>
      <c r="P211" s="15" t="b">
        <v>1</v>
      </c>
      <c r="Q211" s="15" t="b">
        <v>1</v>
      </c>
      <c r="R211" s="15" t="b">
        <v>1</v>
      </c>
      <c r="S211" s="15" t="b">
        <v>1</v>
      </c>
      <c r="T211" s="15" t="b">
        <v>1</v>
      </c>
      <c r="U211" s="15" t="b">
        <v>1</v>
      </c>
      <c r="V211" s="15" t="b">
        <v>1</v>
      </c>
      <c r="W211" s="15" t="b">
        <v>1</v>
      </c>
    </row>
    <row r="212" spans="2:23" x14ac:dyDescent="0.15">
      <c r="B212" s="162" t="s">
        <v>33</v>
      </c>
      <c r="C212" s="163">
        <v>46019</v>
      </c>
      <c r="D212" s="163">
        <v>24390.07</v>
      </c>
      <c r="E212" s="163">
        <v>32019</v>
      </c>
      <c r="F212" s="163">
        <v>16970.07</v>
      </c>
      <c r="G212" s="163">
        <v>24229</v>
      </c>
      <c r="H212" s="163">
        <v>12841.37</v>
      </c>
      <c r="I212" s="163">
        <v>18120</v>
      </c>
      <c r="J212" s="163">
        <v>9603.6</v>
      </c>
      <c r="K212" s="163">
        <v>14740</v>
      </c>
      <c r="L212" s="163">
        <v>7812.2000000000007</v>
      </c>
      <c r="M212" s="241"/>
      <c r="N212" s="15" t="b">
        <v>1</v>
      </c>
      <c r="O212" s="15" t="b">
        <v>1</v>
      </c>
      <c r="P212" s="15" t="b">
        <v>1</v>
      </c>
      <c r="Q212" s="15" t="b">
        <v>1</v>
      </c>
      <c r="R212" s="15" t="b">
        <v>1</v>
      </c>
      <c r="S212" s="15" t="b">
        <v>1</v>
      </c>
      <c r="T212" s="15" t="b">
        <v>1</v>
      </c>
      <c r="U212" s="15" t="b">
        <v>1</v>
      </c>
      <c r="V212" s="15" t="b">
        <v>1</v>
      </c>
      <c r="W212" s="15" t="b">
        <v>1</v>
      </c>
    </row>
    <row r="213" spans="2:23" x14ac:dyDescent="0.15">
      <c r="B213" s="162" t="s">
        <v>34</v>
      </c>
      <c r="C213" s="163">
        <v>49433</v>
      </c>
      <c r="D213" s="163">
        <v>26199.49</v>
      </c>
      <c r="E213" s="163">
        <v>34396</v>
      </c>
      <c r="F213" s="163">
        <v>18229.88</v>
      </c>
      <c r="G213" s="163">
        <v>26022</v>
      </c>
      <c r="H213" s="163">
        <v>13791.66</v>
      </c>
      <c r="I213" s="163">
        <v>19480</v>
      </c>
      <c r="J213" s="163">
        <v>10324.4</v>
      </c>
      <c r="K213" s="163">
        <v>15840</v>
      </c>
      <c r="L213" s="163">
        <v>8395.2000000000007</v>
      </c>
      <c r="M213" s="241"/>
      <c r="N213" s="15" t="b">
        <v>1</v>
      </c>
      <c r="O213" s="15" t="b">
        <v>1</v>
      </c>
      <c r="P213" s="15" t="b">
        <v>1</v>
      </c>
      <c r="Q213" s="15" t="b">
        <v>1</v>
      </c>
      <c r="R213" s="15" t="b">
        <v>1</v>
      </c>
      <c r="S213" s="15" t="b">
        <v>1</v>
      </c>
      <c r="T213" s="15" t="b">
        <v>1</v>
      </c>
      <c r="U213" s="15" t="b">
        <v>1</v>
      </c>
      <c r="V213" s="15" t="b">
        <v>1</v>
      </c>
      <c r="W213" s="15" t="b">
        <v>1</v>
      </c>
    </row>
    <row r="214" spans="2:23" x14ac:dyDescent="0.15">
      <c r="B214" s="162" t="s">
        <v>35</v>
      </c>
      <c r="C214" s="163">
        <v>54125</v>
      </c>
      <c r="D214" s="163">
        <v>28686.25</v>
      </c>
      <c r="E214" s="163">
        <v>37677</v>
      </c>
      <c r="F214" s="163">
        <v>19968.810000000001</v>
      </c>
      <c r="G214" s="163">
        <v>28501</v>
      </c>
      <c r="H214" s="163">
        <v>15105.53</v>
      </c>
      <c r="I214" s="163">
        <v>21311</v>
      </c>
      <c r="J214" s="163">
        <v>11294.83</v>
      </c>
      <c r="K214" s="163">
        <v>17348</v>
      </c>
      <c r="L214" s="163">
        <v>9194.44</v>
      </c>
      <c r="M214" s="241"/>
      <c r="N214" s="15" t="b">
        <v>1</v>
      </c>
      <c r="O214" s="15" t="b">
        <v>1</v>
      </c>
      <c r="P214" s="15" t="b">
        <v>1</v>
      </c>
      <c r="Q214" s="15" t="b">
        <v>1</v>
      </c>
      <c r="R214" s="15" t="b">
        <v>1</v>
      </c>
      <c r="S214" s="15" t="b">
        <v>1</v>
      </c>
      <c r="T214" s="15" t="b">
        <v>1</v>
      </c>
      <c r="U214" s="15" t="b">
        <v>1</v>
      </c>
      <c r="V214" s="15" t="b">
        <v>1</v>
      </c>
      <c r="W214" s="15" t="b">
        <v>1</v>
      </c>
    </row>
    <row r="215" spans="2:23" x14ac:dyDescent="0.15">
      <c r="B215" s="162" t="s">
        <v>36</v>
      </c>
      <c r="C215" s="163">
        <v>57555</v>
      </c>
      <c r="D215" s="163">
        <v>30504.15</v>
      </c>
      <c r="E215" s="163">
        <v>40056</v>
      </c>
      <c r="F215" s="163">
        <v>21229.68</v>
      </c>
      <c r="G215" s="163">
        <v>30280</v>
      </c>
      <c r="H215" s="163">
        <v>16048.400000000001</v>
      </c>
      <c r="I215" s="163">
        <v>22666</v>
      </c>
      <c r="J215" s="163">
        <v>12012.980000000001</v>
      </c>
      <c r="K215" s="163">
        <v>18438</v>
      </c>
      <c r="L215" s="163">
        <v>9772.1400000000012</v>
      </c>
      <c r="M215" s="241"/>
      <c r="N215" s="15" t="b">
        <v>1</v>
      </c>
      <c r="O215" s="15" t="b">
        <v>1</v>
      </c>
      <c r="P215" s="15" t="b">
        <v>1</v>
      </c>
      <c r="Q215" s="15" t="b">
        <v>1</v>
      </c>
      <c r="R215" s="15" t="b">
        <v>1</v>
      </c>
      <c r="S215" s="15" t="b">
        <v>1</v>
      </c>
      <c r="T215" s="15" t="b">
        <v>1</v>
      </c>
      <c r="U215" s="15" t="b">
        <v>1</v>
      </c>
      <c r="V215" s="15" t="b">
        <v>1</v>
      </c>
      <c r="W215" s="15" t="b">
        <v>1</v>
      </c>
    </row>
    <row r="216" spans="2:23" x14ac:dyDescent="0.15">
      <c r="B216" s="162" t="s">
        <v>37</v>
      </c>
      <c r="C216" s="163">
        <v>62244</v>
      </c>
      <c r="D216" s="163">
        <v>32989.32</v>
      </c>
      <c r="E216" s="163">
        <v>43340</v>
      </c>
      <c r="F216" s="163">
        <v>22970.2</v>
      </c>
      <c r="G216" s="163">
        <v>32764</v>
      </c>
      <c r="H216" s="163">
        <v>17364.920000000002</v>
      </c>
      <c r="I216" s="163">
        <v>24523</v>
      </c>
      <c r="J216" s="163">
        <v>12997.19</v>
      </c>
      <c r="K216" s="163">
        <v>19944</v>
      </c>
      <c r="L216" s="163">
        <v>10570.32</v>
      </c>
      <c r="M216" s="241"/>
      <c r="N216" s="15" t="b">
        <v>1</v>
      </c>
      <c r="O216" s="15" t="b">
        <v>1</v>
      </c>
      <c r="P216" s="15" t="b">
        <v>1</v>
      </c>
      <c r="Q216" s="15" t="b">
        <v>1</v>
      </c>
      <c r="R216" s="15" t="b">
        <v>1</v>
      </c>
      <c r="S216" s="15" t="b">
        <v>1</v>
      </c>
      <c r="T216" s="15" t="b">
        <v>1</v>
      </c>
      <c r="U216" s="15" t="b">
        <v>1</v>
      </c>
      <c r="V216" s="15" t="b">
        <v>1</v>
      </c>
      <c r="W216" s="15" t="b">
        <v>1</v>
      </c>
    </row>
    <row r="217" spans="2:23" x14ac:dyDescent="0.15">
      <c r="B217" s="162" t="s">
        <v>38</v>
      </c>
      <c r="C217" s="163">
        <v>81366</v>
      </c>
      <c r="D217" s="163">
        <v>43123.98</v>
      </c>
      <c r="E217" s="163">
        <v>56523</v>
      </c>
      <c r="F217" s="163">
        <v>29957.190000000002</v>
      </c>
      <c r="G217" s="163">
        <v>41421</v>
      </c>
      <c r="H217" s="163">
        <v>21953.13</v>
      </c>
      <c r="I217" s="163">
        <v>32694</v>
      </c>
      <c r="J217" s="163">
        <v>17327.82</v>
      </c>
      <c r="K217" s="163">
        <v>28116</v>
      </c>
      <c r="L217" s="163">
        <v>14901.480000000001</v>
      </c>
      <c r="M217" s="241"/>
      <c r="N217" s="15" t="b">
        <v>1</v>
      </c>
      <c r="O217" s="15" t="b">
        <v>1</v>
      </c>
      <c r="P217" s="15" t="b">
        <v>1</v>
      </c>
      <c r="Q217" s="15" t="b">
        <v>1</v>
      </c>
      <c r="R217" s="15" t="b">
        <v>1</v>
      </c>
      <c r="S217" s="15" t="b">
        <v>1</v>
      </c>
      <c r="T217" s="15" t="b">
        <v>1</v>
      </c>
      <c r="U217" s="15" t="b">
        <v>1</v>
      </c>
      <c r="V217" s="15" t="b">
        <v>1</v>
      </c>
      <c r="W217" s="15" t="b">
        <v>1</v>
      </c>
    </row>
    <row r="218" spans="2:23" x14ac:dyDescent="0.15">
      <c r="B218" s="162" t="s">
        <v>39</v>
      </c>
      <c r="C218" s="163">
        <v>94515</v>
      </c>
      <c r="D218" s="163">
        <v>50092.950000000004</v>
      </c>
      <c r="E218" s="163">
        <v>65670</v>
      </c>
      <c r="F218" s="163">
        <v>34805.1</v>
      </c>
      <c r="G218" s="163">
        <v>48140</v>
      </c>
      <c r="H218" s="163">
        <v>25514.2</v>
      </c>
      <c r="I218" s="163">
        <v>37995</v>
      </c>
      <c r="J218" s="163">
        <v>20137.350000000002</v>
      </c>
      <c r="K218" s="163">
        <v>32674</v>
      </c>
      <c r="L218" s="163">
        <v>17317.22</v>
      </c>
      <c r="M218" s="241"/>
      <c r="N218" s="15" t="b">
        <v>1</v>
      </c>
      <c r="O218" s="15" t="b">
        <v>1</v>
      </c>
      <c r="P218" s="15" t="b">
        <v>1</v>
      </c>
      <c r="Q218" s="15" t="b">
        <v>1</v>
      </c>
      <c r="R218" s="15" t="b">
        <v>1</v>
      </c>
      <c r="S218" s="15" t="b">
        <v>1</v>
      </c>
      <c r="T218" s="15" t="b">
        <v>1</v>
      </c>
      <c r="U218" s="15" t="b">
        <v>1</v>
      </c>
      <c r="V218" s="15" t="b">
        <v>1</v>
      </c>
      <c r="W218" s="15" t="b">
        <v>1</v>
      </c>
    </row>
    <row r="219" spans="2:23" x14ac:dyDescent="0.15">
      <c r="B219" s="162" t="s">
        <v>40</v>
      </c>
      <c r="C219" s="163">
        <v>103253</v>
      </c>
      <c r="D219" s="163">
        <v>54724.090000000004</v>
      </c>
      <c r="E219" s="163">
        <v>71722</v>
      </c>
      <c r="F219" s="163">
        <v>38012.660000000003</v>
      </c>
      <c r="G219" s="163">
        <v>52580</v>
      </c>
      <c r="H219" s="163">
        <v>27867.4</v>
      </c>
      <c r="I219" s="163">
        <v>41494</v>
      </c>
      <c r="J219" s="163">
        <v>21991.82</v>
      </c>
      <c r="K219" s="163">
        <v>35687</v>
      </c>
      <c r="L219" s="163">
        <v>18914.11</v>
      </c>
      <c r="M219" s="241"/>
      <c r="N219" s="15" t="b">
        <v>1</v>
      </c>
      <c r="O219" s="15" t="b">
        <v>1</v>
      </c>
      <c r="P219" s="15" t="b">
        <v>1</v>
      </c>
      <c r="Q219" s="15" t="b">
        <v>1</v>
      </c>
      <c r="R219" s="15" t="b">
        <v>1</v>
      </c>
      <c r="S219" s="15" t="b">
        <v>1</v>
      </c>
      <c r="T219" s="15" t="b">
        <v>1</v>
      </c>
      <c r="U219" s="15" t="b">
        <v>1</v>
      </c>
      <c r="V219" s="15" t="b">
        <v>1</v>
      </c>
      <c r="W219" s="15" t="b">
        <v>1</v>
      </c>
    </row>
    <row r="220" spans="2:23" x14ac:dyDescent="0.15">
      <c r="B220" s="162" t="s">
        <v>41</v>
      </c>
      <c r="C220" s="163">
        <v>114310</v>
      </c>
      <c r="D220" s="163">
        <v>60584.3</v>
      </c>
      <c r="E220" s="163">
        <v>79423</v>
      </c>
      <c r="F220" s="163">
        <v>42094.19</v>
      </c>
      <c r="G220" s="163">
        <v>58215</v>
      </c>
      <c r="H220" s="163">
        <v>30853.95</v>
      </c>
      <c r="I220" s="163">
        <v>45952</v>
      </c>
      <c r="J220" s="163">
        <v>24354.560000000001</v>
      </c>
      <c r="K220" s="163">
        <v>39521</v>
      </c>
      <c r="L220" s="163">
        <v>20946.13</v>
      </c>
      <c r="M220" s="241"/>
      <c r="N220" s="15" t="b">
        <v>1</v>
      </c>
      <c r="O220" s="15" t="b">
        <v>1</v>
      </c>
      <c r="P220" s="15" t="b">
        <v>1</v>
      </c>
      <c r="Q220" s="15" t="b">
        <v>1</v>
      </c>
      <c r="R220" s="15" t="b">
        <v>1</v>
      </c>
      <c r="S220" s="15" t="b">
        <v>1</v>
      </c>
      <c r="T220" s="15" t="b">
        <v>1</v>
      </c>
      <c r="U220" s="15" t="b">
        <v>1</v>
      </c>
      <c r="V220" s="15" t="b">
        <v>1</v>
      </c>
      <c r="W220" s="15" t="b">
        <v>1</v>
      </c>
    </row>
    <row r="221" spans="2:23" x14ac:dyDescent="0.15">
      <c r="B221" s="162" t="s">
        <v>42</v>
      </c>
      <c r="C221" s="163">
        <v>125772</v>
      </c>
      <c r="D221" s="163">
        <v>66659.16</v>
      </c>
      <c r="E221" s="163">
        <v>87376</v>
      </c>
      <c r="F221" s="163">
        <v>46309.279999999999</v>
      </c>
      <c r="G221" s="163">
        <v>64043</v>
      </c>
      <c r="H221" s="163">
        <v>33942.79</v>
      </c>
      <c r="I221" s="163">
        <v>50552</v>
      </c>
      <c r="J221" s="163">
        <v>26792.560000000001</v>
      </c>
      <c r="K221" s="163">
        <v>43483</v>
      </c>
      <c r="L221" s="163">
        <v>23045.99</v>
      </c>
      <c r="M221" s="241"/>
      <c r="N221" s="15" t="b">
        <v>1</v>
      </c>
      <c r="O221" s="15" t="b">
        <v>1</v>
      </c>
      <c r="P221" s="15" t="b">
        <v>1</v>
      </c>
      <c r="Q221" s="15" t="b">
        <v>1</v>
      </c>
      <c r="R221" s="15" t="b">
        <v>1</v>
      </c>
      <c r="S221" s="15" t="b">
        <v>1</v>
      </c>
      <c r="T221" s="15" t="b">
        <v>1</v>
      </c>
      <c r="U221" s="15" t="b">
        <v>1</v>
      </c>
      <c r="V221" s="15" t="b">
        <v>1</v>
      </c>
      <c r="W221" s="15" t="b">
        <v>1</v>
      </c>
    </row>
    <row r="222" spans="2:23" x14ac:dyDescent="0.15">
      <c r="B222" s="162" t="s">
        <v>43</v>
      </c>
      <c r="C222" s="163">
        <v>154790</v>
      </c>
      <c r="D222" s="163">
        <v>82038.7</v>
      </c>
      <c r="E222" s="163">
        <v>106385</v>
      </c>
      <c r="F222" s="163">
        <v>56384.05</v>
      </c>
      <c r="G222" s="163">
        <v>75398</v>
      </c>
      <c r="H222" s="163">
        <v>39960.94</v>
      </c>
      <c r="I222" s="163">
        <v>58901</v>
      </c>
      <c r="J222" s="163">
        <v>31217.530000000002</v>
      </c>
      <c r="K222" s="163">
        <v>51136</v>
      </c>
      <c r="L222" s="163">
        <v>27102.080000000002</v>
      </c>
      <c r="M222" s="241"/>
      <c r="N222" s="15" t="b">
        <v>1</v>
      </c>
      <c r="O222" s="15" t="b">
        <v>1</v>
      </c>
      <c r="P222" s="15" t="b">
        <v>1</v>
      </c>
      <c r="Q222" s="15" t="b">
        <v>1</v>
      </c>
      <c r="R222" s="15" t="b">
        <v>1</v>
      </c>
      <c r="S222" s="15" t="b">
        <v>1</v>
      </c>
      <c r="T222" s="15" t="b">
        <v>1</v>
      </c>
      <c r="U222" s="15" t="b">
        <v>1</v>
      </c>
      <c r="V222" s="15" t="b">
        <v>1</v>
      </c>
      <c r="W222" s="15" t="b">
        <v>1</v>
      </c>
    </row>
    <row r="223" spans="2:23" x14ac:dyDescent="0.15">
      <c r="B223" s="162" t="s">
        <v>44</v>
      </c>
      <c r="C223" s="163">
        <v>160866</v>
      </c>
      <c r="D223" s="163">
        <v>85258.98000000001</v>
      </c>
      <c r="E223" s="163">
        <v>110560</v>
      </c>
      <c r="F223" s="163">
        <v>58596.800000000003</v>
      </c>
      <c r="G223" s="163">
        <v>78355</v>
      </c>
      <c r="H223" s="163">
        <v>41528.15</v>
      </c>
      <c r="I223" s="163">
        <v>61219</v>
      </c>
      <c r="J223" s="163">
        <v>32446.070000000003</v>
      </c>
      <c r="K223" s="163">
        <v>53150</v>
      </c>
      <c r="L223" s="163">
        <v>28169.5</v>
      </c>
      <c r="M223" s="241"/>
      <c r="N223" s="15" t="b">
        <v>1</v>
      </c>
      <c r="O223" s="15" t="b">
        <v>1</v>
      </c>
      <c r="P223" s="15" t="b">
        <v>1</v>
      </c>
      <c r="Q223" s="15" t="b">
        <v>1</v>
      </c>
      <c r="R223" s="15" t="b">
        <v>1</v>
      </c>
      <c r="S223" s="15" t="b">
        <v>1</v>
      </c>
      <c r="T223" s="15" t="b">
        <v>1</v>
      </c>
      <c r="U223" s="15" t="b">
        <v>1</v>
      </c>
      <c r="V223" s="15" t="b">
        <v>1</v>
      </c>
      <c r="W223" s="15" t="b">
        <v>1</v>
      </c>
    </row>
    <row r="224" spans="2:23" x14ac:dyDescent="0.15">
      <c r="B224" s="162" t="s">
        <v>45</v>
      </c>
      <c r="C224" s="163">
        <v>165422</v>
      </c>
      <c r="D224" s="163">
        <v>87673.66</v>
      </c>
      <c r="E224" s="163">
        <v>113682</v>
      </c>
      <c r="F224" s="163">
        <v>60251.460000000006</v>
      </c>
      <c r="G224" s="163">
        <v>80561</v>
      </c>
      <c r="H224" s="163">
        <v>42697.33</v>
      </c>
      <c r="I224" s="163">
        <v>62955</v>
      </c>
      <c r="J224" s="163">
        <v>33366.15</v>
      </c>
      <c r="K224" s="163">
        <v>54663</v>
      </c>
      <c r="L224" s="163">
        <v>28971.390000000003</v>
      </c>
      <c r="M224" s="241"/>
      <c r="N224" s="15" t="b">
        <v>1</v>
      </c>
      <c r="O224" s="15" t="b">
        <v>1</v>
      </c>
      <c r="P224" s="15" t="b">
        <v>1</v>
      </c>
      <c r="Q224" s="15" t="b">
        <v>1</v>
      </c>
      <c r="R224" s="15" t="b">
        <v>1</v>
      </c>
      <c r="S224" s="15" t="b">
        <v>1</v>
      </c>
      <c r="T224" s="15" t="b">
        <v>1</v>
      </c>
      <c r="U224" s="15" t="b">
        <v>1</v>
      </c>
      <c r="V224" s="15" t="b">
        <v>1</v>
      </c>
      <c r="W224" s="15" t="b">
        <v>1</v>
      </c>
    </row>
    <row r="225" spans="1:23" x14ac:dyDescent="0.15">
      <c r="B225" s="162" t="s">
        <v>46</v>
      </c>
      <c r="C225" s="163">
        <v>171498</v>
      </c>
      <c r="D225" s="163">
        <v>90893.94</v>
      </c>
      <c r="E225" s="163">
        <v>117859</v>
      </c>
      <c r="F225" s="163">
        <v>62465.270000000004</v>
      </c>
      <c r="G225" s="163">
        <v>83526</v>
      </c>
      <c r="H225" s="163">
        <v>44268.78</v>
      </c>
      <c r="I225" s="163">
        <v>65273</v>
      </c>
      <c r="J225" s="163">
        <v>34594.69</v>
      </c>
      <c r="K225" s="163">
        <v>56670</v>
      </c>
      <c r="L225" s="163">
        <v>30035.100000000002</v>
      </c>
      <c r="M225" s="241"/>
      <c r="N225" s="15" t="b">
        <v>1</v>
      </c>
      <c r="O225" s="15" t="b">
        <v>1</v>
      </c>
      <c r="P225" s="15" t="b">
        <v>1</v>
      </c>
      <c r="Q225" s="15" t="b">
        <v>1</v>
      </c>
      <c r="R225" s="15" t="b">
        <v>1</v>
      </c>
      <c r="S225" s="15" t="b">
        <v>1</v>
      </c>
      <c r="T225" s="15" t="b">
        <v>1</v>
      </c>
      <c r="U225" s="15" t="b">
        <v>1</v>
      </c>
      <c r="V225" s="15" t="b">
        <v>1</v>
      </c>
      <c r="W225" s="15" t="b">
        <v>1</v>
      </c>
    </row>
    <row r="226" spans="1:23" x14ac:dyDescent="0.15">
      <c r="B226" s="162" t="s">
        <v>47</v>
      </c>
      <c r="C226" s="163">
        <v>174528</v>
      </c>
      <c r="D226" s="163">
        <v>92499.840000000011</v>
      </c>
      <c r="E226" s="163">
        <v>119942</v>
      </c>
      <c r="F226" s="163">
        <v>63569.26</v>
      </c>
      <c r="G226" s="163">
        <v>85003</v>
      </c>
      <c r="H226" s="163">
        <v>45051.590000000004</v>
      </c>
      <c r="I226" s="163">
        <v>66423</v>
      </c>
      <c r="J226" s="163">
        <v>35204.19</v>
      </c>
      <c r="K226" s="163">
        <v>57678</v>
      </c>
      <c r="L226" s="163">
        <v>30569.34</v>
      </c>
      <c r="M226" s="241"/>
      <c r="N226" s="15" t="b">
        <v>1</v>
      </c>
      <c r="O226" s="15" t="b">
        <v>1</v>
      </c>
      <c r="P226" s="15" t="b">
        <v>1</v>
      </c>
      <c r="Q226" s="15" t="b">
        <v>1</v>
      </c>
      <c r="R226" s="15" t="b">
        <v>1</v>
      </c>
      <c r="S226" s="15" t="b">
        <v>1</v>
      </c>
      <c r="T226" s="15" t="b">
        <v>1</v>
      </c>
      <c r="U226" s="15" t="b">
        <v>1</v>
      </c>
      <c r="V226" s="15" t="b">
        <v>1</v>
      </c>
      <c r="W226" s="15" t="b">
        <v>1</v>
      </c>
    </row>
    <row r="227" spans="1:23" x14ac:dyDescent="0.15">
      <c r="B227" s="162" t="s">
        <v>48</v>
      </c>
      <c r="C227" s="163">
        <v>182136</v>
      </c>
      <c r="D227" s="163">
        <v>96532.08</v>
      </c>
      <c r="E227" s="163">
        <v>125156</v>
      </c>
      <c r="F227" s="163">
        <v>66332.680000000008</v>
      </c>
      <c r="G227" s="163">
        <v>88703</v>
      </c>
      <c r="H227" s="163">
        <v>47012.590000000004</v>
      </c>
      <c r="I227" s="163">
        <v>69324</v>
      </c>
      <c r="J227" s="163">
        <v>36741.72</v>
      </c>
      <c r="K227" s="163">
        <v>60183</v>
      </c>
      <c r="L227" s="163">
        <v>31896.99</v>
      </c>
      <c r="M227" s="241"/>
      <c r="N227" s="15" t="b">
        <v>1</v>
      </c>
      <c r="O227" s="15" t="b">
        <v>1</v>
      </c>
      <c r="P227" s="15" t="b">
        <v>1</v>
      </c>
      <c r="Q227" s="15" t="b">
        <v>1</v>
      </c>
      <c r="R227" s="15" t="b">
        <v>1</v>
      </c>
      <c r="S227" s="15" t="b">
        <v>1</v>
      </c>
      <c r="T227" s="15" t="b">
        <v>1</v>
      </c>
      <c r="U227" s="15" t="b">
        <v>1</v>
      </c>
      <c r="V227" s="15" t="b">
        <v>1</v>
      </c>
      <c r="W227" s="15" t="b">
        <v>1</v>
      </c>
    </row>
    <row r="228" spans="1:23" x14ac:dyDescent="0.15">
      <c r="B228" s="226" t="s">
        <v>163</v>
      </c>
      <c r="C228" s="226"/>
      <c r="D228" s="226"/>
      <c r="E228" s="226"/>
      <c r="F228" s="226"/>
      <c r="G228" s="226"/>
      <c r="H228" s="226"/>
    </row>
    <row r="232" spans="1:23" ht="18" x14ac:dyDescent="0.15">
      <c r="A232" s="53"/>
      <c r="B232" s="54" t="s">
        <v>228</v>
      </c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</row>
    <row r="234" spans="1:23" ht="15" customHeight="1" x14ac:dyDescent="0.15">
      <c r="B234" s="16" t="s">
        <v>2</v>
      </c>
      <c r="C234" s="237" t="s">
        <v>4</v>
      </c>
      <c r="D234" s="238"/>
      <c r="E234" s="237" t="s">
        <v>5</v>
      </c>
      <c r="F234" s="238"/>
      <c r="G234" s="237" t="s">
        <v>6</v>
      </c>
      <c r="H234" s="238"/>
      <c r="I234" s="237" t="s">
        <v>7</v>
      </c>
      <c r="J234" s="238"/>
      <c r="K234" s="237" t="s">
        <v>8</v>
      </c>
      <c r="L234" s="240"/>
      <c r="M234" s="241" t="str">
        <f>M196</f>
        <v>BUPA EXCLUSIVE CARE PREMIUM BOOKLET, EFFECTIVE JANUARY 1, 2026</v>
      </c>
    </row>
    <row r="235" spans="1:23" ht="28" x14ac:dyDescent="0.15">
      <c r="B235" s="44" t="s">
        <v>209</v>
      </c>
      <c r="C235" s="234" t="s">
        <v>10</v>
      </c>
      <c r="D235" s="235"/>
      <c r="E235" s="234" t="s">
        <v>11</v>
      </c>
      <c r="F235" s="235"/>
      <c r="G235" s="234" t="s">
        <v>12</v>
      </c>
      <c r="H235" s="235"/>
      <c r="I235" s="234" t="s">
        <v>13</v>
      </c>
      <c r="J235" s="235"/>
      <c r="K235" s="234" t="s">
        <v>14</v>
      </c>
      <c r="L235" s="236"/>
      <c r="M235" s="241"/>
    </row>
    <row r="236" spans="1:23" ht="28" x14ac:dyDescent="0.15">
      <c r="B236" s="45" t="s">
        <v>210</v>
      </c>
      <c r="C236" s="245" t="s">
        <v>11</v>
      </c>
      <c r="D236" s="246"/>
      <c r="E236" s="245" t="s">
        <v>15</v>
      </c>
      <c r="F236" s="246"/>
      <c r="G236" s="245" t="s">
        <v>12</v>
      </c>
      <c r="H236" s="246"/>
      <c r="I236" s="245" t="s">
        <v>13</v>
      </c>
      <c r="J236" s="246"/>
      <c r="K236" s="245" t="s">
        <v>14</v>
      </c>
      <c r="L236" s="247"/>
      <c r="M236" s="241"/>
    </row>
    <row r="237" spans="1:23" x14ac:dyDescent="0.15">
      <c r="B237" s="33" t="s">
        <v>16</v>
      </c>
      <c r="C237" s="31" t="s">
        <v>17</v>
      </c>
      <c r="D237" s="32" t="s">
        <v>18</v>
      </c>
      <c r="E237" s="31" t="s">
        <v>17</v>
      </c>
      <c r="F237" s="32" t="s">
        <v>18</v>
      </c>
      <c r="G237" s="31" t="s">
        <v>17</v>
      </c>
      <c r="H237" s="32" t="s">
        <v>18</v>
      </c>
      <c r="I237" s="31" t="s">
        <v>17</v>
      </c>
      <c r="J237" s="32" t="s">
        <v>18</v>
      </c>
      <c r="K237" s="31" t="s">
        <v>17</v>
      </c>
      <c r="L237" s="39" t="s">
        <v>18</v>
      </c>
      <c r="M237" s="241"/>
    </row>
    <row r="238" spans="1:23" x14ac:dyDescent="0.15">
      <c r="A238" s="13"/>
      <c r="B238" s="33" t="s">
        <v>19</v>
      </c>
      <c r="C238" s="34" t="s">
        <v>20</v>
      </c>
      <c r="D238" s="35" t="s">
        <v>21</v>
      </c>
      <c r="E238" s="34" t="s">
        <v>20</v>
      </c>
      <c r="F238" s="35" t="s">
        <v>21</v>
      </c>
      <c r="G238" s="34" t="s">
        <v>20</v>
      </c>
      <c r="H238" s="35" t="s">
        <v>21</v>
      </c>
      <c r="I238" s="34" t="s">
        <v>20</v>
      </c>
      <c r="J238" s="35" t="s">
        <v>21</v>
      </c>
      <c r="K238" s="34" t="s">
        <v>20</v>
      </c>
      <c r="L238" s="38" t="s">
        <v>21</v>
      </c>
      <c r="M238" s="241"/>
      <c r="N238" s="13"/>
      <c r="O238" s="13"/>
      <c r="P238" s="13"/>
      <c r="Q238" s="13"/>
      <c r="R238" s="13"/>
      <c r="S238" s="13"/>
    </row>
    <row r="239" spans="1:23" x14ac:dyDescent="0.15">
      <c r="B239" s="162" t="s">
        <v>22</v>
      </c>
      <c r="C239" s="163">
        <v>4935</v>
      </c>
      <c r="D239" s="163">
        <v>2516.85</v>
      </c>
      <c r="E239" s="163">
        <v>3636</v>
      </c>
      <c r="F239" s="163">
        <v>1854.3600000000001</v>
      </c>
      <c r="G239" s="163">
        <v>2962</v>
      </c>
      <c r="H239" s="163">
        <v>1510.6200000000001</v>
      </c>
      <c r="I239" s="163">
        <v>2344</v>
      </c>
      <c r="J239" s="163">
        <v>1195.44</v>
      </c>
      <c r="K239" s="163">
        <v>1827</v>
      </c>
      <c r="L239" s="163">
        <v>931.77</v>
      </c>
      <c r="M239" s="241"/>
      <c r="N239" s="15" t="b">
        <v>1</v>
      </c>
      <c r="O239" s="15" t="b">
        <v>1</v>
      </c>
      <c r="P239" s="15" t="b">
        <v>1</v>
      </c>
      <c r="Q239" s="15" t="b">
        <v>1</v>
      </c>
      <c r="R239" s="15" t="b">
        <v>1</v>
      </c>
      <c r="S239" s="15" t="b">
        <v>1</v>
      </c>
      <c r="T239" s="15" t="b">
        <v>1</v>
      </c>
      <c r="U239" s="15" t="b">
        <v>1</v>
      </c>
      <c r="V239" s="15" t="b">
        <v>1</v>
      </c>
      <c r="W239" s="15" t="b">
        <v>1</v>
      </c>
    </row>
    <row r="240" spans="1:23" x14ac:dyDescent="0.15">
      <c r="B240" s="162" t="s">
        <v>23</v>
      </c>
      <c r="C240" s="163">
        <v>7850</v>
      </c>
      <c r="D240" s="163">
        <v>4003.5</v>
      </c>
      <c r="E240" s="163">
        <v>5786</v>
      </c>
      <c r="F240" s="163">
        <v>2950.86</v>
      </c>
      <c r="G240" s="163">
        <v>4714</v>
      </c>
      <c r="H240" s="163">
        <v>2404.14</v>
      </c>
      <c r="I240" s="163">
        <v>3716</v>
      </c>
      <c r="J240" s="163">
        <v>1895.16</v>
      </c>
      <c r="K240" s="163">
        <v>2900</v>
      </c>
      <c r="L240" s="163">
        <v>1479</v>
      </c>
      <c r="M240" s="241"/>
      <c r="N240" s="15" t="b">
        <v>1</v>
      </c>
      <c r="O240" s="15" t="b">
        <v>1</v>
      </c>
      <c r="P240" s="15" t="b">
        <v>1</v>
      </c>
      <c r="Q240" s="15" t="b">
        <v>1</v>
      </c>
      <c r="R240" s="15" t="b">
        <v>1</v>
      </c>
      <c r="S240" s="15" t="b">
        <v>1</v>
      </c>
      <c r="T240" s="15" t="b">
        <v>1</v>
      </c>
      <c r="U240" s="15" t="b">
        <v>1</v>
      </c>
      <c r="V240" s="15" t="b">
        <v>1</v>
      </c>
      <c r="W240" s="15" t="b">
        <v>1</v>
      </c>
    </row>
    <row r="241" spans="2:23" x14ac:dyDescent="0.15">
      <c r="B241" s="162" t="s">
        <v>24</v>
      </c>
      <c r="C241" s="163">
        <v>11500</v>
      </c>
      <c r="D241" s="163">
        <v>5865</v>
      </c>
      <c r="E241" s="163">
        <v>8476</v>
      </c>
      <c r="F241" s="163">
        <v>4322.76</v>
      </c>
      <c r="G241" s="163">
        <v>6903</v>
      </c>
      <c r="H241" s="163">
        <v>3520.53</v>
      </c>
      <c r="I241" s="163">
        <v>5450</v>
      </c>
      <c r="J241" s="163">
        <v>2779.5</v>
      </c>
      <c r="K241" s="163">
        <v>4249</v>
      </c>
      <c r="L241" s="163">
        <v>2166.9900000000002</v>
      </c>
      <c r="M241" s="241"/>
      <c r="N241" s="15" t="b">
        <v>1</v>
      </c>
      <c r="O241" s="15" t="b">
        <v>1</v>
      </c>
      <c r="P241" s="15" t="b">
        <v>1</v>
      </c>
      <c r="Q241" s="15" t="b">
        <v>1</v>
      </c>
      <c r="R241" s="15" t="b">
        <v>1</v>
      </c>
      <c r="S241" s="15" t="b">
        <v>1</v>
      </c>
      <c r="T241" s="15" t="b">
        <v>1</v>
      </c>
      <c r="U241" s="15" t="b">
        <v>1</v>
      </c>
      <c r="V241" s="15" t="b">
        <v>1</v>
      </c>
      <c r="W241" s="15" t="b">
        <v>1</v>
      </c>
    </row>
    <row r="242" spans="2:23" x14ac:dyDescent="0.15">
      <c r="B242" s="162" t="s">
        <v>25</v>
      </c>
      <c r="C242" s="163">
        <v>14196</v>
      </c>
      <c r="D242" s="163">
        <v>7239.96</v>
      </c>
      <c r="E242" s="163">
        <v>9378</v>
      </c>
      <c r="F242" s="163">
        <v>4782.78</v>
      </c>
      <c r="G242" s="163">
        <v>6624</v>
      </c>
      <c r="H242" s="163">
        <v>3378.2400000000002</v>
      </c>
      <c r="I242" s="163">
        <v>4409</v>
      </c>
      <c r="J242" s="163">
        <v>2248.59</v>
      </c>
      <c r="K242" s="163">
        <v>3467</v>
      </c>
      <c r="L242" s="163">
        <v>1768.17</v>
      </c>
      <c r="M242" s="241"/>
      <c r="N242" s="15" t="b">
        <v>1</v>
      </c>
      <c r="O242" s="15" t="b">
        <v>1</v>
      </c>
      <c r="P242" s="15" t="b">
        <v>1</v>
      </c>
      <c r="Q242" s="15" t="b">
        <v>1</v>
      </c>
      <c r="R242" s="15" t="b">
        <v>1</v>
      </c>
      <c r="S242" s="15" t="b">
        <v>1</v>
      </c>
      <c r="T242" s="15" t="b">
        <v>1</v>
      </c>
      <c r="U242" s="15" t="b">
        <v>1</v>
      </c>
      <c r="V242" s="15" t="b">
        <v>1</v>
      </c>
      <c r="W242" s="15" t="b">
        <v>1</v>
      </c>
    </row>
    <row r="243" spans="2:23" x14ac:dyDescent="0.15">
      <c r="B243" s="162" t="s">
        <v>26</v>
      </c>
      <c r="C243" s="163">
        <v>14888</v>
      </c>
      <c r="D243" s="163">
        <v>7592.88</v>
      </c>
      <c r="E243" s="163">
        <v>10363</v>
      </c>
      <c r="F243" s="163">
        <v>5285.13</v>
      </c>
      <c r="G243" s="163">
        <v>7341</v>
      </c>
      <c r="H243" s="163">
        <v>3743.91</v>
      </c>
      <c r="I243" s="163">
        <v>4887</v>
      </c>
      <c r="J243" s="163">
        <v>2492.37</v>
      </c>
      <c r="K243" s="163">
        <v>3839</v>
      </c>
      <c r="L243" s="163">
        <v>1957.89</v>
      </c>
      <c r="M243" s="241"/>
      <c r="N243" s="15" t="b">
        <v>1</v>
      </c>
      <c r="O243" s="15" t="b">
        <v>1</v>
      </c>
      <c r="P243" s="15" t="b">
        <v>1</v>
      </c>
      <c r="Q243" s="15" t="b">
        <v>1</v>
      </c>
      <c r="R243" s="15" t="b">
        <v>1</v>
      </c>
      <c r="S243" s="15" t="b">
        <v>1</v>
      </c>
      <c r="T243" s="15" t="b">
        <v>1</v>
      </c>
      <c r="U243" s="15" t="b">
        <v>1</v>
      </c>
      <c r="V243" s="15" t="b">
        <v>1</v>
      </c>
      <c r="W243" s="15" t="b">
        <v>1</v>
      </c>
    </row>
    <row r="244" spans="2:23" x14ac:dyDescent="0.15">
      <c r="B244" s="162" t="s">
        <v>27</v>
      </c>
      <c r="C244" s="163">
        <v>15490</v>
      </c>
      <c r="D244" s="163">
        <v>7899.9000000000005</v>
      </c>
      <c r="E244" s="163">
        <v>11118</v>
      </c>
      <c r="F244" s="163">
        <v>5670.18</v>
      </c>
      <c r="G244" s="163">
        <v>8217</v>
      </c>
      <c r="H244" s="163">
        <v>4190.67</v>
      </c>
      <c r="I244" s="163">
        <v>5859</v>
      </c>
      <c r="J244" s="163">
        <v>2988.09</v>
      </c>
      <c r="K244" s="163">
        <v>4621</v>
      </c>
      <c r="L244" s="163">
        <v>2356.71</v>
      </c>
      <c r="M244" s="241"/>
      <c r="N244" s="15" t="b">
        <v>1</v>
      </c>
      <c r="O244" s="15" t="b">
        <v>1</v>
      </c>
      <c r="P244" s="15" t="b">
        <v>1</v>
      </c>
      <c r="Q244" s="15" t="b">
        <v>1</v>
      </c>
      <c r="R244" s="15" t="b">
        <v>1</v>
      </c>
      <c r="S244" s="15" t="b">
        <v>1</v>
      </c>
      <c r="T244" s="15" t="b">
        <v>1</v>
      </c>
      <c r="U244" s="15" t="b">
        <v>1</v>
      </c>
      <c r="V244" s="15" t="b">
        <v>1</v>
      </c>
      <c r="W244" s="15" t="b">
        <v>1</v>
      </c>
    </row>
    <row r="245" spans="2:23" x14ac:dyDescent="0.15">
      <c r="B245" s="162" t="s">
        <v>28</v>
      </c>
      <c r="C245" s="163">
        <v>17350</v>
      </c>
      <c r="D245" s="163">
        <v>8848.5</v>
      </c>
      <c r="E245" s="163">
        <v>12446</v>
      </c>
      <c r="F245" s="163">
        <v>6347.46</v>
      </c>
      <c r="G245" s="163">
        <v>9214</v>
      </c>
      <c r="H245" s="163">
        <v>4699.1400000000003</v>
      </c>
      <c r="I245" s="163">
        <v>6567</v>
      </c>
      <c r="J245" s="163">
        <v>3349.17</v>
      </c>
      <c r="K245" s="163">
        <v>5174</v>
      </c>
      <c r="L245" s="163">
        <v>2638.7400000000002</v>
      </c>
      <c r="M245" s="241"/>
      <c r="N245" s="15" t="b">
        <v>1</v>
      </c>
      <c r="O245" s="15" t="b">
        <v>1</v>
      </c>
      <c r="P245" s="15" t="b">
        <v>1</v>
      </c>
      <c r="Q245" s="15" t="b">
        <v>1</v>
      </c>
      <c r="R245" s="15" t="b">
        <v>1</v>
      </c>
      <c r="S245" s="15" t="b">
        <v>1</v>
      </c>
      <c r="T245" s="15" t="b">
        <v>1</v>
      </c>
      <c r="U245" s="15" t="b">
        <v>1</v>
      </c>
      <c r="V245" s="15" t="b">
        <v>1</v>
      </c>
      <c r="W245" s="15" t="b">
        <v>1</v>
      </c>
    </row>
    <row r="246" spans="2:23" x14ac:dyDescent="0.15">
      <c r="B246" s="162" t="s">
        <v>29</v>
      </c>
      <c r="C246" s="163">
        <v>20115</v>
      </c>
      <c r="D246" s="163">
        <v>10258.65</v>
      </c>
      <c r="E246" s="163">
        <v>13618</v>
      </c>
      <c r="F246" s="163">
        <v>6945.18</v>
      </c>
      <c r="G246" s="163">
        <v>10222</v>
      </c>
      <c r="H246" s="163">
        <v>5213.22</v>
      </c>
      <c r="I246" s="163">
        <v>7220</v>
      </c>
      <c r="J246" s="163">
        <v>3682.2000000000003</v>
      </c>
      <c r="K246" s="163">
        <v>5690</v>
      </c>
      <c r="L246" s="163">
        <v>2901.9</v>
      </c>
      <c r="M246" s="241"/>
      <c r="N246" s="15" t="b">
        <v>1</v>
      </c>
      <c r="O246" s="15" t="b">
        <v>1</v>
      </c>
      <c r="P246" s="15" t="b">
        <v>1</v>
      </c>
      <c r="Q246" s="15" t="b">
        <v>1</v>
      </c>
      <c r="R246" s="15" t="b">
        <v>1</v>
      </c>
      <c r="S246" s="15" t="b">
        <v>1</v>
      </c>
      <c r="T246" s="15" t="b">
        <v>1</v>
      </c>
      <c r="U246" s="15" t="b">
        <v>1</v>
      </c>
      <c r="V246" s="15" t="b">
        <v>1</v>
      </c>
      <c r="W246" s="15" t="b">
        <v>1</v>
      </c>
    </row>
    <row r="247" spans="2:23" x14ac:dyDescent="0.15">
      <c r="B247" s="162" t="s">
        <v>30</v>
      </c>
      <c r="C247" s="163">
        <v>22492</v>
      </c>
      <c r="D247" s="163">
        <v>11470.92</v>
      </c>
      <c r="E247" s="163">
        <v>15224</v>
      </c>
      <c r="F247" s="163">
        <v>7764.24</v>
      </c>
      <c r="G247" s="163">
        <v>11432</v>
      </c>
      <c r="H247" s="163">
        <v>5830.32</v>
      </c>
      <c r="I247" s="163">
        <v>8063</v>
      </c>
      <c r="J247" s="163">
        <v>4112.13</v>
      </c>
      <c r="K247" s="163">
        <v>6359</v>
      </c>
      <c r="L247" s="163">
        <v>3243.09</v>
      </c>
      <c r="M247" s="241"/>
      <c r="N247" s="15" t="b">
        <v>1</v>
      </c>
      <c r="O247" s="15" t="b">
        <v>1</v>
      </c>
      <c r="P247" s="15" t="b">
        <v>1</v>
      </c>
      <c r="Q247" s="15" t="b">
        <v>1</v>
      </c>
      <c r="R247" s="15" t="b">
        <v>1</v>
      </c>
      <c r="S247" s="15" t="b">
        <v>1</v>
      </c>
      <c r="T247" s="15" t="b">
        <v>1</v>
      </c>
      <c r="U247" s="15" t="b">
        <v>1</v>
      </c>
      <c r="V247" s="15" t="b">
        <v>1</v>
      </c>
      <c r="W247" s="15" t="b">
        <v>1</v>
      </c>
    </row>
    <row r="248" spans="2:23" x14ac:dyDescent="0.15">
      <c r="B248" s="162" t="s">
        <v>31</v>
      </c>
      <c r="C248" s="163">
        <v>28776</v>
      </c>
      <c r="D248" s="163">
        <v>14675.76</v>
      </c>
      <c r="E248" s="163">
        <v>19972</v>
      </c>
      <c r="F248" s="163">
        <v>10185.719999999999</v>
      </c>
      <c r="G248" s="163">
        <v>14913</v>
      </c>
      <c r="H248" s="163">
        <v>7605.63</v>
      </c>
      <c r="I248" s="163">
        <v>11398</v>
      </c>
      <c r="J248" s="163">
        <v>5812.9800000000005</v>
      </c>
      <c r="K248" s="163">
        <v>8985</v>
      </c>
      <c r="L248" s="163">
        <v>4582.3500000000004</v>
      </c>
      <c r="M248" s="241"/>
      <c r="N248" s="15" t="b">
        <v>1</v>
      </c>
      <c r="O248" s="15" t="b">
        <v>1</v>
      </c>
      <c r="P248" s="15" t="b">
        <v>1</v>
      </c>
      <c r="Q248" s="15" t="b">
        <v>1</v>
      </c>
      <c r="R248" s="15" t="b">
        <v>1</v>
      </c>
      <c r="S248" s="15" t="b">
        <v>1</v>
      </c>
      <c r="T248" s="15" t="b">
        <v>1</v>
      </c>
      <c r="U248" s="15" t="b">
        <v>1</v>
      </c>
      <c r="V248" s="15" t="b">
        <v>1</v>
      </c>
      <c r="W248" s="15" t="b">
        <v>1</v>
      </c>
    </row>
    <row r="249" spans="2:23" x14ac:dyDescent="0.15">
      <c r="B249" s="162" t="s">
        <v>32</v>
      </c>
      <c r="C249" s="163">
        <v>30620</v>
      </c>
      <c r="D249" s="163">
        <v>15616.2</v>
      </c>
      <c r="E249" s="163">
        <v>21258</v>
      </c>
      <c r="F249" s="163">
        <v>10841.58</v>
      </c>
      <c r="G249" s="163">
        <v>15862</v>
      </c>
      <c r="H249" s="163">
        <v>8089.62</v>
      </c>
      <c r="I249" s="163">
        <v>12127</v>
      </c>
      <c r="J249" s="163">
        <v>6184.77</v>
      </c>
      <c r="K249" s="163">
        <v>9567</v>
      </c>
      <c r="L249" s="163">
        <v>4879.17</v>
      </c>
      <c r="M249" s="241"/>
      <c r="N249" s="15" t="b">
        <v>1</v>
      </c>
      <c r="O249" s="15" t="b">
        <v>1</v>
      </c>
      <c r="P249" s="15" t="b">
        <v>1</v>
      </c>
      <c r="Q249" s="15" t="b">
        <v>1</v>
      </c>
      <c r="R249" s="15" t="b">
        <v>1</v>
      </c>
      <c r="S249" s="15" t="b">
        <v>1</v>
      </c>
      <c r="T249" s="15" t="b">
        <v>1</v>
      </c>
      <c r="U249" s="15" t="b">
        <v>1</v>
      </c>
      <c r="V249" s="15" t="b">
        <v>1</v>
      </c>
      <c r="W249" s="15" t="b">
        <v>1</v>
      </c>
    </row>
    <row r="250" spans="2:23" x14ac:dyDescent="0.15">
      <c r="B250" s="162" t="s">
        <v>33</v>
      </c>
      <c r="C250" s="163">
        <v>33359</v>
      </c>
      <c r="D250" s="163">
        <v>17013.09</v>
      </c>
      <c r="E250" s="163">
        <v>23187</v>
      </c>
      <c r="F250" s="163">
        <v>11825.37</v>
      </c>
      <c r="G250" s="163">
        <v>18256</v>
      </c>
      <c r="H250" s="163">
        <v>9310.56</v>
      </c>
      <c r="I250" s="163">
        <v>14612</v>
      </c>
      <c r="J250" s="163">
        <v>7452.12</v>
      </c>
      <c r="K250" s="163">
        <v>11882</v>
      </c>
      <c r="L250" s="163">
        <v>6059.82</v>
      </c>
      <c r="M250" s="241"/>
      <c r="N250" s="15" t="b">
        <v>1</v>
      </c>
      <c r="O250" s="15" t="b">
        <v>1</v>
      </c>
      <c r="P250" s="15" t="b">
        <v>1</v>
      </c>
      <c r="Q250" s="15" t="b">
        <v>1</v>
      </c>
      <c r="R250" s="15" t="b">
        <v>1</v>
      </c>
      <c r="S250" s="15" t="b">
        <v>1</v>
      </c>
      <c r="T250" s="15" t="b">
        <v>1</v>
      </c>
      <c r="U250" s="15" t="b">
        <v>1</v>
      </c>
      <c r="V250" s="15" t="b">
        <v>1</v>
      </c>
      <c r="W250" s="15" t="b">
        <v>1</v>
      </c>
    </row>
    <row r="251" spans="2:23" x14ac:dyDescent="0.15">
      <c r="B251" s="162" t="s">
        <v>34</v>
      </c>
      <c r="C251" s="163">
        <v>35834</v>
      </c>
      <c r="D251" s="163">
        <v>18275.34</v>
      </c>
      <c r="E251" s="163">
        <v>24919</v>
      </c>
      <c r="F251" s="163">
        <v>12708.69</v>
      </c>
      <c r="G251" s="163">
        <v>19606</v>
      </c>
      <c r="H251" s="163">
        <v>9999.06</v>
      </c>
      <c r="I251" s="163">
        <v>15705</v>
      </c>
      <c r="J251" s="163">
        <v>8009.55</v>
      </c>
      <c r="K251" s="163">
        <v>12771</v>
      </c>
      <c r="L251" s="163">
        <v>6513.21</v>
      </c>
      <c r="M251" s="241"/>
      <c r="N251" s="15" t="b">
        <v>1</v>
      </c>
      <c r="O251" s="15" t="b">
        <v>1</v>
      </c>
      <c r="P251" s="15" t="b">
        <v>1</v>
      </c>
      <c r="Q251" s="15" t="b">
        <v>1</v>
      </c>
      <c r="R251" s="15" t="b">
        <v>1</v>
      </c>
      <c r="S251" s="15" t="b">
        <v>1</v>
      </c>
      <c r="T251" s="15" t="b">
        <v>1</v>
      </c>
      <c r="U251" s="15" t="b">
        <v>1</v>
      </c>
      <c r="V251" s="15" t="b">
        <v>1</v>
      </c>
      <c r="W251" s="15" t="b">
        <v>1</v>
      </c>
    </row>
    <row r="252" spans="2:23" x14ac:dyDescent="0.15">
      <c r="B252" s="162" t="s">
        <v>35</v>
      </c>
      <c r="C252" s="163">
        <v>39234</v>
      </c>
      <c r="D252" s="163">
        <v>20009.34</v>
      </c>
      <c r="E252" s="163">
        <v>27293</v>
      </c>
      <c r="F252" s="163">
        <v>13919.43</v>
      </c>
      <c r="G252" s="163">
        <v>21484</v>
      </c>
      <c r="H252" s="163">
        <v>10956.84</v>
      </c>
      <c r="I252" s="163">
        <v>17192</v>
      </c>
      <c r="J252" s="163">
        <v>8767.92</v>
      </c>
      <c r="K252" s="163">
        <v>13981</v>
      </c>
      <c r="L252" s="163">
        <v>7130.31</v>
      </c>
      <c r="M252" s="241"/>
      <c r="N252" s="15" t="b">
        <v>1</v>
      </c>
      <c r="O252" s="15" t="b">
        <v>1</v>
      </c>
      <c r="P252" s="15" t="b">
        <v>1</v>
      </c>
      <c r="Q252" s="15" t="b">
        <v>1</v>
      </c>
      <c r="R252" s="15" t="b">
        <v>1</v>
      </c>
      <c r="S252" s="15" t="b">
        <v>1</v>
      </c>
      <c r="T252" s="15" t="b">
        <v>1</v>
      </c>
      <c r="U252" s="15" t="b">
        <v>1</v>
      </c>
      <c r="V252" s="15" t="b">
        <v>1</v>
      </c>
      <c r="W252" s="15" t="b">
        <v>1</v>
      </c>
    </row>
    <row r="253" spans="2:23" x14ac:dyDescent="0.15">
      <c r="B253" s="162" t="s">
        <v>36</v>
      </c>
      <c r="C253" s="163">
        <v>41720</v>
      </c>
      <c r="D253" s="163">
        <v>21277.200000000001</v>
      </c>
      <c r="E253" s="163">
        <v>29019</v>
      </c>
      <c r="F253" s="163">
        <v>14799.69</v>
      </c>
      <c r="G253" s="163">
        <v>22828</v>
      </c>
      <c r="H253" s="163">
        <v>11642.28</v>
      </c>
      <c r="I253" s="163">
        <v>18288</v>
      </c>
      <c r="J253" s="163">
        <v>9326.880000000001</v>
      </c>
      <c r="K253" s="163">
        <v>14866</v>
      </c>
      <c r="L253" s="163">
        <v>7581.66</v>
      </c>
      <c r="M253" s="241"/>
      <c r="N253" s="15" t="b">
        <v>1</v>
      </c>
      <c r="O253" s="15" t="b">
        <v>1</v>
      </c>
      <c r="P253" s="15" t="b">
        <v>1</v>
      </c>
      <c r="Q253" s="15" t="b">
        <v>1</v>
      </c>
      <c r="R253" s="15" t="b">
        <v>1</v>
      </c>
      <c r="S253" s="15" t="b">
        <v>1</v>
      </c>
      <c r="T253" s="15" t="b">
        <v>1</v>
      </c>
      <c r="U253" s="15" t="b">
        <v>1</v>
      </c>
      <c r="V253" s="15" t="b">
        <v>1</v>
      </c>
      <c r="W253" s="15" t="b">
        <v>1</v>
      </c>
    </row>
    <row r="254" spans="2:23" x14ac:dyDescent="0.15">
      <c r="B254" s="162" t="s">
        <v>37</v>
      </c>
      <c r="C254" s="163">
        <v>45127</v>
      </c>
      <c r="D254" s="163">
        <v>23014.77</v>
      </c>
      <c r="E254" s="163">
        <v>31400</v>
      </c>
      <c r="F254" s="163">
        <v>16014</v>
      </c>
      <c r="G254" s="163">
        <v>24704</v>
      </c>
      <c r="H254" s="163">
        <v>12599.04</v>
      </c>
      <c r="I254" s="163">
        <v>19779</v>
      </c>
      <c r="J254" s="163">
        <v>10087.290000000001</v>
      </c>
      <c r="K254" s="163">
        <v>16091</v>
      </c>
      <c r="L254" s="163">
        <v>8206.41</v>
      </c>
      <c r="M254" s="241"/>
      <c r="N254" s="15" t="b">
        <v>1</v>
      </c>
      <c r="O254" s="15" t="b">
        <v>1</v>
      </c>
      <c r="P254" s="15" t="b">
        <v>1</v>
      </c>
      <c r="Q254" s="15" t="b">
        <v>1</v>
      </c>
      <c r="R254" s="15" t="b">
        <v>1</v>
      </c>
      <c r="S254" s="15" t="b">
        <v>1</v>
      </c>
      <c r="T254" s="15" t="b">
        <v>1</v>
      </c>
      <c r="U254" s="15" t="b">
        <v>1</v>
      </c>
      <c r="V254" s="15" t="b">
        <v>1</v>
      </c>
      <c r="W254" s="15" t="b">
        <v>1</v>
      </c>
    </row>
    <row r="255" spans="2:23" x14ac:dyDescent="0.15">
      <c r="B255" s="162" t="s">
        <v>38</v>
      </c>
      <c r="C255" s="163">
        <v>58997</v>
      </c>
      <c r="D255" s="163">
        <v>30088.47</v>
      </c>
      <c r="E255" s="163">
        <v>40951</v>
      </c>
      <c r="F255" s="163">
        <v>20885.010000000002</v>
      </c>
      <c r="G255" s="163">
        <v>31233</v>
      </c>
      <c r="H255" s="163">
        <v>15928.83</v>
      </c>
      <c r="I255" s="163">
        <v>26376</v>
      </c>
      <c r="J255" s="163">
        <v>13451.76</v>
      </c>
      <c r="K255" s="163">
        <v>22689</v>
      </c>
      <c r="L255" s="163">
        <v>11571.39</v>
      </c>
      <c r="M255" s="241"/>
      <c r="N255" s="15" t="b">
        <v>1</v>
      </c>
      <c r="O255" s="15" t="b">
        <v>1</v>
      </c>
      <c r="P255" s="15" t="b">
        <v>1</v>
      </c>
      <c r="Q255" s="15" t="b">
        <v>1</v>
      </c>
      <c r="R255" s="15" t="b">
        <v>1</v>
      </c>
      <c r="S255" s="15" t="b">
        <v>1</v>
      </c>
      <c r="T255" s="15" t="b">
        <v>1</v>
      </c>
      <c r="U255" s="15" t="b">
        <v>1</v>
      </c>
      <c r="V255" s="15" t="b">
        <v>1</v>
      </c>
      <c r="W255" s="15" t="b">
        <v>1</v>
      </c>
    </row>
    <row r="256" spans="2:23" x14ac:dyDescent="0.15">
      <c r="B256" s="162" t="s">
        <v>39</v>
      </c>
      <c r="C256" s="163">
        <v>68536</v>
      </c>
      <c r="D256" s="163">
        <v>34953.360000000001</v>
      </c>
      <c r="E256" s="163">
        <v>47590</v>
      </c>
      <c r="F256" s="163">
        <v>24270.9</v>
      </c>
      <c r="G256" s="163">
        <v>36293</v>
      </c>
      <c r="H256" s="163">
        <v>18509.43</v>
      </c>
      <c r="I256" s="163">
        <v>30665</v>
      </c>
      <c r="J256" s="163">
        <v>15639.15</v>
      </c>
      <c r="K256" s="163">
        <v>26365</v>
      </c>
      <c r="L256" s="163">
        <v>13446.15</v>
      </c>
      <c r="M256" s="241"/>
      <c r="N256" s="15" t="b">
        <v>1</v>
      </c>
      <c r="O256" s="15" t="b">
        <v>1</v>
      </c>
      <c r="P256" s="15" t="b">
        <v>1</v>
      </c>
      <c r="Q256" s="15" t="b">
        <v>1</v>
      </c>
      <c r="R256" s="15" t="b">
        <v>1</v>
      </c>
      <c r="S256" s="15" t="b">
        <v>1</v>
      </c>
      <c r="T256" s="15" t="b">
        <v>1</v>
      </c>
      <c r="U256" s="15" t="b">
        <v>1</v>
      </c>
      <c r="V256" s="15" t="b">
        <v>1</v>
      </c>
      <c r="W256" s="15" t="b">
        <v>1</v>
      </c>
    </row>
    <row r="257" spans="1:23" x14ac:dyDescent="0.15">
      <c r="B257" s="162" t="s">
        <v>40</v>
      </c>
      <c r="C257" s="163">
        <v>74865</v>
      </c>
      <c r="D257" s="163">
        <v>38181.15</v>
      </c>
      <c r="E257" s="163">
        <v>51978</v>
      </c>
      <c r="F257" s="163">
        <v>26508.78</v>
      </c>
      <c r="G257" s="163">
        <v>39642</v>
      </c>
      <c r="H257" s="163">
        <v>20217.420000000002</v>
      </c>
      <c r="I257" s="163">
        <v>33481</v>
      </c>
      <c r="J257" s="163">
        <v>17075.310000000001</v>
      </c>
      <c r="K257" s="163">
        <v>28799</v>
      </c>
      <c r="L257" s="163">
        <v>14687.49</v>
      </c>
      <c r="M257" s="241"/>
      <c r="N257" s="15" t="b">
        <v>1</v>
      </c>
      <c r="O257" s="15" t="b">
        <v>1</v>
      </c>
      <c r="P257" s="15" t="b">
        <v>1</v>
      </c>
      <c r="Q257" s="15" t="b">
        <v>1</v>
      </c>
      <c r="R257" s="15" t="b">
        <v>1</v>
      </c>
      <c r="S257" s="15" t="b">
        <v>1</v>
      </c>
      <c r="T257" s="15" t="b">
        <v>1</v>
      </c>
      <c r="U257" s="15" t="b">
        <v>1</v>
      </c>
      <c r="V257" s="15" t="b">
        <v>1</v>
      </c>
      <c r="W257" s="15" t="b">
        <v>1</v>
      </c>
    </row>
    <row r="258" spans="1:23" x14ac:dyDescent="0.15">
      <c r="B258" s="162" t="s">
        <v>41</v>
      </c>
      <c r="C258" s="163">
        <v>82894</v>
      </c>
      <c r="D258" s="163">
        <v>42275.94</v>
      </c>
      <c r="E258" s="163">
        <v>57546</v>
      </c>
      <c r="F258" s="163">
        <v>29348.46</v>
      </c>
      <c r="G258" s="163">
        <v>43901</v>
      </c>
      <c r="H258" s="163">
        <v>22389.510000000002</v>
      </c>
      <c r="I258" s="163">
        <v>37086</v>
      </c>
      <c r="J258" s="163">
        <v>18913.86</v>
      </c>
      <c r="K258" s="163">
        <v>31887</v>
      </c>
      <c r="L258" s="163">
        <v>16262.37</v>
      </c>
      <c r="M258" s="241"/>
      <c r="N258" s="15" t="b">
        <v>1</v>
      </c>
      <c r="O258" s="15" t="b">
        <v>1</v>
      </c>
      <c r="P258" s="15" t="b">
        <v>1</v>
      </c>
      <c r="Q258" s="15" t="b">
        <v>1</v>
      </c>
      <c r="R258" s="15" t="b">
        <v>1</v>
      </c>
      <c r="S258" s="15" t="b">
        <v>1</v>
      </c>
      <c r="T258" s="15" t="b">
        <v>1</v>
      </c>
      <c r="U258" s="15" t="b">
        <v>1</v>
      </c>
      <c r="V258" s="15" t="b">
        <v>1</v>
      </c>
      <c r="W258" s="15" t="b">
        <v>1</v>
      </c>
    </row>
    <row r="259" spans="1:23" x14ac:dyDescent="0.15">
      <c r="B259" s="162" t="s">
        <v>42</v>
      </c>
      <c r="C259" s="163">
        <v>91204</v>
      </c>
      <c r="D259" s="163">
        <v>46514.04</v>
      </c>
      <c r="E259" s="163">
        <v>63312</v>
      </c>
      <c r="F259" s="163">
        <v>32289.119999999999</v>
      </c>
      <c r="G259" s="163">
        <v>48305</v>
      </c>
      <c r="H259" s="163">
        <v>24635.55</v>
      </c>
      <c r="I259" s="163">
        <v>40798</v>
      </c>
      <c r="J259" s="163">
        <v>20806.98</v>
      </c>
      <c r="K259" s="163">
        <v>35089</v>
      </c>
      <c r="L259" s="163">
        <v>17895.39</v>
      </c>
      <c r="M259" s="241"/>
      <c r="N259" s="15" t="b">
        <v>1</v>
      </c>
      <c r="O259" s="15" t="b">
        <v>1</v>
      </c>
      <c r="P259" s="15" t="b">
        <v>1</v>
      </c>
      <c r="Q259" s="15" t="b">
        <v>1</v>
      </c>
      <c r="R259" s="15" t="b">
        <v>1</v>
      </c>
      <c r="S259" s="15" t="b">
        <v>1</v>
      </c>
      <c r="T259" s="15" t="b">
        <v>1</v>
      </c>
      <c r="U259" s="15" t="b">
        <v>1</v>
      </c>
      <c r="V259" s="15" t="b">
        <v>1</v>
      </c>
      <c r="W259" s="15" t="b">
        <v>1</v>
      </c>
    </row>
    <row r="260" spans="1:23" x14ac:dyDescent="0.15">
      <c r="B260" s="162" t="s">
        <v>43</v>
      </c>
      <c r="C260" s="163">
        <v>112248</v>
      </c>
      <c r="D260" s="163">
        <v>57246.48</v>
      </c>
      <c r="E260" s="163">
        <v>77101</v>
      </c>
      <c r="F260" s="163">
        <v>39321.51</v>
      </c>
      <c r="G260" s="163">
        <v>56862</v>
      </c>
      <c r="H260" s="163">
        <v>28999.62</v>
      </c>
      <c r="I260" s="163">
        <v>47543</v>
      </c>
      <c r="J260" s="163">
        <v>24246.93</v>
      </c>
      <c r="K260" s="163">
        <v>41278</v>
      </c>
      <c r="L260" s="163">
        <v>21051.78</v>
      </c>
      <c r="M260" s="241"/>
      <c r="N260" s="15" t="b">
        <v>1</v>
      </c>
      <c r="O260" s="15" t="b">
        <v>1</v>
      </c>
      <c r="P260" s="15" t="b">
        <v>1</v>
      </c>
      <c r="Q260" s="15" t="b">
        <v>1</v>
      </c>
      <c r="R260" s="15" t="b">
        <v>1</v>
      </c>
      <c r="S260" s="15" t="b">
        <v>1</v>
      </c>
      <c r="T260" s="15" t="b">
        <v>1</v>
      </c>
      <c r="U260" s="15" t="b">
        <v>1</v>
      </c>
      <c r="V260" s="15" t="b">
        <v>1</v>
      </c>
      <c r="W260" s="15" t="b">
        <v>1</v>
      </c>
    </row>
    <row r="261" spans="1:23" x14ac:dyDescent="0.15">
      <c r="B261" s="162" t="s">
        <v>44</v>
      </c>
      <c r="C261" s="163">
        <v>116661</v>
      </c>
      <c r="D261" s="163">
        <v>59497.11</v>
      </c>
      <c r="E261" s="163">
        <v>80126</v>
      </c>
      <c r="F261" s="163">
        <v>40864.26</v>
      </c>
      <c r="G261" s="163">
        <v>59099</v>
      </c>
      <c r="H261" s="163">
        <v>30140.49</v>
      </c>
      <c r="I261" s="163">
        <v>49413</v>
      </c>
      <c r="J261" s="163">
        <v>25200.63</v>
      </c>
      <c r="K261" s="163">
        <v>42903</v>
      </c>
      <c r="L261" s="163">
        <v>21880.53</v>
      </c>
      <c r="M261" s="241"/>
      <c r="N261" s="15" t="b">
        <v>1</v>
      </c>
      <c r="O261" s="15" t="b">
        <v>1</v>
      </c>
      <c r="P261" s="15" t="b">
        <v>1</v>
      </c>
      <c r="Q261" s="15" t="b">
        <v>1</v>
      </c>
      <c r="R261" s="15" t="b">
        <v>1</v>
      </c>
      <c r="S261" s="15" t="b">
        <v>1</v>
      </c>
      <c r="T261" s="15" t="b">
        <v>1</v>
      </c>
      <c r="U261" s="15" t="b">
        <v>1</v>
      </c>
      <c r="V261" s="15" t="b">
        <v>1</v>
      </c>
      <c r="W261" s="15" t="b">
        <v>1</v>
      </c>
    </row>
    <row r="262" spans="1:23" x14ac:dyDescent="0.15">
      <c r="B262" s="162" t="s">
        <v>45</v>
      </c>
      <c r="C262" s="163">
        <v>119964</v>
      </c>
      <c r="D262" s="163">
        <v>61181.64</v>
      </c>
      <c r="E262" s="163">
        <v>82395</v>
      </c>
      <c r="F262" s="163">
        <v>42021.450000000004</v>
      </c>
      <c r="G262" s="163">
        <v>60762</v>
      </c>
      <c r="H262" s="163">
        <v>30988.62</v>
      </c>
      <c r="I262" s="163">
        <v>50812</v>
      </c>
      <c r="J262" s="163">
        <v>25914.12</v>
      </c>
      <c r="K262" s="163">
        <v>44113</v>
      </c>
      <c r="L262" s="163">
        <v>22497.63</v>
      </c>
      <c r="M262" s="241"/>
      <c r="N262" s="15" t="b">
        <v>1</v>
      </c>
      <c r="O262" s="15" t="b">
        <v>1</v>
      </c>
      <c r="P262" s="15" t="b">
        <v>1</v>
      </c>
      <c r="Q262" s="15" t="b">
        <v>1</v>
      </c>
      <c r="R262" s="15" t="b">
        <v>1</v>
      </c>
      <c r="S262" s="15" t="b">
        <v>1</v>
      </c>
      <c r="T262" s="15" t="b">
        <v>1</v>
      </c>
      <c r="U262" s="15" t="b">
        <v>1</v>
      </c>
      <c r="V262" s="15" t="b">
        <v>1</v>
      </c>
      <c r="W262" s="15" t="b">
        <v>1</v>
      </c>
    </row>
    <row r="263" spans="1:23" x14ac:dyDescent="0.15">
      <c r="B263" s="162" t="s">
        <v>46</v>
      </c>
      <c r="C263" s="163">
        <v>124369</v>
      </c>
      <c r="D263" s="163">
        <v>63428.19</v>
      </c>
      <c r="E263" s="163">
        <v>85426</v>
      </c>
      <c r="F263" s="163">
        <v>43567.26</v>
      </c>
      <c r="G263" s="163">
        <v>62991</v>
      </c>
      <c r="H263" s="163">
        <v>32125.41</v>
      </c>
      <c r="I263" s="163">
        <v>52678</v>
      </c>
      <c r="J263" s="163">
        <v>26865.78</v>
      </c>
      <c r="K263" s="163">
        <v>45730</v>
      </c>
      <c r="L263" s="163">
        <v>23322.3</v>
      </c>
      <c r="M263" s="241"/>
      <c r="N263" s="15" t="b">
        <v>1</v>
      </c>
      <c r="O263" s="15" t="b">
        <v>1</v>
      </c>
      <c r="P263" s="15" t="b">
        <v>1</v>
      </c>
      <c r="Q263" s="15" t="b">
        <v>1</v>
      </c>
      <c r="R263" s="15" t="b">
        <v>1</v>
      </c>
      <c r="S263" s="15" t="b">
        <v>1</v>
      </c>
      <c r="T263" s="15" t="b">
        <v>1</v>
      </c>
      <c r="U263" s="15" t="b">
        <v>1</v>
      </c>
      <c r="V263" s="15" t="b">
        <v>1</v>
      </c>
      <c r="W263" s="15" t="b">
        <v>1</v>
      </c>
    </row>
    <row r="264" spans="1:23" x14ac:dyDescent="0.15">
      <c r="B264" s="162" t="s">
        <v>47</v>
      </c>
      <c r="C264" s="163">
        <v>126569</v>
      </c>
      <c r="D264" s="163">
        <v>64550.19</v>
      </c>
      <c r="E264" s="163">
        <v>86930</v>
      </c>
      <c r="F264" s="163">
        <v>44334.3</v>
      </c>
      <c r="G264" s="163">
        <v>64119</v>
      </c>
      <c r="H264" s="163">
        <v>32700.690000000002</v>
      </c>
      <c r="I264" s="163">
        <v>53615</v>
      </c>
      <c r="J264" s="163">
        <v>27343.65</v>
      </c>
      <c r="K264" s="163">
        <v>46543</v>
      </c>
      <c r="L264" s="163">
        <v>23736.93</v>
      </c>
      <c r="M264" s="241"/>
      <c r="N264" s="15" t="b">
        <v>1</v>
      </c>
      <c r="O264" s="15" t="b">
        <v>1</v>
      </c>
      <c r="P264" s="15" t="b">
        <v>1</v>
      </c>
      <c r="Q264" s="15" t="b">
        <v>1</v>
      </c>
      <c r="R264" s="15" t="b">
        <v>1</v>
      </c>
      <c r="S264" s="15" t="b">
        <v>1</v>
      </c>
      <c r="T264" s="15" t="b">
        <v>1</v>
      </c>
      <c r="U264" s="15" t="b">
        <v>1</v>
      </c>
      <c r="V264" s="15" t="b">
        <v>1</v>
      </c>
      <c r="W264" s="15" t="b">
        <v>1</v>
      </c>
    </row>
    <row r="265" spans="1:23" x14ac:dyDescent="0.15">
      <c r="B265" s="162" t="s">
        <v>48</v>
      </c>
      <c r="C265" s="163">
        <v>132083</v>
      </c>
      <c r="D265" s="163">
        <v>67362.33</v>
      </c>
      <c r="E265" s="163">
        <v>90716</v>
      </c>
      <c r="F265" s="163">
        <v>46265.16</v>
      </c>
      <c r="G265" s="163">
        <v>66901</v>
      </c>
      <c r="H265" s="163">
        <v>34119.51</v>
      </c>
      <c r="I265" s="163">
        <v>55946</v>
      </c>
      <c r="J265" s="163">
        <v>28532.46</v>
      </c>
      <c r="K265" s="163">
        <v>48575</v>
      </c>
      <c r="L265" s="163">
        <v>24773.25</v>
      </c>
      <c r="M265" s="241"/>
      <c r="N265" s="15" t="b">
        <v>1</v>
      </c>
      <c r="O265" s="15" t="b">
        <v>1</v>
      </c>
      <c r="P265" s="15" t="b">
        <v>1</v>
      </c>
      <c r="Q265" s="15" t="b">
        <v>1</v>
      </c>
      <c r="R265" s="15" t="b">
        <v>1</v>
      </c>
      <c r="S265" s="15" t="b">
        <v>1</v>
      </c>
      <c r="T265" s="15" t="b">
        <v>1</v>
      </c>
      <c r="U265" s="15" t="b">
        <v>1</v>
      </c>
      <c r="V265" s="15" t="b">
        <v>1</v>
      </c>
      <c r="W265" s="15" t="b">
        <v>1</v>
      </c>
    </row>
    <row r="266" spans="1:23" x14ac:dyDescent="0.15">
      <c r="B266" s="20"/>
    </row>
    <row r="271" spans="1:23" ht="18" x14ac:dyDescent="0.15">
      <c r="A271" s="53"/>
      <c r="B271" s="54" t="s">
        <v>232</v>
      </c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</row>
    <row r="273" spans="1:23" ht="15" customHeight="1" x14ac:dyDescent="0.15">
      <c r="B273" s="16" t="s">
        <v>2</v>
      </c>
      <c r="C273" s="237" t="s">
        <v>4</v>
      </c>
      <c r="D273" s="238"/>
      <c r="E273" s="237" t="s">
        <v>5</v>
      </c>
      <c r="F273" s="238"/>
      <c r="G273" s="237" t="s">
        <v>6</v>
      </c>
      <c r="H273" s="238"/>
      <c r="I273" s="237" t="s">
        <v>7</v>
      </c>
      <c r="J273" s="238"/>
      <c r="K273" s="237" t="s">
        <v>8</v>
      </c>
      <c r="L273" s="240"/>
      <c r="M273" s="241" t="str">
        <f>M234</f>
        <v>BUPA EXCLUSIVE CARE PREMIUM BOOKLET, EFFECTIVE JANUARY 1, 2026</v>
      </c>
    </row>
    <row r="274" spans="1:23" ht="28" x14ac:dyDescent="0.15">
      <c r="B274" s="44" t="s">
        <v>209</v>
      </c>
      <c r="C274" s="234" t="s">
        <v>10</v>
      </c>
      <c r="D274" s="235"/>
      <c r="E274" s="234" t="s">
        <v>11</v>
      </c>
      <c r="F274" s="235"/>
      <c r="G274" s="234" t="s">
        <v>12</v>
      </c>
      <c r="H274" s="235"/>
      <c r="I274" s="234" t="s">
        <v>13</v>
      </c>
      <c r="J274" s="235"/>
      <c r="K274" s="234" t="s">
        <v>14</v>
      </c>
      <c r="L274" s="236"/>
      <c r="M274" s="241"/>
    </row>
    <row r="275" spans="1:23" ht="28" x14ac:dyDescent="0.15">
      <c r="B275" s="45" t="s">
        <v>210</v>
      </c>
      <c r="C275" s="245" t="s">
        <v>11</v>
      </c>
      <c r="D275" s="246"/>
      <c r="E275" s="245" t="s">
        <v>15</v>
      </c>
      <c r="F275" s="246"/>
      <c r="G275" s="245" t="s">
        <v>12</v>
      </c>
      <c r="H275" s="246"/>
      <c r="I275" s="245" t="s">
        <v>13</v>
      </c>
      <c r="J275" s="246"/>
      <c r="K275" s="245" t="s">
        <v>14</v>
      </c>
      <c r="L275" s="247"/>
      <c r="M275" s="241"/>
    </row>
    <row r="276" spans="1:23" x14ac:dyDescent="0.15">
      <c r="B276" s="159" t="s">
        <v>16</v>
      </c>
      <c r="C276" s="134" t="s">
        <v>17</v>
      </c>
      <c r="D276" s="124" t="s">
        <v>18</v>
      </c>
      <c r="E276" s="134" t="s">
        <v>17</v>
      </c>
      <c r="F276" s="124" t="s">
        <v>18</v>
      </c>
      <c r="G276" s="134" t="s">
        <v>17</v>
      </c>
      <c r="H276" s="124" t="s">
        <v>18</v>
      </c>
      <c r="I276" s="134" t="s">
        <v>17</v>
      </c>
      <c r="J276" s="124" t="s">
        <v>18</v>
      </c>
      <c r="K276" s="134" t="s">
        <v>17</v>
      </c>
      <c r="L276" s="160" t="s">
        <v>18</v>
      </c>
      <c r="M276" s="241"/>
    </row>
    <row r="277" spans="1:23" x14ac:dyDescent="0.15">
      <c r="A277" s="13"/>
      <c r="B277" s="159" t="s">
        <v>19</v>
      </c>
      <c r="C277" s="135" t="s">
        <v>20</v>
      </c>
      <c r="D277" s="125" t="s">
        <v>21</v>
      </c>
      <c r="E277" s="135" t="s">
        <v>20</v>
      </c>
      <c r="F277" s="125" t="s">
        <v>21</v>
      </c>
      <c r="G277" s="135" t="s">
        <v>20</v>
      </c>
      <c r="H277" s="125" t="s">
        <v>21</v>
      </c>
      <c r="I277" s="135" t="s">
        <v>20</v>
      </c>
      <c r="J277" s="125" t="s">
        <v>21</v>
      </c>
      <c r="K277" s="135" t="s">
        <v>20</v>
      </c>
      <c r="L277" s="140" t="s">
        <v>21</v>
      </c>
      <c r="M277" s="241"/>
      <c r="N277" s="13"/>
      <c r="O277" s="13"/>
      <c r="P277" s="13"/>
      <c r="Q277" s="13"/>
      <c r="R277" s="13"/>
      <c r="S277" s="13"/>
    </row>
    <row r="278" spans="1:23" x14ac:dyDescent="0.15">
      <c r="B278" s="162" t="s">
        <v>22</v>
      </c>
      <c r="C278" s="163">
        <v>10227</v>
      </c>
      <c r="D278" s="163">
        <v>5420.31</v>
      </c>
      <c r="E278" s="163">
        <v>7528</v>
      </c>
      <c r="F278" s="163">
        <v>3989.84</v>
      </c>
      <c r="G278" s="163">
        <v>6000</v>
      </c>
      <c r="H278" s="163">
        <v>3180</v>
      </c>
      <c r="I278" s="163">
        <v>4600</v>
      </c>
      <c r="J278" s="163">
        <v>2438</v>
      </c>
      <c r="K278" s="163">
        <v>3599</v>
      </c>
      <c r="L278" s="163">
        <v>1907.47</v>
      </c>
      <c r="M278" s="241"/>
      <c r="N278" s="15" t="b">
        <v>1</v>
      </c>
      <c r="O278" s="15" t="b">
        <v>1</v>
      </c>
      <c r="P278" s="15" t="b">
        <v>1</v>
      </c>
      <c r="Q278" s="15" t="b">
        <v>1</v>
      </c>
      <c r="R278" s="15" t="b">
        <v>1</v>
      </c>
      <c r="S278" s="15" t="b">
        <v>1</v>
      </c>
      <c r="T278" s="15" t="b">
        <v>1</v>
      </c>
      <c r="U278" s="15" t="b">
        <v>1</v>
      </c>
      <c r="V278" s="15" t="b">
        <v>1</v>
      </c>
      <c r="W278" s="15" t="b">
        <v>1</v>
      </c>
    </row>
    <row r="279" spans="1:23" x14ac:dyDescent="0.15">
      <c r="B279" s="162" t="s">
        <v>23</v>
      </c>
      <c r="C279" s="163">
        <v>16244</v>
      </c>
      <c r="D279" s="163">
        <v>8609.32</v>
      </c>
      <c r="E279" s="163">
        <v>11983</v>
      </c>
      <c r="F279" s="163">
        <v>6350.9900000000007</v>
      </c>
      <c r="G279" s="163">
        <v>9540</v>
      </c>
      <c r="H279" s="163">
        <v>5056.2</v>
      </c>
      <c r="I279" s="163">
        <v>7320</v>
      </c>
      <c r="J279" s="163">
        <v>3879.6000000000004</v>
      </c>
      <c r="K279" s="163">
        <v>5688</v>
      </c>
      <c r="L279" s="163">
        <v>3014.6400000000003</v>
      </c>
      <c r="M279" s="241"/>
      <c r="N279" s="15" t="b">
        <v>1</v>
      </c>
      <c r="O279" s="15" t="b">
        <v>1</v>
      </c>
      <c r="P279" s="15" t="b">
        <v>1</v>
      </c>
      <c r="Q279" s="15" t="b">
        <v>1</v>
      </c>
      <c r="R279" s="15" t="b">
        <v>1</v>
      </c>
      <c r="S279" s="15" t="b">
        <v>1</v>
      </c>
      <c r="T279" s="15" t="b">
        <v>1</v>
      </c>
      <c r="U279" s="15" t="b">
        <v>1</v>
      </c>
      <c r="V279" s="15" t="b">
        <v>1</v>
      </c>
      <c r="W279" s="15" t="b">
        <v>1</v>
      </c>
    </row>
    <row r="280" spans="1:23" x14ac:dyDescent="0.15">
      <c r="B280" s="162" t="s">
        <v>24</v>
      </c>
      <c r="C280" s="163">
        <v>23820</v>
      </c>
      <c r="D280" s="163">
        <v>12624.6</v>
      </c>
      <c r="E280" s="163">
        <v>17536</v>
      </c>
      <c r="F280" s="163">
        <v>9294.08</v>
      </c>
      <c r="G280" s="163">
        <v>13985</v>
      </c>
      <c r="H280" s="163">
        <v>7412.05</v>
      </c>
      <c r="I280" s="163">
        <v>10721</v>
      </c>
      <c r="J280" s="163">
        <v>5682.13</v>
      </c>
      <c r="K280" s="163">
        <v>8348</v>
      </c>
      <c r="L280" s="163">
        <v>4424.4400000000005</v>
      </c>
      <c r="M280" s="241"/>
      <c r="N280" s="15" t="b">
        <v>1</v>
      </c>
      <c r="O280" s="15" t="b">
        <v>1</v>
      </c>
      <c r="P280" s="15" t="b">
        <v>1</v>
      </c>
      <c r="Q280" s="15" t="b">
        <v>1</v>
      </c>
      <c r="R280" s="15" t="b">
        <v>1</v>
      </c>
      <c r="S280" s="15" t="b">
        <v>1</v>
      </c>
      <c r="T280" s="15" t="b">
        <v>1</v>
      </c>
      <c r="U280" s="15" t="b">
        <v>1</v>
      </c>
      <c r="V280" s="15" t="b">
        <v>1</v>
      </c>
      <c r="W280" s="15" t="b">
        <v>1</v>
      </c>
    </row>
    <row r="281" spans="1:23" x14ac:dyDescent="0.15">
      <c r="B281" s="162" t="s">
        <v>25</v>
      </c>
      <c r="C281" s="163">
        <v>29457</v>
      </c>
      <c r="D281" s="163">
        <v>15612.210000000001</v>
      </c>
      <c r="E281" s="163">
        <v>19484</v>
      </c>
      <c r="F281" s="163">
        <v>10326.52</v>
      </c>
      <c r="G281" s="163">
        <v>13475</v>
      </c>
      <c r="H281" s="163">
        <v>7141.75</v>
      </c>
      <c r="I281" s="163">
        <v>8727</v>
      </c>
      <c r="J281" s="163">
        <v>4625.3100000000004</v>
      </c>
      <c r="K281" s="163">
        <v>6875</v>
      </c>
      <c r="L281" s="163">
        <v>3643.75</v>
      </c>
      <c r="M281" s="241"/>
      <c r="N281" s="15" t="b">
        <v>1</v>
      </c>
      <c r="O281" s="15" t="b">
        <v>1</v>
      </c>
      <c r="P281" s="15" t="b">
        <v>1</v>
      </c>
      <c r="Q281" s="15" t="b">
        <v>1</v>
      </c>
      <c r="R281" s="15" t="b">
        <v>1</v>
      </c>
      <c r="S281" s="15" t="b">
        <v>1</v>
      </c>
      <c r="T281" s="15" t="b">
        <v>1</v>
      </c>
      <c r="U281" s="15" t="b">
        <v>1</v>
      </c>
      <c r="V281" s="15" t="b">
        <v>1</v>
      </c>
      <c r="W281" s="15" t="b">
        <v>1</v>
      </c>
    </row>
    <row r="282" spans="1:23" x14ac:dyDescent="0.15">
      <c r="B282" s="162" t="s">
        <v>26</v>
      </c>
      <c r="C282" s="163">
        <v>30896</v>
      </c>
      <c r="D282" s="163">
        <v>16374.880000000001</v>
      </c>
      <c r="E282" s="163">
        <v>21519</v>
      </c>
      <c r="F282" s="163">
        <v>11405.07</v>
      </c>
      <c r="G282" s="163">
        <v>14921</v>
      </c>
      <c r="H282" s="163">
        <v>7908.13</v>
      </c>
      <c r="I282" s="163">
        <v>9677</v>
      </c>
      <c r="J282" s="163">
        <v>5128.8100000000004</v>
      </c>
      <c r="K282" s="163">
        <v>7611</v>
      </c>
      <c r="L282" s="163">
        <v>4033.8300000000004</v>
      </c>
      <c r="M282" s="241"/>
      <c r="N282" s="15" t="b">
        <v>1</v>
      </c>
      <c r="O282" s="15" t="b">
        <v>1</v>
      </c>
      <c r="P282" s="15" t="b">
        <v>1</v>
      </c>
      <c r="Q282" s="15" t="b">
        <v>1</v>
      </c>
      <c r="R282" s="15" t="b">
        <v>1</v>
      </c>
      <c r="S282" s="15" t="b">
        <v>1</v>
      </c>
      <c r="T282" s="15" t="b">
        <v>1</v>
      </c>
      <c r="U282" s="15" t="b">
        <v>1</v>
      </c>
      <c r="V282" s="15" t="b">
        <v>1</v>
      </c>
      <c r="W282" s="15" t="b">
        <v>1</v>
      </c>
    </row>
    <row r="283" spans="1:23" x14ac:dyDescent="0.15">
      <c r="B283" s="162" t="s">
        <v>27</v>
      </c>
      <c r="C283" s="163">
        <v>32129</v>
      </c>
      <c r="D283" s="163">
        <v>17028.370000000003</v>
      </c>
      <c r="E283" s="163">
        <v>23072</v>
      </c>
      <c r="F283" s="163">
        <v>12228.16</v>
      </c>
      <c r="G283" s="163">
        <v>16706</v>
      </c>
      <c r="H283" s="163">
        <v>8854.18</v>
      </c>
      <c r="I283" s="163">
        <v>11582</v>
      </c>
      <c r="J283" s="163">
        <v>6138.46</v>
      </c>
      <c r="K283" s="163">
        <v>9137</v>
      </c>
      <c r="L283" s="163">
        <v>4842.6100000000006</v>
      </c>
      <c r="M283" s="241"/>
      <c r="N283" s="15" t="b">
        <v>1</v>
      </c>
      <c r="O283" s="15" t="b">
        <v>1</v>
      </c>
      <c r="P283" s="15" t="b">
        <v>1</v>
      </c>
      <c r="Q283" s="15" t="b">
        <v>1</v>
      </c>
      <c r="R283" s="15" t="b">
        <v>1</v>
      </c>
      <c r="S283" s="15" t="b">
        <v>1</v>
      </c>
      <c r="T283" s="15" t="b">
        <v>1</v>
      </c>
      <c r="U283" s="15" t="b">
        <v>1</v>
      </c>
      <c r="V283" s="15" t="b">
        <v>1</v>
      </c>
      <c r="W283" s="15" t="b">
        <v>1</v>
      </c>
    </row>
    <row r="284" spans="1:23" x14ac:dyDescent="0.15">
      <c r="B284" s="162" t="s">
        <v>28</v>
      </c>
      <c r="C284" s="163">
        <v>35980</v>
      </c>
      <c r="D284" s="163">
        <v>19069.400000000001</v>
      </c>
      <c r="E284" s="163">
        <v>25832</v>
      </c>
      <c r="F284" s="163">
        <v>13690.960000000001</v>
      </c>
      <c r="G284" s="163">
        <v>18714</v>
      </c>
      <c r="H284" s="163">
        <v>9918.42</v>
      </c>
      <c r="I284" s="163">
        <v>12968</v>
      </c>
      <c r="J284" s="163">
        <v>6873.04</v>
      </c>
      <c r="K284" s="163">
        <v>10231</v>
      </c>
      <c r="L284" s="163">
        <v>5422.43</v>
      </c>
      <c r="M284" s="241"/>
      <c r="N284" s="15" t="b">
        <v>1</v>
      </c>
      <c r="O284" s="15" t="b">
        <v>1</v>
      </c>
      <c r="P284" s="15" t="b">
        <v>1</v>
      </c>
      <c r="Q284" s="15" t="b">
        <v>1</v>
      </c>
      <c r="R284" s="15" t="b">
        <v>1</v>
      </c>
      <c r="S284" s="15" t="b">
        <v>1</v>
      </c>
      <c r="T284" s="15" t="b">
        <v>1</v>
      </c>
      <c r="U284" s="15" t="b">
        <v>1</v>
      </c>
      <c r="V284" s="15" t="b">
        <v>1</v>
      </c>
      <c r="W284" s="15" t="b">
        <v>1</v>
      </c>
    </row>
    <row r="285" spans="1:23" x14ac:dyDescent="0.15">
      <c r="B285" s="162" t="s">
        <v>29</v>
      </c>
      <c r="C285" s="163">
        <v>41698</v>
      </c>
      <c r="D285" s="163">
        <v>22099.940000000002</v>
      </c>
      <c r="E285" s="163">
        <v>28233</v>
      </c>
      <c r="F285" s="163">
        <v>14963.490000000002</v>
      </c>
      <c r="G285" s="163">
        <v>20761</v>
      </c>
      <c r="H285" s="163">
        <v>11003.33</v>
      </c>
      <c r="I285" s="163">
        <v>14249</v>
      </c>
      <c r="J285" s="163">
        <v>7551.97</v>
      </c>
      <c r="K285" s="163">
        <v>11237</v>
      </c>
      <c r="L285" s="163">
        <v>5955.6100000000006</v>
      </c>
      <c r="M285" s="241"/>
      <c r="N285" s="15" t="b">
        <v>1</v>
      </c>
      <c r="O285" s="15" t="b">
        <v>1</v>
      </c>
      <c r="P285" s="15" t="b">
        <v>1</v>
      </c>
      <c r="Q285" s="15" t="b">
        <v>1</v>
      </c>
      <c r="R285" s="15" t="b">
        <v>1</v>
      </c>
      <c r="S285" s="15" t="b">
        <v>1</v>
      </c>
      <c r="T285" s="15" t="b">
        <v>1</v>
      </c>
      <c r="U285" s="15" t="b">
        <v>1</v>
      </c>
      <c r="V285" s="15" t="b">
        <v>1</v>
      </c>
      <c r="W285" s="15" t="b">
        <v>1</v>
      </c>
    </row>
    <row r="286" spans="1:23" x14ac:dyDescent="0.15">
      <c r="B286" s="162" t="s">
        <v>30</v>
      </c>
      <c r="C286" s="163">
        <v>46619</v>
      </c>
      <c r="D286" s="163">
        <v>24708.07</v>
      </c>
      <c r="E286" s="163">
        <v>31585</v>
      </c>
      <c r="F286" s="163">
        <v>16740.05</v>
      </c>
      <c r="G286" s="163">
        <v>23188</v>
      </c>
      <c r="H286" s="163">
        <v>12289.640000000001</v>
      </c>
      <c r="I286" s="163">
        <v>15922</v>
      </c>
      <c r="J286" s="163">
        <v>8438.66</v>
      </c>
      <c r="K286" s="163">
        <v>12550</v>
      </c>
      <c r="L286" s="163">
        <v>6651.5</v>
      </c>
      <c r="M286" s="241"/>
      <c r="N286" s="15" t="b">
        <v>1</v>
      </c>
      <c r="O286" s="15" t="b">
        <v>1</v>
      </c>
      <c r="P286" s="15" t="b">
        <v>1</v>
      </c>
      <c r="Q286" s="15" t="b">
        <v>1</v>
      </c>
      <c r="R286" s="15" t="b">
        <v>1</v>
      </c>
      <c r="S286" s="15" t="b">
        <v>1</v>
      </c>
      <c r="T286" s="15" t="b">
        <v>1</v>
      </c>
      <c r="U286" s="15" t="b">
        <v>1</v>
      </c>
      <c r="V286" s="15" t="b">
        <v>1</v>
      </c>
      <c r="W286" s="15" t="b">
        <v>1</v>
      </c>
    </row>
    <row r="287" spans="1:23" x14ac:dyDescent="0.15">
      <c r="B287" s="162" t="s">
        <v>31</v>
      </c>
      <c r="C287" s="163">
        <v>59653</v>
      </c>
      <c r="D287" s="163">
        <v>31616.09</v>
      </c>
      <c r="E287" s="163">
        <v>41409</v>
      </c>
      <c r="F287" s="163">
        <v>21946.77</v>
      </c>
      <c r="G287" s="163">
        <v>30269</v>
      </c>
      <c r="H287" s="163">
        <v>16042.570000000002</v>
      </c>
      <c r="I287" s="163">
        <v>22482</v>
      </c>
      <c r="J287" s="163">
        <v>11915.460000000001</v>
      </c>
      <c r="K287" s="163">
        <v>17739</v>
      </c>
      <c r="L287" s="163">
        <v>9401.67</v>
      </c>
      <c r="M287" s="241"/>
      <c r="N287" s="15" t="b">
        <v>1</v>
      </c>
      <c r="O287" s="15" t="b">
        <v>1</v>
      </c>
      <c r="P287" s="15" t="b">
        <v>1</v>
      </c>
      <c r="Q287" s="15" t="b">
        <v>1</v>
      </c>
      <c r="R287" s="15" t="b">
        <v>1</v>
      </c>
      <c r="S287" s="15" t="b">
        <v>1</v>
      </c>
      <c r="T287" s="15" t="b">
        <v>1</v>
      </c>
      <c r="U287" s="15" t="b">
        <v>1</v>
      </c>
      <c r="V287" s="15" t="b">
        <v>1</v>
      </c>
      <c r="W287" s="15" t="b">
        <v>1</v>
      </c>
    </row>
    <row r="288" spans="1:23" x14ac:dyDescent="0.15">
      <c r="B288" s="162" t="s">
        <v>32</v>
      </c>
      <c r="C288" s="163">
        <v>63460</v>
      </c>
      <c r="D288" s="163">
        <v>33633.800000000003</v>
      </c>
      <c r="E288" s="163">
        <v>44065</v>
      </c>
      <c r="F288" s="163">
        <v>23354.45</v>
      </c>
      <c r="G288" s="163">
        <v>32197</v>
      </c>
      <c r="H288" s="163">
        <v>17064.41</v>
      </c>
      <c r="I288" s="163">
        <v>23932</v>
      </c>
      <c r="J288" s="163">
        <v>12683.960000000001</v>
      </c>
      <c r="K288" s="163">
        <v>18887</v>
      </c>
      <c r="L288" s="163">
        <v>10010.11</v>
      </c>
      <c r="M288" s="241"/>
      <c r="N288" s="15" t="b">
        <v>1</v>
      </c>
      <c r="O288" s="15" t="b">
        <v>1</v>
      </c>
      <c r="P288" s="15" t="b">
        <v>1</v>
      </c>
      <c r="Q288" s="15" t="b">
        <v>1</v>
      </c>
      <c r="R288" s="15" t="b">
        <v>1</v>
      </c>
      <c r="S288" s="15" t="b">
        <v>1</v>
      </c>
      <c r="T288" s="15" t="b">
        <v>1</v>
      </c>
      <c r="U288" s="15" t="b">
        <v>1</v>
      </c>
      <c r="V288" s="15" t="b">
        <v>1</v>
      </c>
      <c r="W288" s="15" t="b">
        <v>1</v>
      </c>
    </row>
    <row r="289" spans="2:23" x14ac:dyDescent="0.15">
      <c r="B289" s="162" t="s">
        <v>33</v>
      </c>
      <c r="C289" s="163">
        <v>69124</v>
      </c>
      <c r="D289" s="163">
        <v>36635.72</v>
      </c>
      <c r="E289" s="163">
        <v>48073</v>
      </c>
      <c r="F289" s="163">
        <v>25478.690000000002</v>
      </c>
      <c r="G289" s="163">
        <v>37043</v>
      </c>
      <c r="H289" s="163">
        <v>19632.79</v>
      </c>
      <c r="I289" s="163">
        <v>28811</v>
      </c>
      <c r="J289" s="163">
        <v>15269.83</v>
      </c>
      <c r="K289" s="163">
        <v>23451</v>
      </c>
      <c r="L289" s="163">
        <v>12429.03</v>
      </c>
      <c r="M289" s="241"/>
      <c r="N289" s="15" t="b">
        <v>1</v>
      </c>
      <c r="O289" s="15" t="b">
        <v>1</v>
      </c>
      <c r="P289" s="15" t="b">
        <v>1</v>
      </c>
      <c r="Q289" s="15" t="b">
        <v>1</v>
      </c>
      <c r="R289" s="15" t="b">
        <v>1</v>
      </c>
      <c r="S289" s="15" t="b">
        <v>1</v>
      </c>
      <c r="T289" s="15" t="b">
        <v>1</v>
      </c>
      <c r="U289" s="15" t="b">
        <v>1</v>
      </c>
      <c r="V289" s="15" t="b">
        <v>1</v>
      </c>
      <c r="W289" s="15" t="b">
        <v>1</v>
      </c>
    </row>
    <row r="290" spans="2:23" x14ac:dyDescent="0.15">
      <c r="B290" s="162" t="s">
        <v>34</v>
      </c>
      <c r="C290" s="163">
        <v>74266</v>
      </c>
      <c r="D290" s="163">
        <v>39360.980000000003</v>
      </c>
      <c r="E290" s="163">
        <v>51662</v>
      </c>
      <c r="F290" s="163">
        <v>27380.86</v>
      </c>
      <c r="G290" s="163">
        <v>39766</v>
      </c>
      <c r="H290" s="163">
        <v>21075.98</v>
      </c>
      <c r="I290" s="163">
        <v>30975</v>
      </c>
      <c r="J290" s="163">
        <v>16416.75</v>
      </c>
      <c r="K290" s="163">
        <v>25188</v>
      </c>
      <c r="L290" s="163">
        <v>13349.640000000001</v>
      </c>
      <c r="M290" s="241"/>
      <c r="N290" s="15" t="b">
        <v>1</v>
      </c>
      <c r="O290" s="15" t="b">
        <v>1</v>
      </c>
      <c r="P290" s="15" t="b">
        <v>1</v>
      </c>
      <c r="Q290" s="15" t="b">
        <v>1</v>
      </c>
      <c r="R290" s="15" t="b">
        <v>1</v>
      </c>
      <c r="S290" s="15" t="b">
        <v>1</v>
      </c>
      <c r="T290" s="15" t="b">
        <v>1</v>
      </c>
      <c r="U290" s="15" t="b">
        <v>1</v>
      </c>
      <c r="V290" s="15" t="b">
        <v>1</v>
      </c>
      <c r="W290" s="15" t="b">
        <v>1</v>
      </c>
    </row>
    <row r="291" spans="2:23" x14ac:dyDescent="0.15">
      <c r="B291" s="162" t="s">
        <v>35</v>
      </c>
      <c r="C291" s="163">
        <v>81307</v>
      </c>
      <c r="D291" s="163">
        <v>43092.71</v>
      </c>
      <c r="E291" s="163">
        <v>56556</v>
      </c>
      <c r="F291" s="163">
        <v>29974.68</v>
      </c>
      <c r="G291" s="163">
        <v>43564</v>
      </c>
      <c r="H291" s="163">
        <v>23088.920000000002</v>
      </c>
      <c r="I291" s="163">
        <v>33888</v>
      </c>
      <c r="J291" s="163">
        <v>17960.64</v>
      </c>
      <c r="K291" s="163">
        <v>27573</v>
      </c>
      <c r="L291" s="163">
        <v>14613.69</v>
      </c>
      <c r="M291" s="241"/>
      <c r="N291" s="15" t="b">
        <v>1</v>
      </c>
      <c r="O291" s="15" t="b">
        <v>1</v>
      </c>
      <c r="P291" s="15" t="b">
        <v>1</v>
      </c>
      <c r="Q291" s="15" t="b">
        <v>1</v>
      </c>
      <c r="R291" s="15" t="b">
        <v>1</v>
      </c>
      <c r="S291" s="15" t="b">
        <v>1</v>
      </c>
      <c r="T291" s="15" t="b">
        <v>1</v>
      </c>
      <c r="U291" s="15" t="b">
        <v>1</v>
      </c>
      <c r="V291" s="15" t="b">
        <v>1</v>
      </c>
      <c r="W291" s="15" t="b">
        <v>1</v>
      </c>
    </row>
    <row r="292" spans="2:23" x14ac:dyDescent="0.15">
      <c r="B292" s="162" t="s">
        <v>36</v>
      </c>
      <c r="C292" s="163">
        <v>86443</v>
      </c>
      <c r="D292" s="163">
        <v>45814.79</v>
      </c>
      <c r="E292" s="163">
        <v>60136</v>
      </c>
      <c r="F292" s="163">
        <v>31872.080000000002</v>
      </c>
      <c r="G292" s="163">
        <v>46299</v>
      </c>
      <c r="H292" s="163">
        <v>24538.47</v>
      </c>
      <c r="I292" s="163">
        <v>36052</v>
      </c>
      <c r="J292" s="163">
        <v>19107.560000000001</v>
      </c>
      <c r="K292" s="163">
        <v>29316</v>
      </c>
      <c r="L292" s="163">
        <v>15537.480000000001</v>
      </c>
      <c r="M292" s="241"/>
      <c r="N292" s="15" t="b">
        <v>1</v>
      </c>
      <c r="O292" s="15" t="b">
        <v>1</v>
      </c>
      <c r="P292" s="15" t="b">
        <v>1</v>
      </c>
      <c r="Q292" s="15" t="b">
        <v>1</v>
      </c>
      <c r="R292" s="15" t="b">
        <v>1</v>
      </c>
      <c r="S292" s="15" t="b">
        <v>1</v>
      </c>
      <c r="T292" s="15" t="b">
        <v>1</v>
      </c>
      <c r="U292" s="15" t="b">
        <v>1</v>
      </c>
      <c r="V292" s="15" t="b">
        <v>1</v>
      </c>
      <c r="W292" s="15" t="b">
        <v>1</v>
      </c>
    </row>
    <row r="293" spans="2:23" x14ac:dyDescent="0.15">
      <c r="B293" s="162" t="s">
        <v>37</v>
      </c>
      <c r="C293" s="163">
        <v>93508</v>
      </c>
      <c r="D293" s="163">
        <v>49559.240000000005</v>
      </c>
      <c r="E293" s="163">
        <v>65072</v>
      </c>
      <c r="F293" s="163">
        <v>34488.160000000003</v>
      </c>
      <c r="G293" s="163">
        <v>50092</v>
      </c>
      <c r="H293" s="163">
        <v>26548.760000000002</v>
      </c>
      <c r="I293" s="163">
        <v>38982</v>
      </c>
      <c r="J293" s="163">
        <v>20660.460000000003</v>
      </c>
      <c r="K293" s="163">
        <v>31714</v>
      </c>
      <c r="L293" s="163">
        <v>16808.420000000002</v>
      </c>
      <c r="M293" s="241"/>
      <c r="N293" s="15" t="b">
        <v>1</v>
      </c>
      <c r="O293" s="15" t="b">
        <v>1</v>
      </c>
      <c r="P293" s="15" t="b">
        <v>1</v>
      </c>
      <c r="Q293" s="15" t="b">
        <v>1</v>
      </c>
      <c r="R293" s="15" t="b">
        <v>1</v>
      </c>
      <c r="S293" s="15" t="b">
        <v>1</v>
      </c>
      <c r="T293" s="15" t="b">
        <v>1</v>
      </c>
      <c r="U293" s="15" t="b">
        <v>1</v>
      </c>
      <c r="V293" s="15" t="b">
        <v>1</v>
      </c>
      <c r="W293" s="15" t="b">
        <v>1</v>
      </c>
    </row>
    <row r="294" spans="2:23" x14ac:dyDescent="0.15">
      <c r="B294" s="162" t="s">
        <v>38</v>
      </c>
      <c r="C294" s="163">
        <v>122213</v>
      </c>
      <c r="D294" s="163">
        <v>64772.890000000007</v>
      </c>
      <c r="E294" s="163">
        <v>84857</v>
      </c>
      <c r="F294" s="163">
        <v>44974.21</v>
      </c>
      <c r="G294" s="163">
        <v>63324</v>
      </c>
      <c r="H294" s="163">
        <v>33561.72</v>
      </c>
      <c r="I294" s="163">
        <v>51976</v>
      </c>
      <c r="J294" s="163">
        <v>27547.280000000002</v>
      </c>
      <c r="K294" s="163">
        <v>44718</v>
      </c>
      <c r="L294" s="163">
        <v>23700.54</v>
      </c>
      <c r="M294" s="241"/>
      <c r="N294" s="15" t="b">
        <v>1</v>
      </c>
      <c r="O294" s="15" t="b">
        <v>1</v>
      </c>
      <c r="P294" s="15" t="b">
        <v>1</v>
      </c>
      <c r="Q294" s="15" t="b">
        <v>1</v>
      </c>
      <c r="R294" s="15" t="b">
        <v>1</v>
      </c>
      <c r="S294" s="15" t="b">
        <v>1</v>
      </c>
      <c r="T294" s="15" t="b">
        <v>1</v>
      </c>
      <c r="U294" s="15" t="b">
        <v>1</v>
      </c>
      <c r="V294" s="15" t="b">
        <v>1</v>
      </c>
      <c r="W294" s="15" t="b">
        <v>1</v>
      </c>
    </row>
    <row r="295" spans="2:23" x14ac:dyDescent="0.15">
      <c r="B295" s="162" t="s">
        <v>39</v>
      </c>
      <c r="C295" s="163">
        <v>141971</v>
      </c>
      <c r="D295" s="163">
        <v>75244.63</v>
      </c>
      <c r="E295" s="163">
        <v>98586</v>
      </c>
      <c r="F295" s="163">
        <v>52250.58</v>
      </c>
      <c r="G295" s="163">
        <v>73585</v>
      </c>
      <c r="H295" s="163">
        <v>39000.050000000003</v>
      </c>
      <c r="I295" s="163">
        <v>60405</v>
      </c>
      <c r="J295" s="163">
        <v>32014.65</v>
      </c>
      <c r="K295" s="163">
        <v>51955</v>
      </c>
      <c r="L295" s="163">
        <v>27536.15</v>
      </c>
      <c r="M295" s="241"/>
      <c r="N295" s="15" t="b">
        <v>1</v>
      </c>
      <c r="O295" s="15" t="b">
        <v>1</v>
      </c>
      <c r="P295" s="15" t="b">
        <v>1</v>
      </c>
      <c r="Q295" s="15" t="b">
        <v>1</v>
      </c>
      <c r="R295" s="15" t="b">
        <v>1</v>
      </c>
      <c r="S295" s="15" t="b">
        <v>1</v>
      </c>
      <c r="T295" s="15" t="b">
        <v>1</v>
      </c>
      <c r="U295" s="15" t="b">
        <v>1</v>
      </c>
      <c r="V295" s="15" t="b">
        <v>1</v>
      </c>
      <c r="W295" s="15" t="b">
        <v>1</v>
      </c>
    </row>
    <row r="296" spans="2:23" x14ac:dyDescent="0.15">
      <c r="B296" s="162" t="s">
        <v>40</v>
      </c>
      <c r="C296" s="163">
        <v>155088</v>
      </c>
      <c r="D296" s="163">
        <v>82196.639999999999</v>
      </c>
      <c r="E296" s="163">
        <v>107682</v>
      </c>
      <c r="F296" s="163">
        <v>57071.460000000006</v>
      </c>
      <c r="G296" s="163">
        <v>80362</v>
      </c>
      <c r="H296" s="163">
        <v>42591.86</v>
      </c>
      <c r="I296" s="163">
        <v>65963</v>
      </c>
      <c r="J296" s="163">
        <v>34960.39</v>
      </c>
      <c r="K296" s="163">
        <v>56730</v>
      </c>
      <c r="L296" s="163">
        <v>30066.9</v>
      </c>
      <c r="M296" s="241"/>
      <c r="N296" s="15" t="b">
        <v>1</v>
      </c>
      <c r="O296" s="15" t="b">
        <v>1</v>
      </c>
      <c r="P296" s="15" t="b">
        <v>1</v>
      </c>
      <c r="Q296" s="15" t="b">
        <v>1</v>
      </c>
      <c r="R296" s="15" t="b">
        <v>1</v>
      </c>
      <c r="S296" s="15" t="b">
        <v>1</v>
      </c>
      <c r="T296" s="15" t="b">
        <v>1</v>
      </c>
      <c r="U296" s="15" t="b">
        <v>1</v>
      </c>
      <c r="V296" s="15" t="b">
        <v>1</v>
      </c>
      <c r="W296" s="15" t="b">
        <v>1</v>
      </c>
    </row>
    <row r="297" spans="2:23" x14ac:dyDescent="0.15">
      <c r="B297" s="162" t="s">
        <v>41</v>
      </c>
      <c r="C297" s="163">
        <v>171700</v>
      </c>
      <c r="D297" s="163">
        <v>91001</v>
      </c>
      <c r="E297" s="163">
        <v>119219</v>
      </c>
      <c r="F297" s="163">
        <v>63186.07</v>
      </c>
      <c r="G297" s="163">
        <v>88978</v>
      </c>
      <c r="H297" s="163">
        <v>47158.340000000004</v>
      </c>
      <c r="I297" s="163">
        <v>73061</v>
      </c>
      <c r="J297" s="163">
        <v>38722.33</v>
      </c>
      <c r="K297" s="163">
        <v>62830</v>
      </c>
      <c r="L297" s="163">
        <v>33299.9</v>
      </c>
      <c r="M297" s="241"/>
      <c r="N297" s="15" t="b">
        <v>1</v>
      </c>
      <c r="O297" s="15" t="b">
        <v>1</v>
      </c>
      <c r="P297" s="15" t="b">
        <v>1</v>
      </c>
      <c r="Q297" s="15" t="b">
        <v>1</v>
      </c>
      <c r="R297" s="15" t="b">
        <v>1</v>
      </c>
      <c r="S297" s="15" t="b">
        <v>1</v>
      </c>
      <c r="T297" s="15" t="b">
        <v>1</v>
      </c>
      <c r="U297" s="15" t="b">
        <v>1</v>
      </c>
      <c r="V297" s="15" t="b">
        <v>1</v>
      </c>
      <c r="W297" s="15" t="b">
        <v>1</v>
      </c>
    </row>
    <row r="298" spans="2:23" x14ac:dyDescent="0.15">
      <c r="B298" s="162" t="s">
        <v>42</v>
      </c>
      <c r="C298" s="163">
        <v>188937</v>
      </c>
      <c r="D298" s="163">
        <v>100136.61</v>
      </c>
      <c r="E298" s="163">
        <v>131179</v>
      </c>
      <c r="F298" s="163">
        <v>69524.87000000001</v>
      </c>
      <c r="G298" s="163">
        <v>97890</v>
      </c>
      <c r="H298" s="163">
        <v>51881.700000000004</v>
      </c>
      <c r="I298" s="163">
        <v>80373</v>
      </c>
      <c r="J298" s="163">
        <v>42597.69</v>
      </c>
      <c r="K298" s="163">
        <v>69127</v>
      </c>
      <c r="L298" s="163">
        <v>36637.310000000005</v>
      </c>
      <c r="M298" s="241"/>
      <c r="N298" s="15" t="b">
        <v>1</v>
      </c>
      <c r="O298" s="15" t="b">
        <v>1</v>
      </c>
      <c r="P298" s="15" t="b">
        <v>1</v>
      </c>
      <c r="Q298" s="15" t="b">
        <v>1</v>
      </c>
      <c r="R298" s="15" t="b">
        <v>1</v>
      </c>
      <c r="S298" s="15" t="b">
        <v>1</v>
      </c>
      <c r="T298" s="15" t="b">
        <v>1</v>
      </c>
      <c r="U298" s="15" t="b">
        <v>1</v>
      </c>
      <c r="V298" s="15" t="b">
        <v>1</v>
      </c>
      <c r="W298" s="15" t="b">
        <v>1</v>
      </c>
    </row>
    <row r="299" spans="2:23" x14ac:dyDescent="0.15">
      <c r="B299" s="162" t="s">
        <v>43</v>
      </c>
      <c r="C299" s="163">
        <v>232504</v>
      </c>
      <c r="D299" s="163">
        <v>123227.12000000001</v>
      </c>
      <c r="E299" s="163">
        <v>159715</v>
      </c>
      <c r="F299" s="163">
        <v>84648.95</v>
      </c>
      <c r="G299" s="163">
        <v>115245</v>
      </c>
      <c r="H299" s="163">
        <v>61079.850000000006</v>
      </c>
      <c r="I299" s="163">
        <v>93650</v>
      </c>
      <c r="J299" s="163">
        <v>49634.5</v>
      </c>
      <c r="K299" s="163">
        <v>81305</v>
      </c>
      <c r="L299" s="163">
        <v>43091.65</v>
      </c>
      <c r="M299" s="241"/>
      <c r="N299" s="15" t="b">
        <v>1</v>
      </c>
      <c r="O299" s="15" t="b">
        <v>1</v>
      </c>
      <c r="P299" s="15" t="b">
        <v>1</v>
      </c>
      <c r="Q299" s="15" t="b">
        <v>1</v>
      </c>
      <c r="R299" s="15" t="b">
        <v>1</v>
      </c>
      <c r="S299" s="15" t="b">
        <v>1</v>
      </c>
      <c r="T299" s="15" t="b">
        <v>1</v>
      </c>
      <c r="U299" s="15" t="b">
        <v>1</v>
      </c>
      <c r="V299" s="15" t="b">
        <v>1</v>
      </c>
      <c r="W299" s="15" t="b">
        <v>1</v>
      </c>
    </row>
    <row r="300" spans="2:23" x14ac:dyDescent="0.15">
      <c r="B300" s="162" t="s">
        <v>44</v>
      </c>
      <c r="C300" s="163">
        <v>241631</v>
      </c>
      <c r="D300" s="163">
        <v>128064.43000000001</v>
      </c>
      <c r="E300" s="163">
        <v>165992</v>
      </c>
      <c r="F300" s="163">
        <v>87975.760000000009</v>
      </c>
      <c r="G300" s="163">
        <v>119760</v>
      </c>
      <c r="H300" s="163">
        <v>63472.800000000003</v>
      </c>
      <c r="I300" s="163">
        <v>97332</v>
      </c>
      <c r="J300" s="163">
        <v>51585.96</v>
      </c>
      <c r="K300" s="163">
        <v>84488</v>
      </c>
      <c r="L300" s="163">
        <v>44778.64</v>
      </c>
      <c r="M300" s="241"/>
      <c r="N300" s="15" t="b">
        <v>1</v>
      </c>
      <c r="O300" s="15" t="b">
        <v>1</v>
      </c>
      <c r="P300" s="15" t="b">
        <v>1</v>
      </c>
      <c r="Q300" s="15" t="b">
        <v>1</v>
      </c>
      <c r="R300" s="15" t="b">
        <v>1</v>
      </c>
      <c r="S300" s="15" t="b">
        <v>1</v>
      </c>
      <c r="T300" s="15" t="b">
        <v>1</v>
      </c>
      <c r="U300" s="15" t="b">
        <v>1</v>
      </c>
      <c r="V300" s="15" t="b">
        <v>1</v>
      </c>
      <c r="W300" s="15" t="b">
        <v>1</v>
      </c>
    </row>
    <row r="301" spans="2:23" x14ac:dyDescent="0.15">
      <c r="B301" s="162" t="s">
        <v>45</v>
      </c>
      <c r="C301" s="163">
        <v>248481</v>
      </c>
      <c r="D301" s="163">
        <v>131694.93</v>
      </c>
      <c r="E301" s="163">
        <v>170673</v>
      </c>
      <c r="F301" s="163">
        <v>90456.69</v>
      </c>
      <c r="G301" s="163">
        <v>123138</v>
      </c>
      <c r="H301" s="163">
        <v>65263.140000000007</v>
      </c>
      <c r="I301" s="163">
        <v>100080</v>
      </c>
      <c r="J301" s="163">
        <v>53042.400000000001</v>
      </c>
      <c r="K301" s="163">
        <v>86891</v>
      </c>
      <c r="L301" s="163">
        <v>46052.23</v>
      </c>
      <c r="M301" s="241"/>
      <c r="N301" s="15" t="b">
        <v>1</v>
      </c>
      <c r="O301" s="15" t="b">
        <v>1</v>
      </c>
      <c r="P301" s="15" t="b">
        <v>1</v>
      </c>
      <c r="Q301" s="15" t="b">
        <v>1</v>
      </c>
      <c r="R301" s="15" t="b">
        <v>1</v>
      </c>
      <c r="S301" s="15" t="b">
        <v>1</v>
      </c>
      <c r="T301" s="15" t="b">
        <v>1</v>
      </c>
      <c r="U301" s="15" t="b">
        <v>1</v>
      </c>
      <c r="V301" s="15" t="b">
        <v>1</v>
      </c>
      <c r="W301" s="15" t="b">
        <v>1</v>
      </c>
    </row>
    <row r="302" spans="2:23" x14ac:dyDescent="0.15">
      <c r="B302" s="162" t="s">
        <v>46</v>
      </c>
      <c r="C302" s="163">
        <v>257605</v>
      </c>
      <c r="D302" s="163">
        <v>136530.65</v>
      </c>
      <c r="E302" s="163">
        <v>176951</v>
      </c>
      <c r="F302" s="163">
        <v>93784.03</v>
      </c>
      <c r="G302" s="163">
        <v>127672</v>
      </c>
      <c r="H302" s="163">
        <v>67666.16</v>
      </c>
      <c r="I302" s="163">
        <v>103768</v>
      </c>
      <c r="J302" s="163">
        <v>54997.04</v>
      </c>
      <c r="K302" s="163">
        <v>90083</v>
      </c>
      <c r="L302" s="163">
        <v>47743.990000000005</v>
      </c>
      <c r="M302" s="241"/>
      <c r="N302" s="15" t="b">
        <v>1</v>
      </c>
      <c r="O302" s="15" t="b">
        <v>1</v>
      </c>
      <c r="P302" s="15" t="b">
        <v>1</v>
      </c>
      <c r="Q302" s="15" t="b">
        <v>1</v>
      </c>
      <c r="R302" s="15" t="b">
        <v>1</v>
      </c>
      <c r="S302" s="15" t="b">
        <v>1</v>
      </c>
      <c r="T302" s="15" t="b">
        <v>1</v>
      </c>
      <c r="U302" s="15" t="b">
        <v>1</v>
      </c>
      <c r="V302" s="15" t="b">
        <v>1</v>
      </c>
      <c r="W302" s="15" t="b">
        <v>1</v>
      </c>
    </row>
    <row r="303" spans="2:23" x14ac:dyDescent="0.15">
      <c r="B303" s="162" t="s">
        <v>47</v>
      </c>
      <c r="C303" s="163">
        <v>262149</v>
      </c>
      <c r="D303" s="163">
        <v>138938.97</v>
      </c>
      <c r="E303" s="163">
        <v>180069</v>
      </c>
      <c r="F303" s="163">
        <v>95436.57</v>
      </c>
      <c r="G303" s="163">
        <v>129927</v>
      </c>
      <c r="H303" s="163">
        <v>68861.31</v>
      </c>
      <c r="I303" s="163">
        <v>105590</v>
      </c>
      <c r="J303" s="163">
        <v>55962.700000000004</v>
      </c>
      <c r="K303" s="163">
        <v>91681</v>
      </c>
      <c r="L303" s="163">
        <v>48590.93</v>
      </c>
      <c r="M303" s="241"/>
      <c r="N303" s="15" t="b">
        <v>1</v>
      </c>
      <c r="O303" s="15" t="b">
        <v>1</v>
      </c>
      <c r="P303" s="15" t="b">
        <v>1</v>
      </c>
      <c r="Q303" s="15" t="b">
        <v>1</v>
      </c>
      <c r="R303" s="15" t="b">
        <v>1</v>
      </c>
      <c r="S303" s="15" t="b">
        <v>1</v>
      </c>
      <c r="T303" s="15" t="b">
        <v>1</v>
      </c>
      <c r="U303" s="15" t="b">
        <v>1</v>
      </c>
      <c r="V303" s="15" t="b">
        <v>1</v>
      </c>
      <c r="W303" s="15" t="b">
        <v>1</v>
      </c>
    </row>
    <row r="304" spans="2:23" x14ac:dyDescent="0.15">
      <c r="B304" s="162" t="s">
        <v>48</v>
      </c>
      <c r="C304" s="163">
        <v>273576</v>
      </c>
      <c r="D304" s="163">
        <v>144995.28</v>
      </c>
      <c r="E304" s="163">
        <v>187909</v>
      </c>
      <c r="F304" s="163">
        <v>99591.77</v>
      </c>
      <c r="G304" s="163">
        <v>135578</v>
      </c>
      <c r="H304" s="163">
        <v>71856.34</v>
      </c>
      <c r="I304" s="163">
        <v>110200</v>
      </c>
      <c r="J304" s="163">
        <v>58406</v>
      </c>
      <c r="K304" s="163">
        <v>95666</v>
      </c>
      <c r="L304" s="163">
        <v>50702.98</v>
      </c>
      <c r="M304" s="241"/>
      <c r="N304" s="15" t="b">
        <v>1</v>
      </c>
      <c r="O304" s="15" t="b">
        <v>1</v>
      </c>
      <c r="P304" s="15" t="b">
        <v>1</v>
      </c>
      <c r="Q304" s="15" t="b">
        <v>1</v>
      </c>
      <c r="R304" s="15" t="b">
        <v>1</v>
      </c>
      <c r="S304" s="15" t="b">
        <v>1</v>
      </c>
      <c r="T304" s="15" t="b">
        <v>1</v>
      </c>
      <c r="U304" s="15" t="b">
        <v>1</v>
      </c>
      <c r="V304" s="15" t="b">
        <v>1</v>
      </c>
      <c r="W304" s="15" t="b">
        <v>1</v>
      </c>
    </row>
    <row r="305" spans="1:33" x14ac:dyDescent="0.15">
      <c r="B305" s="36" t="s">
        <v>169</v>
      </c>
    </row>
    <row r="311" spans="1:33" ht="18" customHeight="1" x14ac:dyDescent="0.15">
      <c r="A311" s="52"/>
      <c r="B311" s="267" t="s">
        <v>165</v>
      </c>
      <c r="C311" s="263" t="s">
        <v>251</v>
      </c>
      <c r="D311" s="228"/>
      <c r="E311" s="228"/>
      <c r="F311" s="228"/>
      <c r="G311" s="228"/>
      <c r="H311" s="228"/>
      <c r="I311" s="228"/>
      <c r="J311" s="228"/>
      <c r="K311" s="228"/>
      <c r="L311" s="228"/>
      <c r="M311" s="228"/>
      <c r="N311" s="228"/>
      <c r="O311" s="228"/>
      <c r="P311" s="228"/>
      <c r="Q311" s="228"/>
      <c r="R311" s="228"/>
      <c r="S311" s="228"/>
      <c r="T311" s="228"/>
      <c r="U311" s="228"/>
      <c r="V311" s="228"/>
      <c r="W311" s="228"/>
      <c r="X311" s="264"/>
    </row>
    <row r="312" spans="1:33" x14ac:dyDescent="0.15">
      <c r="A312" s="51"/>
      <c r="B312" s="268"/>
      <c r="C312" s="265" t="s">
        <v>252</v>
      </c>
      <c r="D312" s="229"/>
      <c r="E312" s="229"/>
      <c r="F312" s="229"/>
      <c r="G312" s="229"/>
      <c r="H312" s="229"/>
      <c r="I312" s="229"/>
      <c r="J312" s="229"/>
      <c r="K312" s="229"/>
      <c r="L312" s="229"/>
      <c r="M312" s="229"/>
      <c r="N312" s="229"/>
      <c r="O312" s="229"/>
      <c r="P312" s="229"/>
      <c r="Q312" s="229"/>
      <c r="R312" s="229"/>
      <c r="S312" s="229"/>
      <c r="T312" s="229"/>
      <c r="U312" s="229"/>
      <c r="V312" s="229"/>
      <c r="W312" s="229"/>
      <c r="X312" s="266"/>
    </row>
    <row r="313" spans="1:33" x14ac:dyDescent="0.15">
      <c r="C313" s="149"/>
      <c r="D313" s="149"/>
      <c r="E313" s="149"/>
      <c r="F313" s="149"/>
      <c r="G313" s="149"/>
      <c r="H313" s="149"/>
      <c r="I313" s="149"/>
      <c r="J313" s="149"/>
      <c r="K313" s="149"/>
      <c r="L313" s="149"/>
      <c r="M313" s="149"/>
    </row>
    <row r="314" spans="1:33" x14ac:dyDescent="0.15">
      <c r="B314" s="16" t="s">
        <v>2</v>
      </c>
      <c r="C314" s="237" t="s">
        <v>4</v>
      </c>
      <c r="D314" s="238"/>
      <c r="E314" s="237" t="s">
        <v>5</v>
      </c>
      <c r="F314" s="238"/>
      <c r="G314" s="237" t="s">
        <v>6</v>
      </c>
      <c r="H314" s="238"/>
      <c r="I314" s="237" t="s">
        <v>7</v>
      </c>
      <c r="J314" s="238"/>
      <c r="K314" s="237" t="s">
        <v>8</v>
      </c>
      <c r="L314" s="240"/>
      <c r="M314" s="241" t="str">
        <f>+M4</f>
        <v>BUPA EXCLUSIVE CARE PREMIUM BOOKLET, EFFECTIVE JANUARY 1, 2026</v>
      </c>
    </row>
    <row r="315" spans="1:33" ht="28" x14ac:dyDescent="0.15">
      <c r="B315" s="44" t="s">
        <v>209</v>
      </c>
      <c r="C315" s="234" t="s">
        <v>10</v>
      </c>
      <c r="D315" s="235"/>
      <c r="E315" s="234" t="s">
        <v>11</v>
      </c>
      <c r="F315" s="235"/>
      <c r="G315" s="234" t="s">
        <v>12</v>
      </c>
      <c r="H315" s="235"/>
      <c r="I315" s="234" t="s">
        <v>13</v>
      </c>
      <c r="J315" s="235"/>
      <c r="K315" s="234" t="s">
        <v>14</v>
      </c>
      <c r="L315" s="236"/>
      <c r="M315" s="241"/>
    </row>
    <row r="316" spans="1:33" ht="28" x14ac:dyDescent="0.15">
      <c r="B316" s="45" t="s">
        <v>210</v>
      </c>
      <c r="C316" s="245" t="s">
        <v>11</v>
      </c>
      <c r="D316" s="246"/>
      <c r="E316" s="245" t="s">
        <v>15</v>
      </c>
      <c r="F316" s="246"/>
      <c r="G316" s="245" t="s">
        <v>12</v>
      </c>
      <c r="H316" s="246"/>
      <c r="I316" s="245" t="s">
        <v>13</v>
      </c>
      <c r="J316" s="246"/>
      <c r="K316" s="245" t="s">
        <v>14</v>
      </c>
      <c r="L316" s="247"/>
      <c r="M316" s="241"/>
    </row>
    <row r="317" spans="1:33" ht="16" x14ac:dyDescent="0.2">
      <c r="B317" s="33" t="s">
        <v>16</v>
      </c>
      <c r="C317" s="31" t="s">
        <v>17</v>
      </c>
      <c r="D317" s="32" t="s">
        <v>18</v>
      </c>
      <c r="E317" s="31" t="s">
        <v>17</v>
      </c>
      <c r="F317" s="32" t="s">
        <v>18</v>
      </c>
      <c r="G317" s="31" t="s">
        <v>17</v>
      </c>
      <c r="H317" s="32" t="s">
        <v>18</v>
      </c>
      <c r="I317" s="31" t="s">
        <v>17</v>
      </c>
      <c r="J317" s="32" t="s">
        <v>18</v>
      </c>
      <c r="K317" s="31" t="s">
        <v>17</v>
      </c>
      <c r="L317" s="39" t="s">
        <v>18</v>
      </c>
      <c r="M317" s="241"/>
      <c r="X317" s="26">
        <v>0</v>
      </c>
      <c r="Y317" s="27"/>
      <c r="Z317" s="27"/>
      <c r="AA317" s="27"/>
      <c r="AB317" s="27"/>
      <c r="AC317" s="27"/>
      <c r="AD317" s="27"/>
      <c r="AE317" s="27"/>
      <c r="AF317" s="27"/>
      <c r="AG317" s="27"/>
    </row>
    <row r="318" spans="1:33" ht="16" x14ac:dyDescent="0.2">
      <c r="B318" s="33" t="s">
        <v>19</v>
      </c>
      <c r="C318" s="34" t="s">
        <v>20</v>
      </c>
      <c r="D318" s="35" t="s">
        <v>21</v>
      </c>
      <c r="E318" s="34" t="s">
        <v>20</v>
      </c>
      <c r="F318" s="35" t="s">
        <v>21</v>
      </c>
      <c r="G318" s="34" t="s">
        <v>20</v>
      </c>
      <c r="H318" s="35" t="s">
        <v>21</v>
      </c>
      <c r="I318" s="34" t="s">
        <v>20</v>
      </c>
      <c r="J318" s="35" t="s">
        <v>21</v>
      </c>
      <c r="K318" s="34" t="s">
        <v>20</v>
      </c>
      <c r="L318" s="38" t="s">
        <v>21</v>
      </c>
      <c r="M318" s="241"/>
      <c r="X318" s="28" t="s">
        <v>166</v>
      </c>
      <c r="Y318" s="27"/>
      <c r="Z318" s="27"/>
      <c r="AA318" s="27"/>
      <c r="AB318" s="27"/>
      <c r="AC318" s="27"/>
      <c r="AD318" s="27"/>
      <c r="AE318" s="27"/>
      <c r="AF318" s="27"/>
      <c r="AG318" s="27"/>
    </row>
    <row r="319" spans="1:33" x14ac:dyDescent="0.15">
      <c r="B319" s="162" t="s">
        <v>22</v>
      </c>
      <c r="C319" s="163">
        <v>9914</v>
      </c>
      <c r="D319" s="163">
        <v>5254.42</v>
      </c>
      <c r="E319" s="163">
        <v>7304</v>
      </c>
      <c r="F319" s="163">
        <v>3871.1200000000003</v>
      </c>
      <c r="G319" s="163">
        <v>5529</v>
      </c>
      <c r="H319" s="163">
        <v>2930.3700000000003</v>
      </c>
      <c r="I319" s="163">
        <v>4166</v>
      </c>
      <c r="J319" s="163">
        <v>2207.98</v>
      </c>
      <c r="K319" s="163">
        <v>3240</v>
      </c>
      <c r="L319" s="163">
        <v>1717.2</v>
      </c>
      <c r="M319" s="241"/>
      <c r="X319" s="29">
        <v>5050</v>
      </c>
      <c r="Y319" s="29">
        <v>2676.5</v>
      </c>
      <c r="Z319" s="29">
        <v>3720</v>
      </c>
      <c r="AA319" s="29">
        <v>1971.6000000000001</v>
      </c>
      <c r="AB319" s="29">
        <v>2939</v>
      </c>
      <c r="AC319" s="29">
        <v>1557.67</v>
      </c>
      <c r="AD319" s="29">
        <v>2456</v>
      </c>
      <c r="AE319" s="29">
        <v>1301.68</v>
      </c>
      <c r="AF319" s="29">
        <v>1910</v>
      </c>
      <c r="AG319" s="29">
        <v>1012.3000000000001</v>
      </c>
    </row>
    <row r="320" spans="1:33" x14ac:dyDescent="0.15">
      <c r="B320" s="162" t="s">
        <v>23</v>
      </c>
      <c r="C320" s="163">
        <v>15768</v>
      </c>
      <c r="D320" s="163">
        <v>8357.0400000000009</v>
      </c>
      <c r="E320" s="163">
        <v>11633</v>
      </c>
      <c r="F320" s="163">
        <v>6165.4900000000007</v>
      </c>
      <c r="G320" s="163">
        <v>8798</v>
      </c>
      <c r="H320" s="163">
        <v>4662.9400000000005</v>
      </c>
      <c r="I320" s="163">
        <v>6611</v>
      </c>
      <c r="J320" s="163">
        <v>3503.8300000000004</v>
      </c>
      <c r="K320" s="163">
        <v>5157</v>
      </c>
      <c r="L320" s="163">
        <v>2733.21</v>
      </c>
      <c r="M320" s="241"/>
      <c r="X320" s="29">
        <v>8033</v>
      </c>
      <c r="Y320" s="29">
        <v>4257.49</v>
      </c>
      <c r="Z320" s="29">
        <v>5926</v>
      </c>
      <c r="AA320" s="29">
        <v>3140.78</v>
      </c>
      <c r="AB320" s="29">
        <v>4678</v>
      </c>
      <c r="AC320" s="29">
        <v>2479.34</v>
      </c>
      <c r="AD320" s="29">
        <v>3898</v>
      </c>
      <c r="AE320" s="29">
        <v>2065.94</v>
      </c>
      <c r="AF320" s="29">
        <v>3040</v>
      </c>
      <c r="AG320" s="29">
        <v>1611.2</v>
      </c>
    </row>
    <row r="321" spans="2:33" x14ac:dyDescent="0.15">
      <c r="B321" s="162" t="s">
        <v>24</v>
      </c>
      <c r="C321" s="163">
        <v>23123</v>
      </c>
      <c r="D321" s="163">
        <v>12255.19</v>
      </c>
      <c r="E321" s="163">
        <v>17037</v>
      </c>
      <c r="F321" s="163">
        <v>9029.61</v>
      </c>
      <c r="G321" s="163">
        <v>12880</v>
      </c>
      <c r="H321" s="163">
        <v>6826.4000000000005</v>
      </c>
      <c r="I321" s="163">
        <v>9689</v>
      </c>
      <c r="J321" s="163">
        <v>5135.17</v>
      </c>
      <c r="K321" s="163">
        <v>7545</v>
      </c>
      <c r="L321" s="163">
        <v>3998.8500000000004</v>
      </c>
      <c r="M321" s="241"/>
      <c r="X321" s="29">
        <v>11780</v>
      </c>
      <c r="Y321" s="29">
        <v>6243.4000000000005</v>
      </c>
      <c r="Z321" s="29">
        <v>8679</v>
      </c>
      <c r="AA321" s="29">
        <v>4599.87</v>
      </c>
      <c r="AB321" s="29">
        <v>6850</v>
      </c>
      <c r="AC321" s="29">
        <v>3630.5</v>
      </c>
      <c r="AD321" s="29">
        <v>5713</v>
      </c>
      <c r="AE321" s="29">
        <v>3027.8900000000003</v>
      </c>
      <c r="AF321" s="29">
        <v>4448</v>
      </c>
      <c r="AG321" s="29">
        <v>2357.44</v>
      </c>
    </row>
    <row r="322" spans="2:33" x14ac:dyDescent="0.15">
      <c r="B322" s="162" t="s">
        <v>25</v>
      </c>
      <c r="C322" s="163">
        <v>28532</v>
      </c>
      <c r="D322" s="163">
        <v>15121.960000000001</v>
      </c>
      <c r="E322" s="163">
        <v>18852</v>
      </c>
      <c r="F322" s="163">
        <v>9991.5600000000013</v>
      </c>
      <c r="G322" s="163">
        <v>12359</v>
      </c>
      <c r="H322" s="163">
        <v>6550.27</v>
      </c>
      <c r="I322" s="163">
        <v>7834</v>
      </c>
      <c r="J322" s="163">
        <v>4152.0200000000004</v>
      </c>
      <c r="K322" s="163">
        <v>6166</v>
      </c>
      <c r="L322" s="163">
        <v>3267.98</v>
      </c>
      <c r="M322" s="241"/>
      <c r="X322" s="29">
        <v>14535</v>
      </c>
      <c r="Y322" s="29">
        <v>7703.55</v>
      </c>
      <c r="Z322" s="29">
        <v>9604</v>
      </c>
      <c r="AA322" s="29">
        <v>5090.12</v>
      </c>
      <c r="AB322" s="29">
        <v>6572</v>
      </c>
      <c r="AC322" s="29">
        <v>3483.1600000000003</v>
      </c>
      <c r="AD322" s="29">
        <v>4619</v>
      </c>
      <c r="AE322" s="29">
        <v>2448.0700000000002</v>
      </c>
      <c r="AF322" s="29">
        <v>3635</v>
      </c>
      <c r="AG322" s="29">
        <v>1926.5500000000002</v>
      </c>
    </row>
    <row r="323" spans="2:33" x14ac:dyDescent="0.15">
      <c r="B323" s="162" t="s">
        <v>26</v>
      </c>
      <c r="C323" s="163">
        <v>29931</v>
      </c>
      <c r="D323" s="163">
        <v>15863.43</v>
      </c>
      <c r="E323" s="163">
        <v>20836</v>
      </c>
      <c r="F323" s="163">
        <v>11043.08</v>
      </c>
      <c r="G323" s="163">
        <v>13694</v>
      </c>
      <c r="H323" s="163">
        <v>7257.8200000000006</v>
      </c>
      <c r="I323" s="163">
        <v>8688</v>
      </c>
      <c r="J323" s="163">
        <v>4604.6400000000003</v>
      </c>
      <c r="K323" s="163">
        <v>6828</v>
      </c>
      <c r="L323" s="163">
        <v>3618.84</v>
      </c>
      <c r="M323" s="241"/>
      <c r="X323" s="29">
        <v>15248</v>
      </c>
      <c r="Y323" s="29">
        <v>8081.4400000000005</v>
      </c>
      <c r="Z323" s="29">
        <v>10615</v>
      </c>
      <c r="AA323" s="29">
        <v>5625.9500000000007</v>
      </c>
      <c r="AB323" s="29">
        <v>7282</v>
      </c>
      <c r="AC323" s="29">
        <v>3859.46</v>
      </c>
      <c r="AD323" s="29">
        <v>5122</v>
      </c>
      <c r="AE323" s="29">
        <v>2714.6600000000003</v>
      </c>
      <c r="AF323" s="29">
        <v>4026</v>
      </c>
      <c r="AG323" s="29">
        <v>2133.7800000000002</v>
      </c>
    </row>
    <row r="324" spans="2:33" x14ac:dyDescent="0.15">
      <c r="B324" s="162" t="s">
        <v>27</v>
      </c>
      <c r="C324" s="163">
        <v>31134</v>
      </c>
      <c r="D324" s="163">
        <v>16501.02</v>
      </c>
      <c r="E324" s="163">
        <v>22343</v>
      </c>
      <c r="F324" s="163">
        <v>11841.79</v>
      </c>
      <c r="G324" s="163">
        <v>15329</v>
      </c>
      <c r="H324" s="163">
        <v>8124.3700000000008</v>
      </c>
      <c r="I324" s="163">
        <v>10416</v>
      </c>
      <c r="J324" s="163">
        <v>5520.4800000000005</v>
      </c>
      <c r="K324" s="163">
        <v>8213</v>
      </c>
      <c r="L324" s="163">
        <v>4352.8900000000003</v>
      </c>
      <c r="M324" s="241"/>
      <c r="X324" s="29">
        <v>15862</v>
      </c>
      <c r="Y324" s="29">
        <v>8406.86</v>
      </c>
      <c r="Z324" s="29">
        <v>11383</v>
      </c>
      <c r="AA324" s="29">
        <v>6032.9900000000007</v>
      </c>
      <c r="AB324" s="29">
        <v>8152</v>
      </c>
      <c r="AC324" s="29">
        <v>4320.5600000000004</v>
      </c>
      <c r="AD324" s="29">
        <v>6141</v>
      </c>
      <c r="AE324" s="29">
        <v>3254.73</v>
      </c>
      <c r="AF324" s="29">
        <v>4842</v>
      </c>
      <c r="AG324" s="29">
        <v>2566.2600000000002</v>
      </c>
    </row>
    <row r="325" spans="2:33" x14ac:dyDescent="0.15">
      <c r="B325" s="162" t="s">
        <v>28</v>
      </c>
      <c r="C325" s="163">
        <v>34870</v>
      </c>
      <c r="D325" s="163">
        <v>18481.100000000002</v>
      </c>
      <c r="E325" s="163">
        <v>25014</v>
      </c>
      <c r="F325" s="163">
        <v>13257.42</v>
      </c>
      <c r="G325" s="163">
        <v>17188</v>
      </c>
      <c r="H325" s="163">
        <v>9109.6400000000012</v>
      </c>
      <c r="I325" s="163">
        <v>11674</v>
      </c>
      <c r="J325" s="163">
        <v>6187.22</v>
      </c>
      <c r="K325" s="163">
        <v>9197</v>
      </c>
      <c r="L325" s="163">
        <v>4874.41</v>
      </c>
      <c r="M325" s="241"/>
      <c r="X325" s="29">
        <v>17765</v>
      </c>
      <c r="Y325" s="29">
        <v>9415.4500000000007</v>
      </c>
      <c r="Z325" s="29">
        <v>12743</v>
      </c>
      <c r="AA325" s="29">
        <v>6753.79</v>
      </c>
      <c r="AB325" s="29">
        <v>9141</v>
      </c>
      <c r="AC325" s="29">
        <v>4844.7300000000005</v>
      </c>
      <c r="AD325" s="29">
        <v>6883</v>
      </c>
      <c r="AE325" s="29">
        <v>3647.9900000000002</v>
      </c>
      <c r="AF325" s="29">
        <v>5422</v>
      </c>
      <c r="AG325" s="29">
        <v>2873.6600000000003</v>
      </c>
    </row>
    <row r="326" spans="2:33" x14ac:dyDescent="0.15">
      <c r="B326" s="162" t="s">
        <v>29</v>
      </c>
      <c r="C326" s="163">
        <v>40442</v>
      </c>
      <c r="D326" s="163">
        <v>21434.260000000002</v>
      </c>
      <c r="E326" s="163">
        <v>27363</v>
      </c>
      <c r="F326" s="163">
        <v>14502.390000000001</v>
      </c>
      <c r="G326" s="163">
        <v>19080</v>
      </c>
      <c r="H326" s="163">
        <v>10112.4</v>
      </c>
      <c r="I326" s="163">
        <v>12839</v>
      </c>
      <c r="J326" s="163">
        <v>6804.67</v>
      </c>
      <c r="K326" s="163">
        <v>10112</v>
      </c>
      <c r="L326" s="163">
        <v>5359.3600000000006</v>
      </c>
      <c r="M326" s="241"/>
      <c r="X326" s="29">
        <v>20604</v>
      </c>
      <c r="Y326" s="29">
        <v>10920.12</v>
      </c>
      <c r="Z326" s="29">
        <v>13940</v>
      </c>
      <c r="AA326" s="29">
        <v>7388.2000000000007</v>
      </c>
      <c r="AB326" s="29">
        <v>10147</v>
      </c>
      <c r="AC326" s="29">
        <v>5377.91</v>
      </c>
      <c r="AD326" s="29">
        <v>7570</v>
      </c>
      <c r="AE326" s="29">
        <v>4012.1000000000004</v>
      </c>
      <c r="AF326" s="29">
        <v>5962</v>
      </c>
      <c r="AG326" s="29">
        <v>3159.86</v>
      </c>
    </row>
    <row r="327" spans="2:33" x14ac:dyDescent="0.15">
      <c r="B327" s="162" t="s">
        <v>30</v>
      </c>
      <c r="C327" s="163">
        <v>45212</v>
      </c>
      <c r="D327" s="163">
        <v>23962.36</v>
      </c>
      <c r="E327" s="163">
        <v>30603</v>
      </c>
      <c r="F327" s="163">
        <v>16219.59</v>
      </c>
      <c r="G327" s="163">
        <v>21326</v>
      </c>
      <c r="H327" s="163">
        <v>11302.78</v>
      </c>
      <c r="I327" s="163">
        <v>14342</v>
      </c>
      <c r="J327" s="163">
        <v>7601.26</v>
      </c>
      <c r="K327" s="163">
        <v>11305</v>
      </c>
      <c r="L327" s="163">
        <v>5991.6500000000005</v>
      </c>
      <c r="M327" s="241"/>
      <c r="X327" s="29">
        <v>23034</v>
      </c>
      <c r="Y327" s="29">
        <v>12208.02</v>
      </c>
      <c r="Z327" s="29">
        <v>15591</v>
      </c>
      <c r="AA327" s="29">
        <v>8263.23</v>
      </c>
      <c r="AB327" s="29">
        <v>11341</v>
      </c>
      <c r="AC327" s="29">
        <v>6010.7300000000005</v>
      </c>
      <c r="AD327" s="29">
        <v>8456</v>
      </c>
      <c r="AE327" s="29">
        <v>4481.68</v>
      </c>
      <c r="AF327" s="29">
        <v>6666</v>
      </c>
      <c r="AG327" s="29">
        <v>3532.98</v>
      </c>
    </row>
    <row r="328" spans="2:33" x14ac:dyDescent="0.15">
      <c r="B328" s="162" t="s">
        <v>31</v>
      </c>
      <c r="C328" s="163">
        <v>57852</v>
      </c>
      <c r="D328" s="163">
        <v>30661.56</v>
      </c>
      <c r="E328" s="163">
        <v>40154</v>
      </c>
      <c r="F328" s="163">
        <v>21281.620000000003</v>
      </c>
      <c r="G328" s="163">
        <v>27826</v>
      </c>
      <c r="H328" s="163">
        <v>14747.78</v>
      </c>
      <c r="I328" s="163">
        <v>20276</v>
      </c>
      <c r="J328" s="163">
        <v>10746.28</v>
      </c>
      <c r="K328" s="163">
        <v>15982</v>
      </c>
      <c r="L328" s="163">
        <v>8470.4600000000009</v>
      </c>
      <c r="M328" s="241"/>
      <c r="X328" s="29">
        <v>29474</v>
      </c>
      <c r="Y328" s="29">
        <v>15621.220000000001</v>
      </c>
      <c r="Z328" s="29">
        <v>20457</v>
      </c>
      <c r="AA328" s="29">
        <v>10842.210000000001</v>
      </c>
      <c r="AB328" s="29">
        <v>14799</v>
      </c>
      <c r="AC328" s="29">
        <v>7843.47</v>
      </c>
      <c r="AD328" s="29">
        <v>11956</v>
      </c>
      <c r="AE328" s="29">
        <v>6336.68</v>
      </c>
      <c r="AF328" s="29">
        <v>9424</v>
      </c>
      <c r="AG328" s="29">
        <v>4994.72</v>
      </c>
    </row>
    <row r="329" spans="2:33" x14ac:dyDescent="0.15">
      <c r="B329" s="162" t="s">
        <v>32</v>
      </c>
      <c r="C329" s="163">
        <v>61553</v>
      </c>
      <c r="D329" s="163">
        <v>32623.09</v>
      </c>
      <c r="E329" s="163">
        <v>42730</v>
      </c>
      <c r="F329" s="163">
        <v>22646.9</v>
      </c>
      <c r="G329" s="163">
        <v>29597</v>
      </c>
      <c r="H329" s="163">
        <v>15686.410000000002</v>
      </c>
      <c r="I329" s="163">
        <v>21571</v>
      </c>
      <c r="J329" s="163">
        <v>11432.630000000001</v>
      </c>
      <c r="K329" s="163">
        <v>17012</v>
      </c>
      <c r="L329" s="163">
        <v>9016.36</v>
      </c>
      <c r="M329" s="241"/>
      <c r="X329" s="29">
        <v>31360</v>
      </c>
      <c r="Y329" s="29">
        <v>16620.8</v>
      </c>
      <c r="Z329" s="29">
        <v>21769</v>
      </c>
      <c r="AA329" s="29">
        <v>11537.57</v>
      </c>
      <c r="AB329" s="29">
        <v>15741</v>
      </c>
      <c r="AC329" s="29">
        <v>8342.73</v>
      </c>
      <c r="AD329" s="29">
        <v>12720</v>
      </c>
      <c r="AE329" s="29">
        <v>6741.6</v>
      </c>
      <c r="AF329" s="29">
        <v>10032</v>
      </c>
      <c r="AG329" s="29">
        <v>5316.96</v>
      </c>
    </row>
    <row r="330" spans="2:33" x14ac:dyDescent="0.15">
      <c r="B330" s="162" t="s">
        <v>33</v>
      </c>
      <c r="C330" s="163">
        <v>67054</v>
      </c>
      <c r="D330" s="163">
        <v>35538.620000000003</v>
      </c>
      <c r="E330" s="163">
        <v>46613</v>
      </c>
      <c r="F330" s="163">
        <v>24704.890000000003</v>
      </c>
      <c r="G330" s="163">
        <v>34071</v>
      </c>
      <c r="H330" s="163">
        <v>18057.63</v>
      </c>
      <c r="I330" s="163">
        <v>25984</v>
      </c>
      <c r="J330" s="163">
        <v>13771.52</v>
      </c>
      <c r="K330" s="163">
        <v>21138</v>
      </c>
      <c r="L330" s="163">
        <v>11203.140000000001</v>
      </c>
      <c r="M330" s="241"/>
      <c r="X330" s="29">
        <v>34163</v>
      </c>
      <c r="Y330" s="29">
        <v>18106.39</v>
      </c>
      <c r="Z330" s="29">
        <v>23748</v>
      </c>
      <c r="AA330" s="29">
        <v>12586.44</v>
      </c>
      <c r="AB330" s="29">
        <v>18120</v>
      </c>
      <c r="AC330" s="29">
        <v>9603.6</v>
      </c>
      <c r="AD330" s="29">
        <v>15323</v>
      </c>
      <c r="AE330" s="29">
        <v>8121.1900000000005</v>
      </c>
      <c r="AF330" s="29">
        <v>12465</v>
      </c>
      <c r="AG330" s="29">
        <v>6606.4500000000007</v>
      </c>
    </row>
    <row r="331" spans="2:33" x14ac:dyDescent="0.15">
      <c r="B331" s="162" t="s">
        <v>34</v>
      </c>
      <c r="C331" s="163">
        <v>72038</v>
      </c>
      <c r="D331" s="163">
        <v>38180.14</v>
      </c>
      <c r="E331" s="163">
        <v>50092</v>
      </c>
      <c r="F331" s="163">
        <v>26548.760000000002</v>
      </c>
      <c r="G331" s="163">
        <v>36587</v>
      </c>
      <c r="H331" s="163">
        <v>19391.11</v>
      </c>
      <c r="I331" s="163">
        <v>27938</v>
      </c>
      <c r="J331" s="163">
        <v>14807.140000000001</v>
      </c>
      <c r="K331" s="163">
        <v>22712</v>
      </c>
      <c r="L331" s="163">
        <v>12037.36</v>
      </c>
      <c r="M331" s="241"/>
      <c r="X331" s="29">
        <v>36702</v>
      </c>
      <c r="Y331" s="29">
        <v>19452.060000000001</v>
      </c>
      <c r="Z331" s="29">
        <v>25521</v>
      </c>
      <c r="AA331" s="29">
        <v>13526.130000000001</v>
      </c>
      <c r="AB331" s="29">
        <v>19459</v>
      </c>
      <c r="AC331" s="29">
        <v>10313.27</v>
      </c>
      <c r="AD331" s="29">
        <v>16475</v>
      </c>
      <c r="AE331" s="29">
        <v>8731.75</v>
      </c>
      <c r="AF331" s="29">
        <v>13393</v>
      </c>
      <c r="AG331" s="29">
        <v>7098.29</v>
      </c>
    </row>
    <row r="332" spans="2:33" x14ac:dyDescent="0.15">
      <c r="B332" s="162" t="s">
        <v>35</v>
      </c>
      <c r="C332" s="163">
        <v>78870</v>
      </c>
      <c r="D332" s="163">
        <v>41801.1</v>
      </c>
      <c r="E332" s="163">
        <v>54861</v>
      </c>
      <c r="F332" s="163">
        <v>29076.33</v>
      </c>
      <c r="G332" s="163">
        <v>40078</v>
      </c>
      <c r="H332" s="163">
        <v>21241.34</v>
      </c>
      <c r="I332" s="163">
        <v>30572</v>
      </c>
      <c r="J332" s="163">
        <v>16203.160000000002</v>
      </c>
      <c r="K332" s="163">
        <v>24870</v>
      </c>
      <c r="L332" s="163">
        <v>13181.1</v>
      </c>
      <c r="M332" s="241"/>
      <c r="X332" s="29">
        <v>40184</v>
      </c>
      <c r="Y332" s="29">
        <v>21297.52</v>
      </c>
      <c r="Z332" s="29">
        <v>27950</v>
      </c>
      <c r="AA332" s="29">
        <v>14813.5</v>
      </c>
      <c r="AB332" s="29">
        <v>21315</v>
      </c>
      <c r="AC332" s="29">
        <v>11296.95</v>
      </c>
      <c r="AD332" s="29">
        <v>18028</v>
      </c>
      <c r="AE332" s="29">
        <v>9554.84</v>
      </c>
      <c r="AF332" s="29">
        <v>14666</v>
      </c>
      <c r="AG332" s="29">
        <v>7772.9800000000005</v>
      </c>
    </row>
    <row r="333" spans="2:33" x14ac:dyDescent="0.15">
      <c r="B333" s="162" t="s">
        <v>36</v>
      </c>
      <c r="C333" s="163">
        <v>83865</v>
      </c>
      <c r="D333" s="163">
        <v>44448.450000000004</v>
      </c>
      <c r="E333" s="163">
        <v>58332</v>
      </c>
      <c r="F333" s="163">
        <v>30915.960000000003</v>
      </c>
      <c r="G333" s="163">
        <v>42594</v>
      </c>
      <c r="H333" s="163">
        <v>22574.82</v>
      </c>
      <c r="I333" s="163">
        <v>32528</v>
      </c>
      <c r="J333" s="163">
        <v>17239.84</v>
      </c>
      <c r="K333" s="163">
        <v>26436</v>
      </c>
      <c r="L333" s="163">
        <v>14011.08</v>
      </c>
      <c r="M333" s="241"/>
      <c r="X333" s="29">
        <v>42727</v>
      </c>
      <c r="Y333" s="29">
        <v>22645.31</v>
      </c>
      <c r="Z333" s="29">
        <v>29719</v>
      </c>
      <c r="AA333" s="29">
        <v>15751.070000000002</v>
      </c>
      <c r="AB333" s="29">
        <v>22654</v>
      </c>
      <c r="AC333" s="29">
        <v>12006.62</v>
      </c>
      <c r="AD333" s="29">
        <v>19182</v>
      </c>
      <c r="AE333" s="29">
        <v>10166.460000000001</v>
      </c>
      <c r="AF333" s="29">
        <v>15589</v>
      </c>
      <c r="AG333" s="29">
        <v>8262.17</v>
      </c>
    </row>
    <row r="334" spans="2:33" x14ac:dyDescent="0.15">
      <c r="B334" s="162" t="s">
        <v>37</v>
      </c>
      <c r="C334" s="163">
        <v>90713</v>
      </c>
      <c r="D334" s="163">
        <v>48077.89</v>
      </c>
      <c r="E334" s="163">
        <v>63114</v>
      </c>
      <c r="F334" s="163">
        <v>33450.42</v>
      </c>
      <c r="G334" s="163">
        <v>46101</v>
      </c>
      <c r="H334" s="163">
        <v>24433.530000000002</v>
      </c>
      <c r="I334" s="163">
        <v>35176</v>
      </c>
      <c r="J334" s="163">
        <v>18643.280000000002</v>
      </c>
      <c r="K334" s="163">
        <v>28623</v>
      </c>
      <c r="L334" s="163">
        <v>15170.19</v>
      </c>
      <c r="M334" s="241"/>
      <c r="X334" s="29">
        <v>46217</v>
      </c>
      <c r="Y334" s="29">
        <v>24495.010000000002</v>
      </c>
      <c r="Z334" s="29">
        <v>32155</v>
      </c>
      <c r="AA334" s="29">
        <v>17042.150000000001</v>
      </c>
      <c r="AB334" s="29">
        <v>24519</v>
      </c>
      <c r="AC334" s="29">
        <v>12995.070000000002</v>
      </c>
      <c r="AD334" s="29">
        <v>20744</v>
      </c>
      <c r="AE334" s="29">
        <v>10994.32</v>
      </c>
      <c r="AF334" s="29">
        <v>16879</v>
      </c>
      <c r="AG334" s="29">
        <v>8945.8700000000008</v>
      </c>
    </row>
    <row r="335" spans="2:33" x14ac:dyDescent="0.15">
      <c r="B335" s="162" t="s">
        <v>38</v>
      </c>
      <c r="C335" s="163">
        <v>118596</v>
      </c>
      <c r="D335" s="163">
        <v>62855.880000000005</v>
      </c>
      <c r="E335" s="163">
        <v>82328</v>
      </c>
      <c r="F335" s="163">
        <v>43633.840000000004</v>
      </c>
      <c r="G335" s="163">
        <v>58288</v>
      </c>
      <c r="H335" s="163">
        <v>30892.640000000003</v>
      </c>
      <c r="I335" s="163">
        <v>46921</v>
      </c>
      <c r="J335" s="163">
        <v>24868.13</v>
      </c>
      <c r="K335" s="163">
        <v>40360</v>
      </c>
      <c r="L335" s="163">
        <v>21390.799999999999</v>
      </c>
      <c r="M335" s="241"/>
      <c r="X335" s="29">
        <v>60423</v>
      </c>
      <c r="Y335" s="29">
        <v>32024.190000000002</v>
      </c>
      <c r="Z335" s="29">
        <v>41945</v>
      </c>
      <c r="AA335" s="29">
        <v>22230.850000000002</v>
      </c>
      <c r="AB335" s="29">
        <v>31001</v>
      </c>
      <c r="AC335" s="29">
        <v>16430.530000000002</v>
      </c>
      <c r="AD335" s="29">
        <v>27670</v>
      </c>
      <c r="AE335" s="29">
        <v>14665.1</v>
      </c>
      <c r="AF335" s="29">
        <v>23801</v>
      </c>
      <c r="AG335" s="29">
        <v>12614.53</v>
      </c>
    </row>
    <row r="336" spans="2:33" x14ac:dyDescent="0.15">
      <c r="B336" s="162" t="s">
        <v>39</v>
      </c>
      <c r="C336" s="163">
        <v>137776</v>
      </c>
      <c r="D336" s="163">
        <v>73021.279999999999</v>
      </c>
      <c r="E336" s="163">
        <v>95666</v>
      </c>
      <c r="F336" s="163">
        <v>50702.98</v>
      </c>
      <c r="G336" s="163">
        <v>67725</v>
      </c>
      <c r="H336" s="163">
        <v>35894.25</v>
      </c>
      <c r="I336" s="163">
        <v>54547</v>
      </c>
      <c r="J336" s="163">
        <v>28909.91</v>
      </c>
      <c r="K336" s="163">
        <v>46892</v>
      </c>
      <c r="L336" s="163">
        <v>24852.760000000002</v>
      </c>
      <c r="M336" s="241"/>
      <c r="X336" s="29">
        <v>70195</v>
      </c>
      <c r="Y336" s="29">
        <v>37203.35</v>
      </c>
      <c r="Z336" s="29">
        <v>48740</v>
      </c>
      <c r="AA336" s="29">
        <v>25832.2</v>
      </c>
      <c r="AB336" s="29">
        <v>36021</v>
      </c>
      <c r="AC336" s="29">
        <v>19091.13</v>
      </c>
      <c r="AD336" s="29">
        <v>32167</v>
      </c>
      <c r="AE336" s="29">
        <v>17048.510000000002</v>
      </c>
      <c r="AF336" s="29">
        <v>27653</v>
      </c>
      <c r="AG336" s="29">
        <v>14656.09</v>
      </c>
    </row>
    <row r="337" spans="1:33" x14ac:dyDescent="0.15">
      <c r="B337" s="162" t="s">
        <v>40</v>
      </c>
      <c r="C337" s="163">
        <v>150495</v>
      </c>
      <c r="D337" s="163">
        <v>79762.350000000006</v>
      </c>
      <c r="E337" s="163">
        <v>104487</v>
      </c>
      <c r="F337" s="163">
        <v>55378.11</v>
      </c>
      <c r="G337" s="163">
        <v>73977</v>
      </c>
      <c r="H337" s="163">
        <v>39207.810000000005</v>
      </c>
      <c r="I337" s="163">
        <v>59562</v>
      </c>
      <c r="J337" s="163">
        <v>31567.86</v>
      </c>
      <c r="K337" s="163">
        <v>51227</v>
      </c>
      <c r="L337" s="163">
        <v>27150.31</v>
      </c>
      <c r="M337" s="241"/>
      <c r="X337" s="29">
        <v>76676</v>
      </c>
      <c r="Y337" s="29">
        <v>40638.28</v>
      </c>
      <c r="Z337" s="29">
        <v>53234</v>
      </c>
      <c r="AA337" s="29">
        <v>28214.02</v>
      </c>
      <c r="AB337" s="29">
        <v>39346</v>
      </c>
      <c r="AC337" s="29">
        <v>20853.38</v>
      </c>
      <c r="AD337" s="29">
        <v>35125</v>
      </c>
      <c r="AE337" s="29">
        <v>18616.25</v>
      </c>
      <c r="AF337" s="29">
        <v>30209</v>
      </c>
      <c r="AG337" s="29">
        <v>16010.77</v>
      </c>
    </row>
    <row r="338" spans="1:33" x14ac:dyDescent="0.15">
      <c r="B338" s="162" t="s">
        <v>41</v>
      </c>
      <c r="C338" s="163">
        <v>166643</v>
      </c>
      <c r="D338" s="163">
        <v>88320.790000000008</v>
      </c>
      <c r="E338" s="163">
        <v>115685</v>
      </c>
      <c r="F338" s="163">
        <v>61313.05</v>
      </c>
      <c r="G338" s="163">
        <v>81918</v>
      </c>
      <c r="H338" s="163">
        <v>43416.54</v>
      </c>
      <c r="I338" s="163">
        <v>65966</v>
      </c>
      <c r="J338" s="163">
        <v>34961.980000000003</v>
      </c>
      <c r="K338" s="163">
        <v>56721</v>
      </c>
      <c r="L338" s="163">
        <v>30062.13</v>
      </c>
      <c r="M338" s="241"/>
      <c r="X338" s="29">
        <v>84903</v>
      </c>
      <c r="Y338" s="29">
        <v>44998.590000000004</v>
      </c>
      <c r="Z338" s="29">
        <v>58940</v>
      </c>
      <c r="AA338" s="29">
        <v>31238.2</v>
      </c>
      <c r="AB338" s="29">
        <v>43569</v>
      </c>
      <c r="AC338" s="29">
        <v>23091.57</v>
      </c>
      <c r="AD338" s="29">
        <v>38902</v>
      </c>
      <c r="AE338" s="29">
        <v>20618.060000000001</v>
      </c>
      <c r="AF338" s="29">
        <v>33450</v>
      </c>
      <c r="AG338" s="29">
        <v>17728.5</v>
      </c>
    </row>
    <row r="339" spans="1:33" x14ac:dyDescent="0.15">
      <c r="B339" s="162" t="s">
        <v>42</v>
      </c>
      <c r="C339" s="163">
        <v>183352</v>
      </c>
      <c r="D339" s="163">
        <v>97176.56</v>
      </c>
      <c r="E339" s="163">
        <v>127276</v>
      </c>
      <c r="F339" s="163">
        <v>67456.28</v>
      </c>
      <c r="G339" s="163">
        <v>90135</v>
      </c>
      <c r="H339" s="163">
        <v>47771.55</v>
      </c>
      <c r="I339" s="163">
        <v>72575</v>
      </c>
      <c r="J339" s="163">
        <v>38464.75</v>
      </c>
      <c r="K339" s="163">
        <v>62420</v>
      </c>
      <c r="L339" s="163">
        <v>33082.6</v>
      </c>
      <c r="M339" s="241"/>
      <c r="X339" s="29">
        <v>93416</v>
      </c>
      <c r="Y339" s="29">
        <v>49510.48</v>
      </c>
      <c r="Z339" s="29">
        <v>64846</v>
      </c>
      <c r="AA339" s="29">
        <v>34368.380000000005</v>
      </c>
      <c r="AB339" s="29">
        <v>47940</v>
      </c>
      <c r="AC339" s="29">
        <v>25408.2</v>
      </c>
      <c r="AD339" s="29">
        <v>42799</v>
      </c>
      <c r="AE339" s="29">
        <v>22683.47</v>
      </c>
      <c r="AF339" s="29">
        <v>36810</v>
      </c>
      <c r="AG339" s="29">
        <v>19509.3</v>
      </c>
    </row>
    <row r="340" spans="1:33" x14ac:dyDescent="0.15">
      <c r="B340" s="162" t="s">
        <v>43</v>
      </c>
      <c r="C340" s="163">
        <v>225646</v>
      </c>
      <c r="D340" s="163">
        <v>119592.38</v>
      </c>
      <c r="E340" s="163">
        <v>154989</v>
      </c>
      <c r="F340" s="163">
        <v>82144.17</v>
      </c>
      <c r="G340" s="163">
        <v>106104</v>
      </c>
      <c r="H340" s="163">
        <v>56235.12</v>
      </c>
      <c r="I340" s="163">
        <v>84562</v>
      </c>
      <c r="J340" s="163">
        <v>44817.86</v>
      </c>
      <c r="K340" s="163">
        <v>73427</v>
      </c>
      <c r="L340" s="163">
        <v>38916.310000000005</v>
      </c>
      <c r="M340" s="241"/>
      <c r="X340" s="29">
        <v>114965</v>
      </c>
      <c r="Y340" s="29">
        <v>60931.450000000004</v>
      </c>
      <c r="Z340" s="29">
        <v>78965</v>
      </c>
      <c r="AA340" s="29">
        <v>41851.450000000004</v>
      </c>
      <c r="AB340" s="29">
        <v>56434</v>
      </c>
      <c r="AC340" s="29">
        <v>29910.02</v>
      </c>
      <c r="AD340" s="29">
        <v>49868</v>
      </c>
      <c r="AE340" s="29">
        <v>26430.04</v>
      </c>
      <c r="AF340" s="29">
        <v>43302</v>
      </c>
      <c r="AG340" s="29">
        <v>22950.06</v>
      </c>
    </row>
    <row r="341" spans="1:33" x14ac:dyDescent="0.15">
      <c r="B341" s="162" t="s">
        <v>44</v>
      </c>
      <c r="C341" s="163">
        <v>234519</v>
      </c>
      <c r="D341" s="163">
        <v>124295.07</v>
      </c>
      <c r="E341" s="163">
        <v>161068</v>
      </c>
      <c r="F341" s="163">
        <v>85366.040000000008</v>
      </c>
      <c r="G341" s="163">
        <v>110279</v>
      </c>
      <c r="H341" s="163">
        <v>58447.87</v>
      </c>
      <c r="I341" s="163">
        <v>87896</v>
      </c>
      <c r="J341" s="163">
        <v>46584.880000000005</v>
      </c>
      <c r="K341" s="163">
        <v>76311</v>
      </c>
      <c r="L341" s="163">
        <v>40444.83</v>
      </c>
      <c r="M341" s="241"/>
      <c r="X341" s="29">
        <v>119485</v>
      </c>
      <c r="Y341" s="29">
        <v>63327.05</v>
      </c>
      <c r="Z341" s="29">
        <v>82063</v>
      </c>
      <c r="AA341" s="29">
        <v>43493.39</v>
      </c>
      <c r="AB341" s="29">
        <v>58655</v>
      </c>
      <c r="AC341" s="29">
        <v>31087.15</v>
      </c>
      <c r="AD341" s="29">
        <v>51834</v>
      </c>
      <c r="AE341" s="29">
        <v>27472.02</v>
      </c>
      <c r="AF341" s="29">
        <v>45003</v>
      </c>
      <c r="AG341" s="29">
        <v>23851.59</v>
      </c>
    </row>
    <row r="342" spans="1:33" x14ac:dyDescent="0.15">
      <c r="B342" s="162" t="s">
        <v>45</v>
      </c>
      <c r="C342" s="163">
        <v>241162</v>
      </c>
      <c r="D342" s="163">
        <v>127815.86</v>
      </c>
      <c r="E342" s="163">
        <v>165630</v>
      </c>
      <c r="F342" s="163">
        <v>87783.900000000009</v>
      </c>
      <c r="G342" s="163">
        <v>113379</v>
      </c>
      <c r="H342" s="163">
        <v>60090.87</v>
      </c>
      <c r="I342" s="163">
        <v>90384</v>
      </c>
      <c r="J342" s="163">
        <v>47903.520000000004</v>
      </c>
      <c r="K342" s="163">
        <v>78471</v>
      </c>
      <c r="L342" s="163">
        <v>41589.630000000005</v>
      </c>
      <c r="M342" s="241"/>
      <c r="X342" s="29">
        <v>122870</v>
      </c>
      <c r="Y342" s="29">
        <v>65121.100000000006</v>
      </c>
      <c r="Z342" s="29">
        <v>84387</v>
      </c>
      <c r="AA342" s="29">
        <v>44725.11</v>
      </c>
      <c r="AB342" s="29">
        <v>60303</v>
      </c>
      <c r="AC342" s="29">
        <v>31960.59</v>
      </c>
      <c r="AD342" s="29">
        <v>53302</v>
      </c>
      <c r="AE342" s="29">
        <v>28250.06</v>
      </c>
      <c r="AF342" s="29">
        <v>46276</v>
      </c>
      <c r="AG342" s="29">
        <v>24526.280000000002</v>
      </c>
    </row>
    <row r="343" spans="1:33" x14ac:dyDescent="0.15">
      <c r="B343" s="162" t="s">
        <v>46</v>
      </c>
      <c r="C343" s="163">
        <v>250016</v>
      </c>
      <c r="D343" s="163">
        <v>132508.48000000001</v>
      </c>
      <c r="E343" s="163">
        <v>171724</v>
      </c>
      <c r="F343" s="163">
        <v>91013.72</v>
      </c>
      <c r="G343" s="163">
        <v>117551</v>
      </c>
      <c r="H343" s="163">
        <v>62302.030000000006</v>
      </c>
      <c r="I343" s="163">
        <v>93710</v>
      </c>
      <c r="J343" s="163">
        <v>49666.3</v>
      </c>
      <c r="K343" s="163">
        <v>81337</v>
      </c>
      <c r="L343" s="163">
        <v>43108.61</v>
      </c>
      <c r="M343" s="241"/>
      <c r="X343" s="29">
        <v>127381</v>
      </c>
      <c r="Y343" s="29">
        <v>67511.930000000008</v>
      </c>
      <c r="Z343" s="29">
        <v>87492</v>
      </c>
      <c r="AA343" s="29">
        <v>46370.76</v>
      </c>
      <c r="AB343" s="29">
        <v>62522</v>
      </c>
      <c r="AC343" s="29">
        <v>33136.660000000003</v>
      </c>
      <c r="AD343" s="29">
        <v>55264</v>
      </c>
      <c r="AE343" s="29">
        <v>29289.920000000002</v>
      </c>
      <c r="AF343" s="29">
        <v>47967</v>
      </c>
      <c r="AG343" s="29">
        <v>25422.510000000002</v>
      </c>
    </row>
    <row r="344" spans="1:33" x14ac:dyDescent="0.15">
      <c r="B344" s="162" t="s">
        <v>47</v>
      </c>
      <c r="C344" s="163">
        <v>254444</v>
      </c>
      <c r="D344" s="163">
        <v>134855.32</v>
      </c>
      <c r="E344" s="163">
        <v>174761</v>
      </c>
      <c r="F344" s="163">
        <v>92623.33</v>
      </c>
      <c r="G344" s="163">
        <v>119655</v>
      </c>
      <c r="H344" s="163">
        <v>63417.15</v>
      </c>
      <c r="I344" s="163">
        <v>95368</v>
      </c>
      <c r="J344" s="163">
        <v>50545.04</v>
      </c>
      <c r="K344" s="163">
        <v>82794</v>
      </c>
      <c r="L344" s="163">
        <v>43880.82</v>
      </c>
      <c r="M344" s="241"/>
      <c r="X344" s="29">
        <v>129637</v>
      </c>
      <c r="Y344" s="29">
        <v>68707.61</v>
      </c>
      <c r="Z344" s="29">
        <v>89039</v>
      </c>
      <c r="AA344" s="29">
        <v>47190.670000000006</v>
      </c>
      <c r="AB344" s="29">
        <v>63641</v>
      </c>
      <c r="AC344" s="29">
        <v>33729.730000000003</v>
      </c>
      <c r="AD344" s="29">
        <v>56241</v>
      </c>
      <c r="AE344" s="29">
        <v>29807.730000000003</v>
      </c>
      <c r="AF344" s="29">
        <v>48826</v>
      </c>
      <c r="AG344" s="29">
        <v>25877.780000000002</v>
      </c>
    </row>
    <row r="345" spans="1:33" x14ac:dyDescent="0.15">
      <c r="B345" s="162" t="s">
        <v>48</v>
      </c>
      <c r="C345" s="163">
        <v>265520</v>
      </c>
      <c r="D345" s="163">
        <v>140725.6</v>
      </c>
      <c r="E345" s="163">
        <v>182362</v>
      </c>
      <c r="F345" s="163">
        <v>96651.86</v>
      </c>
      <c r="G345" s="163">
        <v>124841</v>
      </c>
      <c r="H345" s="163">
        <v>66165.73000000001</v>
      </c>
      <c r="I345" s="163">
        <v>99520</v>
      </c>
      <c r="J345" s="163">
        <v>52745.600000000006</v>
      </c>
      <c r="K345" s="163">
        <v>86411</v>
      </c>
      <c r="L345" s="163">
        <v>45797.83</v>
      </c>
      <c r="M345" s="241"/>
      <c r="X345" s="29">
        <v>135280</v>
      </c>
      <c r="Y345" s="29">
        <v>71698.400000000009</v>
      </c>
      <c r="Z345" s="29">
        <v>92912</v>
      </c>
      <c r="AA345" s="29">
        <v>49243.360000000001</v>
      </c>
      <c r="AB345" s="29">
        <v>66400</v>
      </c>
      <c r="AC345" s="29">
        <v>35192</v>
      </c>
      <c r="AD345" s="29">
        <v>58691</v>
      </c>
      <c r="AE345" s="29">
        <v>31106.230000000003</v>
      </c>
      <c r="AF345" s="29">
        <v>50959</v>
      </c>
      <c r="AG345" s="29">
        <v>27008.27</v>
      </c>
    </row>
    <row r="349" spans="1:33" ht="18" x14ac:dyDescent="0.15">
      <c r="A349" s="53"/>
      <c r="B349" s="59" t="s">
        <v>53</v>
      </c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</row>
    <row r="351" spans="1:33" x14ac:dyDescent="0.15">
      <c r="B351" s="16" t="s">
        <v>2</v>
      </c>
      <c r="C351" s="237" t="s">
        <v>4</v>
      </c>
      <c r="D351" s="238"/>
      <c r="E351" s="237" t="s">
        <v>5</v>
      </c>
      <c r="F351" s="238"/>
      <c r="G351" s="237" t="s">
        <v>6</v>
      </c>
      <c r="H351" s="238"/>
      <c r="I351" s="237" t="s">
        <v>7</v>
      </c>
      <c r="J351" s="238"/>
      <c r="K351" s="237" t="s">
        <v>8</v>
      </c>
      <c r="L351" s="240"/>
      <c r="M351" s="241" t="str">
        <f>+M4</f>
        <v>BUPA EXCLUSIVE CARE PREMIUM BOOKLET, EFFECTIVE JANUARY 1, 2026</v>
      </c>
    </row>
    <row r="352" spans="1:33" ht="28" x14ac:dyDescent="0.15">
      <c r="B352" s="44" t="s">
        <v>209</v>
      </c>
      <c r="C352" s="234" t="s">
        <v>10</v>
      </c>
      <c r="D352" s="235"/>
      <c r="E352" s="234" t="s">
        <v>11</v>
      </c>
      <c r="F352" s="235"/>
      <c r="G352" s="234" t="s">
        <v>12</v>
      </c>
      <c r="H352" s="235"/>
      <c r="I352" s="234" t="s">
        <v>13</v>
      </c>
      <c r="J352" s="235"/>
      <c r="K352" s="234" t="s">
        <v>14</v>
      </c>
      <c r="L352" s="236"/>
      <c r="M352" s="241"/>
    </row>
    <row r="353" spans="2:13" ht="28" x14ac:dyDescent="0.15">
      <c r="B353" s="45" t="s">
        <v>210</v>
      </c>
      <c r="C353" s="245" t="s">
        <v>11</v>
      </c>
      <c r="D353" s="246"/>
      <c r="E353" s="245" t="s">
        <v>15</v>
      </c>
      <c r="F353" s="246"/>
      <c r="G353" s="245" t="s">
        <v>12</v>
      </c>
      <c r="H353" s="246"/>
      <c r="I353" s="245" t="s">
        <v>13</v>
      </c>
      <c r="J353" s="246"/>
      <c r="K353" s="245" t="s">
        <v>14</v>
      </c>
      <c r="L353" s="247"/>
      <c r="M353" s="241"/>
    </row>
    <row r="354" spans="2:13" x14ac:dyDescent="0.15">
      <c r="B354" s="33" t="s">
        <v>16</v>
      </c>
      <c r="C354" s="31" t="s">
        <v>17</v>
      </c>
      <c r="D354" s="32" t="s">
        <v>18</v>
      </c>
      <c r="E354" s="31" t="s">
        <v>17</v>
      </c>
      <c r="F354" s="32" t="s">
        <v>18</v>
      </c>
      <c r="G354" s="31" t="s">
        <v>17</v>
      </c>
      <c r="H354" s="32" t="s">
        <v>18</v>
      </c>
      <c r="I354" s="31" t="s">
        <v>17</v>
      </c>
      <c r="J354" s="32" t="s">
        <v>18</v>
      </c>
      <c r="K354" s="31" t="s">
        <v>17</v>
      </c>
      <c r="L354" s="39" t="s">
        <v>18</v>
      </c>
      <c r="M354" s="241"/>
    </row>
    <row r="355" spans="2:13" x14ac:dyDescent="0.15">
      <c r="B355" s="33" t="s">
        <v>19</v>
      </c>
      <c r="C355" s="34" t="s">
        <v>20</v>
      </c>
      <c r="D355" s="35" t="s">
        <v>21</v>
      </c>
      <c r="E355" s="34" t="s">
        <v>20</v>
      </c>
      <c r="F355" s="35" t="s">
        <v>21</v>
      </c>
      <c r="G355" s="34" t="s">
        <v>20</v>
      </c>
      <c r="H355" s="35" t="s">
        <v>21</v>
      </c>
      <c r="I355" s="34" t="s">
        <v>20</v>
      </c>
      <c r="J355" s="35" t="s">
        <v>21</v>
      </c>
      <c r="K355" s="34" t="s">
        <v>20</v>
      </c>
      <c r="L355" s="38" t="s">
        <v>21</v>
      </c>
      <c r="M355" s="241"/>
    </row>
    <row r="356" spans="2:13" x14ac:dyDescent="0.15">
      <c r="B356" s="162" t="s">
        <v>22</v>
      </c>
      <c r="C356" s="163">
        <v>10700</v>
      </c>
      <c r="D356" s="163">
        <v>5671</v>
      </c>
      <c r="E356" s="163">
        <v>7880</v>
      </c>
      <c r="F356" s="163">
        <v>4176.4000000000005</v>
      </c>
      <c r="G356" s="163">
        <v>5966</v>
      </c>
      <c r="H356" s="163">
        <v>3161.98</v>
      </c>
      <c r="I356" s="163">
        <v>4494</v>
      </c>
      <c r="J356" s="163">
        <v>2381.8200000000002</v>
      </c>
      <c r="K356" s="163">
        <v>3508</v>
      </c>
      <c r="L356" s="163">
        <v>1859.24</v>
      </c>
      <c r="M356" s="241"/>
    </row>
    <row r="357" spans="2:13" x14ac:dyDescent="0.15">
      <c r="B357" s="162" t="s">
        <v>23</v>
      </c>
      <c r="C357" s="163">
        <v>17020</v>
      </c>
      <c r="D357" s="163">
        <v>9020.6</v>
      </c>
      <c r="E357" s="163">
        <v>12558</v>
      </c>
      <c r="F357" s="163">
        <v>6655.7400000000007</v>
      </c>
      <c r="G357" s="163">
        <v>9496</v>
      </c>
      <c r="H357" s="163">
        <v>5032.88</v>
      </c>
      <c r="I357" s="163">
        <v>7134</v>
      </c>
      <c r="J357" s="163">
        <v>3781.02</v>
      </c>
      <c r="K357" s="163">
        <v>5558</v>
      </c>
      <c r="L357" s="163">
        <v>2945.7400000000002</v>
      </c>
      <c r="M357" s="241"/>
    </row>
    <row r="358" spans="2:13" x14ac:dyDescent="0.15">
      <c r="B358" s="162" t="s">
        <v>24</v>
      </c>
      <c r="C358" s="163">
        <v>24927</v>
      </c>
      <c r="D358" s="163">
        <v>13211.310000000001</v>
      </c>
      <c r="E358" s="163">
        <v>18402</v>
      </c>
      <c r="F358" s="163">
        <v>9753.0600000000013</v>
      </c>
      <c r="G358" s="163">
        <v>13895</v>
      </c>
      <c r="H358" s="163">
        <v>7364.35</v>
      </c>
      <c r="I358" s="163">
        <v>10461</v>
      </c>
      <c r="J358" s="163">
        <v>5544.33</v>
      </c>
      <c r="K358" s="163">
        <v>8154</v>
      </c>
      <c r="L358" s="163">
        <v>4321.62</v>
      </c>
      <c r="M358" s="241"/>
    </row>
    <row r="359" spans="2:13" x14ac:dyDescent="0.15">
      <c r="B359" s="162" t="s">
        <v>25</v>
      </c>
      <c r="C359" s="163">
        <v>30773</v>
      </c>
      <c r="D359" s="163">
        <v>16309.69</v>
      </c>
      <c r="E359" s="163">
        <v>20336</v>
      </c>
      <c r="F359" s="163">
        <v>10778.08</v>
      </c>
      <c r="G359" s="163">
        <v>13325</v>
      </c>
      <c r="H359" s="163">
        <v>7062.25</v>
      </c>
      <c r="I359" s="163">
        <v>8443</v>
      </c>
      <c r="J359" s="163">
        <v>4474.79</v>
      </c>
      <c r="K359" s="163">
        <v>6646</v>
      </c>
      <c r="L359" s="163">
        <v>3522.38</v>
      </c>
      <c r="M359" s="241"/>
    </row>
    <row r="360" spans="2:13" x14ac:dyDescent="0.15">
      <c r="B360" s="162" t="s">
        <v>26</v>
      </c>
      <c r="C360" s="163">
        <v>32270</v>
      </c>
      <c r="D360" s="163">
        <v>17103.100000000002</v>
      </c>
      <c r="E360" s="163">
        <v>22463</v>
      </c>
      <c r="F360" s="163">
        <v>11905.390000000001</v>
      </c>
      <c r="G360" s="163">
        <v>14759</v>
      </c>
      <c r="H360" s="163">
        <v>7822.27</v>
      </c>
      <c r="I360" s="163">
        <v>9372</v>
      </c>
      <c r="J360" s="163">
        <v>4967.16</v>
      </c>
      <c r="K360" s="163">
        <v>7358</v>
      </c>
      <c r="L360" s="163">
        <v>3899.7400000000002</v>
      </c>
      <c r="M360" s="241"/>
    </row>
    <row r="361" spans="2:13" x14ac:dyDescent="0.15">
      <c r="B361" s="162" t="s">
        <v>27</v>
      </c>
      <c r="C361" s="163">
        <v>33572</v>
      </c>
      <c r="D361" s="163">
        <v>17793.16</v>
      </c>
      <c r="E361" s="163">
        <v>24098</v>
      </c>
      <c r="F361" s="163">
        <v>12771.94</v>
      </c>
      <c r="G361" s="163">
        <v>16527</v>
      </c>
      <c r="H361" s="163">
        <v>8759.3100000000013</v>
      </c>
      <c r="I361" s="163">
        <v>11219</v>
      </c>
      <c r="J361" s="163">
        <v>5946.0700000000006</v>
      </c>
      <c r="K361" s="163">
        <v>8848</v>
      </c>
      <c r="L361" s="163">
        <v>4689.4400000000005</v>
      </c>
      <c r="M361" s="241"/>
    </row>
    <row r="362" spans="2:13" x14ac:dyDescent="0.15">
      <c r="B362" s="162" t="s">
        <v>28</v>
      </c>
      <c r="C362" s="163">
        <v>37600</v>
      </c>
      <c r="D362" s="163">
        <v>19928</v>
      </c>
      <c r="E362" s="163">
        <v>26984</v>
      </c>
      <c r="F362" s="163">
        <v>14301.52</v>
      </c>
      <c r="G362" s="163">
        <v>18532</v>
      </c>
      <c r="H362" s="163">
        <v>9821.9600000000009</v>
      </c>
      <c r="I362" s="163">
        <v>12582</v>
      </c>
      <c r="J362" s="163">
        <v>6668.46</v>
      </c>
      <c r="K362" s="163">
        <v>9912</v>
      </c>
      <c r="L362" s="163">
        <v>5253.3600000000006</v>
      </c>
      <c r="M362" s="241"/>
    </row>
    <row r="363" spans="2:13" x14ac:dyDescent="0.15">
      <c r="B363" s="162" t="s">
        <v>29</v>
      </c>
      <c r="C363" s="163">
        <v>43610</v>
      </c>
      <c r="D363" s="163">
        <v>23113.300000000003</v>
      </c>
      <c r="E363" s="163">
        <v>29512</v>
      </c>
      <c r="F363" s="163">
        <v>15641.36</v>
      </c>
      <c r="G363" s="163">
        <v>20564</v>
      </c>
      <c r="H363" s="163">
        <v>10898.92</v>
      </c>
      <c r="I363" s="163">
        <v>13845</v>
      </c>
      <c r="J363" s="163">
        <v>7337.85</v>
      </c>
      <c r="K363" s="163">
        <v>10891</v>
      </c>
      <c r="L363" s="163">
        <v>5772.2300000000005</v>
      </c>
      <c r="M363" s="241"/>
    </row>
    <row r="364" spans="2:13" x14ac:dyDescent="0.15">
      <c r="B364" s="162" t="s">
        <v>30</v>
      </c>
      <c r="C364" s="163">
        <v>48744</v>
      </c>
      <c r="D364" s="163">
        <v>25834.32</v>
      </c>
      <c r="E364" s="163">
        <v>33000</v>
      </c>
      <c r="F364" s="163">
        <v>17490</v>
      </c>
      <c r="G364" s="163">
        <v>23003</v>
      </c>
      <c r="H364" s="163">
        <v>12191.59</v>
      </c>
      <c r="I364" s="163">
        <v>15462</v>
      </c>
      <c r="J364" s="163">
        <v>8194.86</v>
      </c>
      <c r="K364" s="163">
        <v>12180</v>
      </c>
      <c r="L364" s="163">
        <v>6455.4000000000005</v>
      </c>
      <c r="M364" s="241"/>
    </row>
    <row r="365" spans="2:13" x14ac:dyDescent="0.15">
      <c r="B365" s="162" t="s">
        <v>31</v>
      </c>
      <c r="C365" s="163">
        <v>62387</v>
      </c>
      <c r="D365" s="163">
        <v>33065.11</v>
      </c>
      <c r="E365" s="163">
        <v>43329</v>
      </c>
      <c r="F365" s="163">
        <v>22964.370000000003</v>
      </c>
      <c r="G365" s="163">
        <v>30012</v>
      </c>
      <c r="H365" s="163">
        <v>15906.36</v>
      </c>
      <c r="I365" s="163">
        <v>21857</v>
      </c>
      <c r="J365" s="163">
        <v>11584.210000000001</v>
      </c>
      <c r="K365" s="163">
        <v>17237</v>
      </c>
      <c r="L365" s="163">
        <v>9135.61</v>
      </c>
      <c r="M365" s="241"/>
    </row>
    <row r="366" spans="2:13" x14ac:dyDescent="0.15">
      <c r="B366" s="162" t="s">
        <v>32</v>
      </c>
      <c r="C366" s="163">
        <v>66378</v>
      </c>
      <c r="D366" s="163">
        <v>35180.340000000004</v>
      </c>
      <c r="E366" s="163">
        <v>46100</v>
      </c>
      <c r="F366" s="163">
        <v>24433</v>
      </c>
      <c r="G366" s="163">
        <v>31940</v>
      </c>
      <c r="H366" s="163">
        <v>16928.2</v>
      </c>
      <c r="I366" s="163">
        <v>23267</v>
      </c>
      <c r="J366" s="163">
        <v>12331.51</v>
      </c>
      <c r="K366" s="163">
        <v>18347</v>
      </c>
      <c r="L366" s="163">
        <v>9723.91</v>
      </c>
      <c r="M366" s="241"/>
    </row>
    <row r="367" spans="2:13" x14ac:dyDescent="0.15">
      <c r="B367" s="162" t="s">
        <v>33</v>
      </c>
      <c r="C367" s="163">
        <v>72327</v>
      </c>
      <c r="D367" s="163">
        <v>38333.310000000005</v>
      </c>
      <c r="E367" s="163">
        <v>50308</v>
      </c>
      <c r="F367" s="163">
        <v>26663.24</v>
      </c>
      <c r="G367" s="163">
        <v>36749</v>
      </c>
      <c r="H367" s="163">
        <v>19476.97</v>
      </c>
      <c r="I367" s="163">
        <v>28027</v>
      </c>
      <c r="J367" s="163">
        <v>14854.310000000001</v>
      </c>
      <c r="K367" s="163">
        <v>22805</v>
      </c>
      <c r="L367" s="163">
        <v>12086.650000000001</v>
      </c>
      <c r="M367" s="241"/>
    </row>
    <row r="368" spans="2:13" x14ac:dyDescent="0.15">
      <c r="B368" s="162" t="s">
        <v>34</v>
      </c>
      <c r="C368" s="163">
        <v>77711</v>
      </c>
      <c r="D368" s="163">
        <v>41186.83</v>
      </c>
      <c r="E368" s="163">
        <v>54051</v>
      </c>
      <c r="F368" s="163">
        <v>28647.030000000002</v>
      </c>
      <c r="G368" s="163">
        <v>39476</v>
      </c>
      <c r="H368" s="163">
        <v>20922.280000000002</v>
      </c>
      <c r="I368" s="163">
        <v>30138</v>
      </c>
      <c r="J368" s="163">
        <v>15973.140000000001</v>
      </c>
      <c r="K368" s="163">
        <v>24500</v>
      </c>
      <c r="L368" s="163">
        <v>12985</v>
      </c>
      <c r="M368" s="241"/>
    </row>
    <row r="369" spans="2:13" x14ac:dyDescent="0.15">
      <c r="B369" s="162" t="s">
        <v>35</v>
      </c>
      <c r="C369" s="163">
        <v>85074</v>
      </c>
      <c r="D369" s="163">
        <v>45089.22</v>
      </c>
      <c r="E369" s="163">
        <v>59196</v>
      </c>
      <c r="F369" s="163">
        <v>31373.88</v>
      </c>
      <c r="G369" s="163">
        <v>43238</v>
      </c>
      <c r="H369" s="163">
        <v>22916.14</v>
      </c>
      <c r="I369" s="163">
        <v>32984</v>
      </c>
      <c r="J369" s="163">
        <v>17481.52</v>
      </c>
      <c r="K369" s="163">
        <v>26823</v>
      </c>
      <c r="L369" s="163">
        <v>14216.19</v>
      </c>
      <c r="M369" s="241"/>
    </row>
    <row r="370" spans="2:13" x14ac:dyDescent="0.15">
      <c r="B370" s="162" t="s">
        <v>36</v>
      </c>
      <c r="C370" s="163">
        <v>90467</v>
      </c>
      <c r="D370" s="163">
        <v>47947.51</v>
      </c>
      <c r="E370" s="163">
        <v>62936</v>
      </c>
      <c r="F370" s="163">
        <v>33356.080000000002</v>
      </c>
      <c r="G370" s="163">
        <v>45969</v>
      </c>
      <c r="H370" s="163">
        <v>24363.57</v>
      </c>
      <c r="I370" s="163">
        <v>35080</v>
      </c>
      <c r="J370" s="163">
        <v>18592.400000000001</v>
      </c>
      <c r="K370" s="163">
        <v>28526</v>
      </c>
      <c r="L370" s="163">
        <v>15118.78</v>
      </c>
      <c r="M370" s="241"/>
    </row>
    <row r="371" spans="2:13" x14ac:dyDescent="0.15">
      <c r="B371" s="162" t="s">
        <v>37</v>
      </c>
      <c r="C371" s="163">
        <v>97852</v>
      </c>
      <c r="D371" s="163">
        <v>51861.560000000005</v>
      </c>
      <c r="E371" s="163">
        <v>68123</v>
      </c>
      <c r="F371" s="163">
        <v>36105.19</v>
      </c>
      <c r="G371" s="163">
        <v>49743</v>
      </c>
      <c r="H371" s="163">
        <v>26363.79</v>
      </c>
      <c r="I371" s="163">
        <v>37956</v>
      </c>
      <c r="J371" s="163">
        <v>20116.68</v>
      </c>
      <c r="K371" s="163">
        <v>30862</v>
      </c>
      <c r="L371" s="163">
        <v>16356.86</v>
      </c>
      <c r="M371" s="241"/>
    </row>
    <row r="372" spans="2:13" x14ac:dyDescent="0.15">
      <c r="B372" s="162" t="s">
        <v>38</v>
      </c>
      <c r="C372" s="163">
        <v>127934</v>
      </c>
      <c r="D372" s="163">
        <v>67805.02</v>
      </c>
      <c r="E372" s="163">
        <v>88847</v>
      </c>
      <c r="F372" s="163">
        <v>47088.91</v>
      </c>
      <c r="G372" s="163">
        <v>62903</v>
      </c>
      <c r="H372" s="163">
        <v>33338.590000000004</v>
      </c>
      <c r="I372" s="163">
        <v>50637</v>
      </c>
      <c r="J372" s="163">
        <v>26837.61</v>
      </c>
      <c r="K372" s="163">
        <v>43552</v>
      </c>
      <c r="L372" s="163">
        <v>23082.560000000001</v>
      </c>
      <c r="M372" s="241"/>
    </row>
    <row r="373" spans="2:13" x14ac:dyDescent="0.15">
      <c r="B373" s="162" t="s">
        <v>39</v>
      </c>
      <c r="C373" s="163">
        <v>148643</v>
      </c>
      <c r="D373" s="163">
        <v>78780.790000000008</v>
      </c>
      <c r="E373" s="163">
        <v>103248</v>
      </c>
      <c r="F373" s="163">
        <v>54721.440000000002</v>
      </c>
      <c r="G373" s="163">
        <v>73086</v>
      </c>
      <c r="H373" s="163">
        <v>38735.58</v>
      </c>
      <c r="I373" s="163">
        <v>58861</v>
      </c>
      <c r="J373" s="163">
        <v>31196.33</v>
      </c>
      <c r="K373" s="163">
        <v>50610</v>
      </c>
      <c r="L373" s="163">
        <v>26823.300000000003</v>
      </c>
      <c r="M373" s="241"/>
    </row>
    <row r="374" spans="2:13" x14ac:dyDescent="0.15">
      <c r="B374" s="162" t="s">
        <v>40</v>
      </c>
      <c r="C374" s="163">
        <v>162346</v>
      </c>
      <c r="D374" s="163">
        <v>86043.38</v>
      </c>
      <c r="E374" s="163">
        <v>112760</v>
      </c>
      <c r="F374" s="163">
        <v>59762.8</v>
      </c>
      <c r="G374" s="163">
        <v>79842</v>
      </c>
      <c r="H374" s="163">
        <v>42316.26</v>
      </c>
      <c r="I374" s="163">
        <v>64259</v>
      </c>
      <c r="J374" s="163">
        <v>34057.270000000004</v>
      </c>
      <c r="K374" s="163">
        <v>55276</v>
      </c>
      <c r="L374" s="163">
        <v>29296.280000000002</v>
      </c>
      <c r="M374" s="241"/>
    </row>
    <row r="375" spans="2:13" x14ac:dyDescent="0.15">
      <c r="B375" s="162" t="s">
        <v>41</v>
      </c>
      <c r="C375" s="163">
        <v>179774</v>
      </c>
      <c r="D375" s="163">
        <v>95280.22</v>
      </c>
      <c r="E375" s="163">
        <v>124858</v>
      </c>
      <c r="F375" s="163">
        <v>66174.740000000005</v>
      </c>
      <c r="G375" s="163">
        <v>88408</v>
      </c>
      <c r="H375" s="163">
        <v>46856.240000000005</v>
      </c>
      <c r="I375" s="163">
        <v>71195</v>
      </c>
      <c r="J375" s="163">
        <v>37733.35</v>
      </c>
      <c r="K375" s="163">
        <v>61210</v>
      </c>
      <c r="L375" s="163">
        <v>32441.300000000003</v>
      </c>
      <c r="M375" s="241"/>
    </row>
    <row r="376" spans="2:13" x14ac:dyDescent="0.15">
      <c r="B376" s="162" t="s">
        <v>42</v>
      </c>
      <c r="C376" s="163">
        <v>197796</v>
      </c>
      <c r="D376" s="163">
        <v>104831.88</v>
      </c>
      <c r="E376" s="163">
        <v>137378</v>
      </c>
      <c r="F376" s="163">
        <v>72810.34</v>
      </c>
      <c r="G376" s="163">
        <v>97288</v>
      </c>
      <c r="H376" s="163">
        <v>51562.64</v>
      </c>
      <c r="I376" s="163">
        <v>78326</v>
      </c>
      <c r="J376" s="163">
        <v>41512.78</v>
      </c>
      <c r="K376" s="163">
        <v>67356</v>
      </c>
      <c r="L376" s="163">
        <v>35698.68</v>
      </c>
      <c r="M376" s="241"/>
    </row>
    <row r="377" spans="2:13" x14ac:dyDescent="0.15">
      <c r="B377" s="162" t="s">
        <v>43</v>
      </c>
      <c r="C377" s="163">
        <v>243442</v>
      </c>
      <c r="D377" s="163">
        <v>129024.26000000001</v>
      </c>
      <c r="E377" s="163">
        <v>167292</v>
      </c>
      <c r="F377" s="163">
        <v>88664.760000000009</v>
      </c>
      <c r="G377" s="163">
        <v>114526</v>
      </c>
      <c r="H377" s="163">
        <v>60698.780000000006</v>
      </c>
      <c r="I377" s="163">
        <v>91276</v>
      </c>
      <c r="J377" s="163">
        <v>48376.28</v>
      </c>
      <c r="K377" s="163">
        <v>79242</v>
      </c>
      <c r="L377" s="163">
        <v>41998.26</v>
      </c>
      <c r="M377" s="241"/>
    </row>
    <row r="378" spans="2:13" x14ac:dyDescent="0.15">
      <c r="B378" s="162" t="s">
        <v>44</v>
      </c>
      <c r="C378" s="163">
        <v>253019</v>
      </c>
      <c r="D378" s="163">
        <v>134100.07</v>
      </c>
      <c r="E378" s="163">
        <v>173860</v>
      </c>
      <c r="F378" s="163">
        <v>92145.8</v>
      </c>
      <c r="G378" s="163">
        <v>119020</v>
      </c>
      <c r="H378" s="163">
        <v>63080.600000000006</v>
      </c>
      <c r="I378" s="163">
        <v>94865</v>
      </c>
      <c r="J378" s="163">
        <v>50278.450000000004</v>
      </c>
      <c r="K378" s="163">
        <v>82363</v>
      </c>
      <c r="L378" s="163">
        <v>43652.39</v>
      </c>
      <c r="M378" s="241"/>
    </row>
    <row r="379" spans="2:13" x14ac:dyDescent="0.15">
      <c r="B379" s="162" t="s">
        <v>45</v>
      </c>
      <c r="C379" s="163">
        <v>260174</v>
      </c>
      <c r="D379" s="163">
        <v>137892.22</v>
      </c>
      <c r="E379" s="163">
        <v>178768</v>
      </c>
      <c r="F379" s="163">
        <v>94747.040000000008</v>
      </c>
      <c r="G379" s="163">
        <v>122378</v>
      </c>
      <c r="H379" s="163">
        <v>64860.340000000004</v>
      </c>
      <c r="I379" s="163">
        <v>97545</v>
      </c>
      <c r="J379" s="163">
        <v>51698.850000000006</v>
      </c>
      <c r="K379" s="163">
        <v>84696</v>
      </c>
      <c r="L379" s="163">
        <v>44888.880000000005</v>
      </c>
      <c r="M379" s="241"/>
    </row>
    <row r="380" spans="2:13" x14ac:dyDescent="0.15">
      <c r="B380" s="162" t="s">
        <v>46</v>
      </c>
      <c r="C380" s="163">
        <v>269740</v>
      </c>
      <c r="D380" s="163">
        <v>142962.20000000001</v>
      </c>
      <c r="E380" s="163">
        <v>185361</v>
      </c>
      <c r="F380" s="163">
        <v>98241.33</v>
      </c>
      <c r="G380" s="163">
        <v>126880</v>
      </c>
      <c r="H380" s="163">
        <v>67246.400000000009</v>
      </c>
      <c r="I380" s="163">
        <v>101144</v>
      </c>
      <c r="J380" s="163">
        <v>53606.32</v>
      </c>
      <c r="K380" s="163">
        <v>87812</v>
      </c>
      <c r="L380" s="163">
        <v>46540.36</v>
      </c>
      <c r="M380" s="241"/>
    </row>
    <row r="381" spans="2:13" x14ac:dyDescent="0.15">
      <c r="B381" s="162" t="s">
        <v>47</v>
      </c>
      <c r="C381" s="163">
        <v>274510</v>
      </c>
      <c r="D381" s="163">
        <v>145490.30000000002</v>
      </c>
      <c r="E381" s="163">
        <v>188627</v>
      </c>
      <c r="F381" s="163">
        <v>99972.310000000012</v>
      </c>
      <c r="G381" s="163">
        <v>129132</v>
      </c>
      <c r="H381" s="163">
        <v>68439.960000000006</v>
      </c>
      <c r="I381" s="163">
        <v>102932</v>
      </c>
      <c r="J381" s="163">
        <v>54553.96</v>
      </c>
      <c r="K381" s="163">
        <v>89354</v>
      </c>
      <c r="L381" s="163">
        <v>47357.62</v>
      </c>
      <c r="M381" s="241"/>
    </row>
    <row r="382" spans="2:13" x14ac:dyDescent="0.15">
      <c r="B382" s="162" t="s">
        <v>48</v>
      </c>
      <c r="C382" s="163">
        <v>286463</v>
      </c>
      <c r="D382" s="163">
        <v>151825.39000000001</v>
      </c>
      <c r="E382" s="163">
        <v>196844</v>
      </c>
      <c r="F382" s="163">
        <v>104327.32</v>
      </c>
      <c r="G382" s="163">
        <v>134750</v>
      </c>
      <c r="H382" s="163">
        <v>71417.5</v>
      </c>
      <c r="I382" s="163">
        <v>107423</v>
      </c>
      <c r="J382" s="163">
        <v>56934.19</v>
      </c>
      <c r="K382" s="163">
        <v>93267</v>
      </c>
      <c r="L382" s="163">
        <v>49431.51</v>
      </c>
      <c r="M382" s="241"/>
    </row>
  </sheetData>
  <sheetProtection algorithmName="SHA-512" hashValue="gN1VJXg4Xo7oJsek82iriPEV1x5GZQKEHqSbb9BNiSCZgdMYd86pdbQqJUAs68d4fm2QTc+h4QHLDxGgY2BQCw==" saltValue="CHagnaKTsqj2Av/ADkosMA==" spinCount="100000" sheet="1" objects="1" scenarios="1"/>
  <mergeCells count="167">
    <mergeCell ref="B73:H73"/>
    <mergeCell ref="B190:H190"/>
    <mergeCell ref="B228:H228"/>
    <mergeCell ref="C311:X311"/>
    <mergeCell ref="C312:X312"/>
    <mergeCell ref="B311:B312"/>
    <mergeCell ref="M351:M382"/>
    <mergeCell ref="C351:D351"/>
    <mergeCell ref="E351:F351"/>
    <mergeCell ref="G351:H351"/>
    <mergeCell ref="I351:J351"/>
    <mergeCell ref="K351:L351"/>
    <mergeCell ref="K352:L352"/>
    <mergeCell ref="K353:L353"/>
    <mergeCell ref="C352:D352"/>
    <mergeCell ref="C353:D353"/>
    <mergeCell ref="E352:F352"/>
    <mergeCell ref="E353:F353"/>
    <mergeCell ref="G352:H352"/>
    <mergeCell ref="G353:H353"/>
    <mergeCell ref="I352:J352"/>
    <mergeCell ref="I353:J353"/>
    <mergeCell ref="M314:M345"/>
    <mergeCell ref="C315:D315"/>
    <mergeCell ref="E315:F315"/>
    <mergeCell ref="G315:H315"/>
    <mergeCell ref="I315:J315"/>
    <mergeCell ref="K315:L315"/>
    <mergeCell ref="C316:D316"/>
    <mergeCell ref="E316:F316"/>
    <mergeCell ref="G316:H316"/>
    <mergeCell ref="I316:J316"/>
    <mergeCell ref="K316:L316"/>
    <mergeCell ref="C314:D314"/>
    <mergeCell ref="E314:F314"/>
    <mergeCell ref="G314:H314"/>
    <mergeCell ref="I314:J314"/>
    <mergeCell ref="K314:L314"/>
    <mergeCell ref="K275:L275"/>
    <mergeCell ref="M273:M304"/>
    <mergeCell ref="C274:D274"/>
    <mergeCell ref="E274:F274"/>
    <mergeCell ref="G274:H274"/>
    <mergeCell ref="I274:J274"/>
    <mergeCell ref="K274:L274"/>
    <mergeCell ref="C275:D275"/>
    <mergeCell ref="E275:F275"/>
    <mergeCell ref="G275:H275"/>
    <mergeCell ref="I275:J275"/>
    <mergeCell ref="K236:L236"/>
    <mergeCell ref="C273:D273"/>
    <mergeCell ref="E273:F273"/>
    <mergeCell ref="G273:H273"/>
    <mergeCell ref="I273:J273"/>
    <mergeCell ref="K273:L273"/>
    <mergeCell ref="M234:M265"/>
    <mergeCell ref="C235:D235"/>
    <mergeCell ref="E235:F235"/>
    <mergeCell ref="G235:H235"/>
    <mergeCell ref="I235:J235"/>
    <mergeCell ref="K235:L235"/>
    <mergeCell ref="C236:D236"/>
    <mergeCell ref="E236:F236"/>
    <mergeCell ref="G236:H236"/>
    <mergeCell ref="I236:J236"/>
    <mergeCell ref="K198:L198"/>
    <mergeCell ref="C234:D234"/>
    <mergeCell ref="E234:F234"/>
    <mergeCell ref="G234:H234"/>
    <mergeCell ref="I234:J234"/>
    <mergeCell ref="K234:L234"/>
    <mergeCell ref="M196:M227"/>
    <mergeCell ref="C197:D197"/>
    <mergeCell ref="E197:F197"/>
    <mergeCell ref="G197:H197"/>
    <mergeCell ref="I197:J197"/>
    <mergeCell ref="K197:L197"/>
    <mergeCell ref="C198:D198"/>
    <mergeCell ref="E198:F198"/>
    <mergeCell ref="G198:H198"/>
    <mergeCell ref="I198:J198"/>
    <mergeCell ref="K160:L160"/>
    <mergeCell ref="C196:D196"/>
    <mergeCell ref="E196:F196"/>
    <mergeCell ref="G196:H196"/>
    <mergeCell ref="I196:J196"/>
    <mergeCell ref="K196:L196"/>
    <mergeCell ref="M158:M189"/>
    <mergeCell ref="C159:D159"/>
    <mergeCell ref="E159:F159"/>
    <mergeCell ref="G159:H159"/>
    <mergeCell ref="I159:J159"/>
    <mergeCell ref="K159:L159"/>
    <mergeCell ref="C160:D160"/>
    <mergeCell ref="E160:F160"/>
    <mergeCell ref="G160:H160"/>
    <mergeCell ref="I160:J160"/>
    <mergeCell ref="K121:L121"/>
    <mergeCell ref="C158:D158"/>
    <mergeCell ref="E158:F158"/>
    <mergeCell ref="G158:H158"/>
    <mergeCell ref="I158:J158"/>
    <mergeCell ref="K158:L158"/>
    <mergeCell ref="M119:M150"/>
    <mergeCell ref="C120:D120"/>
    <mergeCell ref="E120:F120"/>
    <mergeCell ref="G120:H120"/>
    <mergeCell ref="I120:J120"/>
    <mergeCell ref="K120:L120"/>
    <mergeCell ref="C121:D121"/>
    <mergeCell ref="E121:F121"/>
    <mergeCell ref="G121:H121"/>
    <mergeCell ref="I121:J121"/>
    <mergeCell ref="B117:L117"/>
    <mergeCell ref="C119:D119"/>
    <mergeCell ref="E119:F119"/>
    <mergeCell ref="G119:H119"/>
    <mergeCell ref="I119:J119"/>
    <mergeCell ref="K119:L119"/>
    <mergeCell ref="K81:L81"/>
    <mergeCell ref="C82:D82"/>
    <mergeCell ref="E82:F82"/>
    <mergeCell ref="G82:H82"/>
    <mergeCell ref="I82:J82"/>
    <mergeCell ref="K82:L82"/>
    <mergeCell ref="C80:D80"/>
    <mergeCell ref="E80:F80"/>
    <mergeCell ref="G80:H80"/>
    <mergeCell ref="I80:J80"/>
    <mergeCell ref="K80:L80"/>
    <mergeCell ref="M80:M111"/>
    <mergeCell ref="C81:D81"/>
    <mergeCell ref="E81:F81"/>
    <mergeCell ref="G81:H81"/>
    <mergeCell ref="I81:J81"/>
    <mergeCell ref="M41:M72"/>
    <mergeCell ref="C42:D42"/>
    <mergeCell ref="E42:F42"/>
    <mergeCell ref="G42:H42"/>
    <mergeCell ref="I42:J42"/>
    <mergeCell ref="K5:L5"/>
    <mergeCell ref="C6:D6"/>
    <mergeCell ref="E6:F6"/>
    <mergeCell ref="G6:H6"/>
    <mergeCell ref="I6:J6"/>
    <mergeCell ref="K6:L6"/>
    <mergeCell ref="K42:L42"/>
    <mergeCell ref="C43:D43"/>
    <mergeCell ref="E43:F43"/>
    <mergeCell ref="G43:H43"/>
    <mergeCell ref="I43:J43"/>
    <mergeCell ref="K43:L43"/>
    <mergeCell ref="C41:D41"/>
    <mergeCell ref="E41:F41"/>
    <mergeCell ref="G41:H41"/>
    <mergeCell ref="I41:J41"/>
    <mergeCell ref="K41:L41"/>
    <mergeCell ref="C4:D4"/>
    <mergeCell ref="E4:F4"/>
    <mergeCell ref="G4:H4"/>
    <mergeCell ref="I4:J4"/>
    <mergeCell ref="K4:L4"/>
    <mergeCell ref="M4:M35"/>
    <mergeCell ref="C5:D5"/>
    <mergeCell ref="E5:F5"/>
    <mergeCell ref="G5:H5"/>
    <mergeCell ref="I5:J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456"/>
  <sheetViews>
    <sheetView zoomScaleNormal="100" workbookViewId="0"/>
  </sheetViews>
  <sheetFormatPr baseColWidth="10" defaultColWidth="8.83203125" defaultRowHeight="14" x14ac:dyDescent="0.15"/>
  <cols>
    <col min="1" max="1" width="2.1640625" style="189" customWidth="1"/>
    <col min="2" max="2" width="36.5" style="189" customWidth="1"/>
    <col min="3" max="14" width="11.1640625" style="189" customWidth="1"/>
    <col min="15" max="15" width="8" style="189" customWidth="1"/>
    <col min="16" max="27" width="0" style="189" hidden="1" customWidth="1"/>
    <col min="28" max="16384" width="8.83203125" style="189"/>
  </cols>
  <sheetData>
    <row r="1" spans="1:27" x14ac:dyDescent="0.15">
      <c r="B1" s="190"/>
    </row>
    <row r="2" spans="1:27" ht="18" x14ac:dyDescent="0.15">
      <c r="A2" s="191"/>
      <c r="B2" s="192" t="s">
        <v>243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</row>
    <row r="4" spans="1:27" ht="15" customHeight="1" x14ac:dyDescent="0.15">
      <c r="B4" s="193" t="s">
        <v>2</v>
      </c>
      <c r="C4" s="269" t="s">
        <v>4</v>
      </c>
      <c r="D4" s="275"/>
      <c r="E4" s="269" t="s">
        <v>5</v>
      </c>
      <c r="F4" s="270"/>
      <c r="G4" s="269" t="s">
        <v>6</v>
      </c>
      <c r="H4" s="270"/>
      <c r="I4" s="269" t="s">
        <v>7</v>
      </c>
      <c r="J4" s="270"/>
      <c r="K4" s="269" t="s">
        <v>8</v>
      </c>
      <c r="L4" s="275"/>
      <c r="M4" s="269" t="s">
        <v>178</v>
      </c>
      <c r="N4" s="270"/>
      <c r="O4" s="279" t="s">
        <v>265</v>
      </c>
    </row>
    <row r="5" spans="1:27" ht="29.25" customHeight="1" x14ac:dyDescent="0.15">
      <c r="B5" s="99" t="s">
        <v>209</v>
      </c>
      <c r="C5" s="271" t="s">
        <v>118</v>
      </c>
      <c r="D5" s="272"/>
      <c r="E5" s="271" t="s">
        <v>10</v>
      </c>
      <c r="F5" s="272"/>
      <c r="G5" s="271" t="s">
        <v>11</v>
      </c>
      <c r="H5" s="272"/>
      <c r="I5" s="271" t="s">
        <v>58</v>
      </c>
      <c r="J5" s="272"/>
      <c r="K5" s="271" t="s">
        <v>12</v>
      </c>
      <c r="L5" s="272"/>
      <c r="M5" s="271" t="s">
        <v>13</v>
      </c>
      <c r="N5" s="276"/>
      <c r="O5" s="279"/>
    </row>
    <row r="6" spans="1:27" ht="29.25" customHeight="1" x14ac:dyDescent="0.15">
      <c r="B6" s="103" t="s">
        <v>210</v>
      </c>
      <c r="C6" s="273" t="s">
        <v>118</v>
      </c>
      <c r="D6" s="277"/>
      <c r="E6" s="273" t="s">
        <v>10</v>
      </c>
      <c r="F6" s="277"/>
      <c r="G6" s="273" t="s">
        <v>11</v>
      </c>
      <c r="H6" s="277"/>
      <c r="I6" s="273" t="s">
        <v>58</v>
      </c>
      <c r="J6" s="277"/>
      <c r="K6" s="273" t="s">
        <v>12</v>
      </c>
      <c r="L6" s="277"/>
      <c r="M6" s="273" t="s">
        <v>13</v>
      </c>
      <c r="N6" s="274"/>
      <c r="O6" s="279"/>
    </row>
    <row r="7" spans="1:27" x14ac:dyDescent="0.15">
      <c r="B7" s="196" t="s">
        <v>16</v>
      </c>
      <c r="C7" s="197" t="s">
        <v>17</v>
      </c>
      <c r="D7" s="198" t="s">
        <v>18</v>
      </c>
      <c r="E7" s="197" t="s">
        <v>17</v>
      </c>
      <c r="F7" s="198" t="s">
        <v>18</v>
      </c>
      <c r="G7" s="197" t="s">
        <v>17</v>
      </c>
      <c r="H7" s="198" t="s">
        <v>18</v>
      </c>
      <c r="I7" s="197" t="s">
        <v>17</v>
      </c>
      <c r="J7" s="198" t="s">
        <v>18</v>
      </c>
      <c r="K7" s="197" t="s">
        <v>17</v>
      </c>
      <c r="L7" s="198" t="s">
        <v>18</v>
      </c>
      <c r="M7" s="197" t="s">
        <v>17</v>
      </c>
      <c r="N7" s="199" t="s">
        <v>18</v>
      </c>
      <c r="O7" s="279"/>
    </row>
    <row r="8" spans="1:27" x14ac:dyDescent="0.15">
      <c r="B8" s="196" t="s">
        <v>19</v>
      </c>
      <c r="C8" s="200" t="s">
        <v>20</v>
      </c>
      <c r="D8" s="201" t="s">
        <v>21</v>
      </c>
      <c r="E8" s="200" t="s">
        <v>20</v>
      </c>
      <c r="F8" s="201" t="s">
        <v>21</v>
      </c>
      <c r="G8" s="200" t="s">
        <v>20</v>
      </c>
      <c r="H8" s="201" t="s">
        <v>21</v>
      </c>
      <c r="I8" s="200" t="s">
        <v>20</v>
      </c>
      <c r="J8" s="201" t="s">
        <v>21</v>
      </c>
      <c r="K8" s="200" t="s">
        <v>20</v>
      </c>
      <c r="L8" s="201" t="s">
        <v>21</v>
      </c>
      <c r="M8" s="200" t="s">
        <v>20</v>
      </c>
      <c r="N8" s="202" t="s">
        <v>21</v>
      </c>
      <c r="O8" s="279"/>
      <c r="P8" s="203"/>
    </row>
    <row r="9" spans="1:27" x14ac:dyDescent="0.15">
      <c r="B9" s="165" t="s">
        <v>22</v>
      </c>
      <c r="C9" s="204">
        <v>3561</v>
      </c>
      <c r="D9" s="204">
        <v>1887.3300000000002</v>
      </c>
      <c r="E9" s="204">
        <v>3243</v>
      </c>
      <c r="F9" s="204">
        <v>1718.7900000000002</v>
      </c>
      <c r="G9" s="204">
        <v>1911</v>
      </c>
      <c r="H9" s="204">
        <v>1012.83</v>
      </c>
      <c r="I9" s="204">
        <v>1788</v>
      </c>
      <c r="J9" s="204">
        <v>947.6400000000001</v>
      </c>
      <c r="K9" s="204">
        <v>1625</v>
      </c>
      <c r="L9" s="204">
        <v>861.25</v>
      </c>
      <c r="M9" s="204">
        <v>1344</v>
      </c>
      <c r="N9" s="204">
        <v>712.32</v>
      </c>
      <c r="O9" s="279"/>
      <c r="P9" s="189" t="b">
        <v>1</v>
      </c>
      <c r="Q9" s="189" t="b">
        <v>1</v>
      </c>
      <c r="R9" s="189" t="b">
        <v>1</v>
      </c>
      <c r="S9" s="189" t="b">
        <v>1</v>
      </c>
      <c r="T9" s="189" t="b">
        <v>1</v>
      </c>
      <c r="U9" s="189" t="b">
        <v>1</v>
      </c>
      <c r="V9" s="189" t="b">
        <v>1</v>
      </c>
      <c r="W9" s="189" t="b">
        <v>1</v>
      </c>
      <c r="X9" s="189" t="b">
        <v>1</v>
      </c>
      <c r="Y9" s="189" t="b">
        <v>1</v>
      </c>
      <c r="Z9" s="189" t="b">
        <v>1</v>
      </c>
      <c r="AA9" s="189" t="b">
        <v>1</v>
      </c>
    </row>
    <row r="10" spans="1:27" x14ac:dyDescent="0.15">
      <c r="B10" s="165" t="s">
        <v>23</v>
      </c>
      <c r="C10" s="204">
        <v>6006</v>
      </c>
      <c r="D10" s="204">
        <v>3183.1800000000003</v>
      </c>
      <c r="E10" s="204">
        <v>5462</v>
      </c>
      <c r="F10" s="204">
        <v>2894.86</v>
      </c>
      <c r="G10" s="204">
        <v>2828</v>
      </c>
      <c r="H10" s="204">
        <v>1498.8400000000001</v>
      </c>
      <c r="I10" s="204">
        <v>2823</v>
      </c>
      <c r="J10" s="204">
        <v>1496.19</v>
      </c>
      <c r="K10" s="204">
        <v>2568</v>
      </c>
      <c r="L10" s="204">
        <v>1361.04</v>
      </c>
      <c r="M10" s="204">
        <v>2128</v>
      </c>
      <c r="N10" s="204">
        <v>1127.8400000000001</v>
      </c>
      <c r="O10" s="279"/>
      <c r="P10" s="189" t="b">
        <v>1</v>
      </c>
      <c r="Q10" s="189" t="b">
        <v>1</v>
      </c>
      <c r="R10" s="189" t="b">
        <v>1</v>
      </c>
      <c r="S10" s="189" t="b">
        <v>1</v>
      </c>
      <c r="T10" s="189" t="b">
        <v>1</v>
      </c>
      <c r="U10" s="189" t="b">
        <v>1</v>
      </c>
      <c r="V10" s="189" t="b">
        <v>1</v>
      </c>
      <c r="W10" s="189" t="b">
        <v>1</v>
      </c>
      <c r="X10" s="189" t="b">
        <v>1</v>
      </c>
      <c r="Y10" s="189" t="b">
        <v>1</v>
      </c>
      <c r="Z10" s="189" t="b">
        <v>1</v>
      </c>
      <c r="AA10" s="189" t="b">
        <v>1</v>
      </c>
    </row>
    <row r="11" spans="1:27" x14ac:dyDescent="0.15">
      <c r="B11" s="165" t="s">
        <v>24</v>
      </c>
      <c r="C11" s="204">
        <v>8807</v>
      </c>
      <c r="D11" s="204">
        <v>4667.71</v>
      </c>
      <c r="E11" s="204">
        <v>8009</v>
      </c>
      <c r="F11" s="204">
        <v>4244.7700000000004</v>
      </c>
      <c r="G11" s="204">
        <v>4077</v>
      </c>
      <c r="H11" s="204">
        <v>2160.81</v>
      </c>
      <c r="I11" s="204">
        <v>4097</v>
      </c>
      <c r="J11" s="204">
        <v>2171.4100000000003</v>
      </c>
      <c r="K11" s="204">
        <v>3725</v>
      </c>
      <c r="L11" s="204">
        <v>1974.25</v>
      </c>
      <c r="M11" s="204">
        <v>3077</v>
      </c>
      <c r="N11" s="204">
        <v>1630.8100000000002</v>
      </c>
      <c r="O11" s="279"/>
      <c r="P11" s="189" t="b">
        <v>1</v>
      </c>
      <c r="Q11" s="189" t="b">
        <v>1</v>
      </c>
      <c r="R11" s="189" t="b">
        <v>1</v>
      </c>
      <c r="S11" s="189" t="b">
        <v>1</v>
      </c>
      <c r="T11" s="189" t="b">
        <v>1</v>
      </c>
      <c r="U11" s="189" t="b">
        <v>1</v>
      </c>
      <c r="V11" s="189" t="b">
        <v>1</v>
      </c>
      <c r="W11" s="189" t="b">
        <v>1</v>
      </c>
      <c r="X11" s="189" t="b">
        <v>1</v>
      </c>
      <c r="Y11" s="189" t="b">
        <v>1</v>
      </c>
      <c r="Z11" s="189" t="b">
        <v>1</v>
      </c>
      <c r="AA11" s="189" t="b">
        <v>1</v>
      </c>
    </row>
    <row r="12" spans="1:27" x14ac:dyDescent="0.15">
      <c r="B12" s="165" t="s">
        <v>60</v>
      </c>
      <c r="C12" s="204">
        <v>6982</v>
      </c>
      <c r="D12" s="204">
        <v>3700.46</v>
      </c>
      <c r="E12" s="204">
        <v>6346</v>
      </c>
      <c r="F12" s="204">
        <v>3363.38</v>
      </c>
      <c r="G12" s="204">
        <v>4912</v>
      </c>
      <c r="H12" s="204">
        <v>2603.36</v>
      </c>
      <c r="I12" s="204">
        <v>4166</v>
      </c>
      <c r="J12" s="204">
        <v>2207.98</v>
      </c>
      <c r="K12" s="204">
        <v>3786</v>
      </c>
      <c r="L12" s="204">
        <v>2006.5800000000002</v>
      </c>
      <c r="M12" s="204">
        <v>3148</v>
      </c>
      <c r="N12" s="204">
        <v>1668.44</v>
      </c>
      <c r="O12" s="279"/>
      <c r="P12" s="189" t="b">
        <v>1</v>
      </c>
      <c r="Q12" s="189" t="b">
        <v>1</v>
      </c>
      <c r="R12" s="189" t="b">
        <v>1</v>
      </c>
      <c r="S12" s="189" t="b">
        <v>1</v>
      </c>
      <c r="T12" s="189" t="b">
        <v>1</v>
      </c>
      <c r="U12" s="189" t="b">
        <v>1</v>
      </c>
      <c r="V12" s="189" t="b">
        <v>1</v>
      </c>
      <c r="W12" s="189" t="b">
        <v>1</v>
      </c>
      <c r="X12" s="189" t="b">
        <v>1</v>
      </c>
      <c r="Y12" s="189" t="b">
        <v>1</v>
      </c>
      <c r="Z12" s="189" t="b">
        <v>1</v>
      </c>
      <c r="AA12" s="189" t="b">
        <v>1</v>
      </c>
    </row>
    <row r="13" spans="1:27" x14ac:dyDescent="0.15">
      <c r="B13" s="165" t="s">
        <v>61</v>
      </c>
      <c r="C13" s="204">
        <v>7100</v>
      </c>
      <c r="D13" s="204">
        <v>3763</v>
      </c>
      <c r="E13" s="204">
        <v>6456</v>
      </c>
      <c r="F13" s="204">
        <v>3421.6800000000003</v>
      </c>
      <c r="G13" s="204">
        <v>5018</v>
      </c>
      <c r="H13" s="204">
        <v>2659.54</v>
      </c>
      <c r="I13" s="204">
        <v>4248</v>
      </c>
      <c r="J13" s="204">
        <v>2251.44</v>
      </c>
      <c r="K13" s="204">
        <v>3862</v>
      </c>
      <c r="L13" s="204">
        <v>2046.8600000000001</v>
      </c>
      <c r="M13" s="204">
        <v>3207</v>
      </c>
      <c r="N13" s="204">
        <v>1699.71</v>
      </c>
      <c r="O13" s="279"/>
      <c r="P13" s="189" t="b">
        <v>1</v>
      </c>
      <c r="Q13" s="189" t="b">
        <v>1</v>
      </c>
      <c r="R13" s="189" t="b">
        <v>1</v>
      </c>
      <c r="S13" s="189" t="b">
        <v>1</v>
      </c>
      <c r="T13" s="189" t="b">
        <v>1</v>
      </c>
      <c r="U13" s="189" t="b">
        <v>1</v>
      </c>
      <c r="V13" s="189" t="b">
        <v>1</v>
      </c>
      <c r="W13" s="189" t="b">
        <v>1</v>
      </c>
      <c r="X13" s="189" t="b">
        <v>1</v>
      </c>
      <c r="Y13" s="189" t="b">
        <v>1</v>
      </c>
      <c r="Z13" s="189" t="b">
        <v>1</v>
      </c>
      <c r="AA13" s="189" t="b">
        <v>1</v>
      </c>
    </row>
    <row r="14" spans="1:27" x14ac:dyDescent="0.15">
      <c r="B14" s="165" t="s">
        <v>62</v>
      </c>
      <c r="C14" s="204">
        <v>7226</v>
      </c>
      <c r="D14" s="204">
        <v>3829.78</v>
      </c>
      <c r="E14" s="204">
        <v>6564</v>
      </c>
      <c r="F14" s="204">
        <v>3478.92</v>
      </c>
      <c r="G14" s="204">
        <v>5127</v>
      </c>
      <c r="H14" s="204">
        <v>2717.31</v>
      </c>
      <c r="I14" s="204">
        <v>4328</v>
      </c>
      <c r="J14" s="204">
        <v>2293.84</v>
      </c>
      <c r="K14" s="204">
        <v>3940</v>
      </c>
      <c r="L14" s="204">
        <v>2088.2000000000003</v>
      </c>
      <c r="M14" s="204">
        <v>3269</v>
      </c>
      <c r="N14" s="204">
        <v>1732.5700000000002</v>
      </c>
      <c r="O14" s="279"/>
      <c r="P14" s="189" t="b">
        <v>1</v>
      </c>
      <c r="Q14" s="189" t="b">
        <v>1</v>
      </c>
      <c r="R14" s="189" t="b">
        <v>1</v>
      </c>
      <c r="S14" s="189" t="b">
        <v>1</v>
      </c>
      <c r="T14" s="189" t="b">
        <v>1</v>
      </c>
      <c r="U14" s="189" t="b">
        <v>1</v>
      </c>
      <c r="V14" s="189" t="b">
        <v>1</v>
      </c>
      <c r="W14" s="189" t="b">
        <v>1</v>
      </c>
      <c r="X14" s="189" t="b">
        <v>1</v>
      </c>
      <c r="Y14" s="189" t="b">
        <v>1</v>
      </c>
      <c r="Z14" s="189" t="b">
        <v>1</v>
      </c>
      <c r="AA14" s="189" t="b">
        <v>1</v>
      </c>
    </row>
    <row r="15" spans="1:27" x14ac:dyDescent="0.15">
      <c r="B15" s="165" t="s">
        <v>63</v>
      </c>
      <c r="C15" s="204">
        <v>7340</v>
      </c>
      <c r="D15" s="204">
        <v>3890.2000000000003</v>
      </c>
      <c r="E15" s="204">
        <v>6675</v>
      </c>
      <c r="F15" s="204">
        <v>3537.75</v>
      </c>
      <c r="G15" s="204">
        <v>5234</v>
      </c>
      <c r="H15" s="204">
        <v>2774.02</v>
      </c>
      <c r="I15" s="204">
        <v>4414</v>
      </c>
      <c r="J15" s="204">
        <v>2339.42</v>
      </c>
      <c r="K15" s="204">
        <v>4014</v>
      </c>
      <c r="L15" s="204">
        <v>2127.42</v>
      </c>
      <c r="M15" s="204">
        <v>3332</v>
      </c>
      <c r="N15" s="204">
        <v>1765.96</v>
      </c>
      <c r="O15" s="279"/>
      <c r="P15" s="189" t="b">
        <v>1</v>
      </c>
      <c r="Q15" s="189" t="b">
        <v>1</v>
      </c>
      <c r="R15" s="189" t="b">
        <v>1</v>
      </c>
      <c r="S15" s="189" t="b">
        <v>1</v>
      </c>
      <c r="T15" s="189" t="b">
        <v>1</v>
      </c>
      <c r="U15" s="189" t="b">
        <v>1</v>
      </c>
      <c r="V15" s="189" t="b">
        <v>1</v>
      </c>
      <c r="W15" s="189" t="b">
        <v>1</v>
      </c>
      <c r="X15" s="189" t="b">
        <v>1</v>
      </c>
      <c r="Y15" s="189" t="b">
        <v>1</v>
      </c>
      <c r="Z15" s="189" t="b">
        <v>1</v>
      </c>
      <c r="AA15" s="189" t="b">
        <v>1</v>
      </c>
    </row>
    <row r="16" spans="1:27" x14ac:dyDescent="0.15">
      <c r="B16" s="165" t="s">
        <v>64</v>
      </c>
      <c r="C16" s="204">
        <v>7479</v>
      </c>
      <c r="D16" s="204">
        <v>3963.8700000000003</v>
      </c>
      <c r="E16" s="204">
        <v>6790</v>
      </c>
      <c r="F16" s="204">
        <v>3598.7000000000003</v>
      </c>
      <c r="G16" s="204">
        <v>5346</v>
      </c>
      <c r="H16" s="204">
        <v>2833.38</v>
      </c>
      <c r="I16" s="204">
        <v>4502</v>
      </c>
      <c r="J16" s="204">
        <v>2386.06</v>
      </c>
      <c r="K16" s="204">
        <v>4090</v>
      </c>
      <c r="L16" s="204">
        <v>2167.7000000000003</v>
      </c>
      <c r="M16" s="204">
        <v>3398</v>
      </c>
      <c r="N16" s="204">
        <v>1800.94</v>
      </c>
      <c r="O16" s="279"/>
      <c r="P16" s="189" t="b">
        <v>1</v>
      </c>
      <c r="Q16" s="189" t="b">
        <v>1</v>
      </c>
      <c r="R16" s="189" t="b">
        <v>1</v>
      </c>
      <c r="S16" s="189" t="b">
        <v>1</v>
      </c>
      <c r="T16" s="189" t="b">
        <v>1</v>
      </c>
      <c r="U16" s="189" t="b">
        <v>1</v>
      </c>
      <c r="V16" s="189" t="b">
        <v>1</v>
      </c>
      <c r="W16" s="189" t="b">
        <v>1</v>
      </c>
      <c r="X16" s="189" t="b">
        <v>1</v>
      </c>
      <c r="Y16" s="189" t="b">
        <v>1</v>
      </c>
      <c r="Z16" s="189" t="b">
        <v>1</v>
      </c>
      <c r="AA16" s="189" t="b">
        <v>1</v>
      </c>
    </row>
    <row r="17" spans="2:27" x14ac:dyDescent="0.15">
      <c r="B17" s="165" t="s">
        <v>65</v>
      </c>
      <c r="C17" s="204">
        <v>7596</v>
      </c>
      <c r="D17" s="204">
        <v>4025.88</v>
      </c>
      <c r="E17" s="204">
        <v>6910</v>
      </c>
      <c r="F17" s="204">
        <v>3662.3</v>
      </c>
      <c r="G17" s="204">
        <v>5448</v>
      </c>
      <c r="H17" s="204">
        <v>2887.44</v>
      </c>
      <c r="I17" s="204">
        <v>4584</v>
      </c>
      <c r="J17" s="204">
        <v>2429.52</v>
      </c>
      <c r="K17" s="204">
        <v>4166</v>
      </c>
      <c r="L17" s="204">
        <v>2207.98</v>
      </c>
      <c r="M17" s="204">
        <v>3462</v>
      </c>
      <c r="N17" s="204">
        <v>1834.8600000000001</v>
      </c>
      <c r="O17" s="279"/>
      <c r="P17" s="189" t="b">
        <v>1</v>
      </c>
      <c r="Q17" s="189" t="b">
        <v>1</v>
      </c>
      <c r="R17" s="189" t="b">
        <v>1</v>
      </c>
      <c r="S17" s="189" t="b">
        <v>1</v>
      </c>
      <c r="T17" s="189" t="b">
        <v>1</v>
      </c>
      <c r="U17" s="189" t="b">
        <v>1</v>
      </c>
      <c r="V17" s="189" t="b">
        <v>1</v>
      </c>
      <c r="W17" s="189" t="b">
        <v>1</v>
      </c>
      <c r="X17" s="189" t="b">
        <v>1</v>
      </c>
      <c r="Y17" s="189" t="b">
        <v>1</v>
      </c>
      <c r="Z17" s="189" t="b">
        <v>1</v>
      </c>
      <c r="AA17" s="189" t="b">
        <v>1</v>
      </c>
    </row>
    <row r="18" spans="2:27" x14ac:dyDescent="0.15">
      <c r="B18" s="165" t="s">
        <v>66</v>
      </c>
      <c r="C18" s="204">
        <v>7724</v>
      </c>
      <c r="D18" s="204">
        <v>4093.7200000000003</v>
      </c>
      <c r="E18" s="204">
        <v>7023</v>
      </c>
      <c r="F18" s="204">
        <v>3722.19</v>
      </c>
      <c r="G18" s="204">
        <v>5568</v>
      </c>
      <c r="H18" s="204">
        <v>2951.04</v>
      </c>
      <c r="I18" s="204">
        <v>4667</v>
      </c>
      <c r="J18" s="204">
        <v>2473.5100000000002</v>
      </c>
      <c r="K18" s="204">
        <v>4248</v>
      </c>
      <c r="L18" s="204">
        <v>2251.44</v>
      </c>
      <c r="M18" s="204">
        <v>3531</v>
      </c>
      <c r="N18" s="204">
        <v>1871.43</v>
      </c>
      <c r="O18" s="279"/>
      <c r="P18" s="189" t="b">
        <v>1</v>
      </c>
      <c r="Q18" s="189" t="b">
        <v>1</v>
      </c>
      <c r="R18" s="189" t="b">
        <v>1</v>
      </c>
      <c r="S18" s="189" t="b">
        <v>1</v>
      </c>
      <c r="T18" s="189" t="b">
        <v>1</v>
      </c>
      <c r="U18" s="189" t="b">
        <v>1</v>
      </c>
      <c r="V18" s="189" t="b">
        <v>1</v>
      </c>
      <c r="W18" s="189" t="b">
        <v>1</v>
      </c>
      <c r="X18" s="189" t="b">
        <v>1</v>
      </c>
      <c r="Y18" s="189" t="b">
        <v>1</v>
      </c>
      <c r="Z18" s="189" t="b">
        <v>1</v>
      </c>
      <c r="AA18" s="189" t="b">
        <v>1</v>
      </c>
    </row>
    <row r="19" spans="2:27" x14ac:dyDescent="0.15">
      <c r="B19" s="165" t="s">
        <v>67</v>
      </c>
      <c r="C19" s="204">
        <v>7852</v>
      </c>
      <c r="D19" s="204">
        <v>4161.5600000000004</v>
      </c>
      <c r="E19" s="204">
        <v>7142</v>
      </c>
      <c r="F19" s="204">
        <v>3785.26</v>
      </c>
      <c r="G19" s="204">
        <v>5673</v>
      </c>
      <c r="H19" s="204">
        <v>3006.69</v>
      </c>
      <c r="I19" s="204">
        <v>4752</v>
      </c>
      <c r="J19" s="204">
        <v>2518.56</v>
      </c>
      <c r="K19" s="204">
        <v>4322</v>
      </c>
      <c r="L19" s="204">
        <v>2290.6600000000003</v>
      </c>
      <c r="M19" s="204">
        <v>3593</v>
      </c>
      <c r="N19" s="204">
        <v>1904.2900000000002</v>
      </c>
      <c r="O19" s="279"/>
      <c r="P19" s="189" t="b">
        <v>1</v>
      </c>
      <c r="Q19" s="189" t="b">
        <v>1</v>
      </c>
      <c r="R19" s="189" t="b">
        <v>1</v>
      </c>
      <c r="S19" s="189" t="b">
        <v>1</v>
      </c>
      <c r="T19" s="189" t="b">
        <v>1</v>
      </c>
      <c r="U19" s="189" t="b">
        <v>1</v>
      </c>
      <c r="V19" s="189" t="b">
        <v>1</v>
      </c>
      <c r="W19" s="189" t="b">
        <v>1</v>
      </c>
      <c r="X19" s="189" t="b">
        <v>1</v>
      </c>
      <c r="Y19" s="189" t="b">
        <v>1</v>
      </c>
      <c r="Z19" s="189" t="b">
        <v>1</v>
      </c>
      <c r="AA19" s="189" t="b">
        <v>1</v>
      </c>
    </row>
    <row r="20" spans="2:27" x14ac:dyDescent="0.15">
      <c r="B20" s="165" t="s">
        <v>68</v>
      </c>
      <c r="C20" s="204">
        <v>7976</v>
      </c>
      <c r="D20" s="204">
        <v>4227.2800000000007</v>
      </c>
      <c r="E20" s="204">
        <v>7251</v>
      </c>
      <c r="F20" s="204">
        <v>3843.03</v>
      </c>
      <c r="G20" s="204">
        <v>5784</v>
      </c>
      <c r="H20" s="204">
        <v>3065.52</v>
      </c>
      <c r="I20" s="204">
        <v>4836</v>
      </c>
      <c r="J20" s="204">
        <v>2563.08</v>
      </c>
      <c r="K20" s="204">
        <v>4397</v>
      </c>
      <c r="L20" s="204">
        <v>2330.4100000000003</v>
      </c>
      <c r="M20" s="204">
        <v>3658</v>
      </c>
      <c r="N20" s="204">
        <v>1938.74</v>
      </c>
      <c r="O20" s="279"/>
      <c r="P20" s="189" t="b">
        <v>1</v>
      </c>
      <c r="Q20" s="189" t="b">
        <v>1</v>
      </c>
      <c r="R20" s="189" t="b">
        <v>1</v>
      </c>
      <c r="S20" s="189" t="b">
        <v>1</v>
      </c>
      <c r="T20" s="189" t="b">
        <v>1</v>
      </c>
      <c r="U20" s="189" t="b">
        <v>1</v>
      </c>
      <c r="V20" s="189" t="b">
        <v>1</v>
      </c>
      <c r="W20" s="189" t="b">
        <v>1</v>
      </c>
      <c r="X20" s="189" t="b">
        <v>1</v>
      </c>
      <c r="Y20" s="189" t="b">
        <v>1</v>
      </c>
      <c r="Z20" s="189" t="b">
        <v>1</v>
      </c>
      <c r="AA20" s="189" t="b">
        <v>1</v>
      </c>
    </row>
    <row r="21" spans="2:27" x14ac:dyDescent="0.15">
      <c r="B21" s="165" t="s">
        <v>69</v>
      </c>
      <c r="C21" s="204">
        <v>8103</v>
      </c>
      <c r="D21" s="204">
        <v>4294.59</v>
      </c>
      <c r="E21" s="204">
        <v>7364</v>
      </c>
      <c r="F21" s="204">
        <v>3902.92</v>
      </c>
      <c r="G21" s="204">
        <v>5896</v>
      </c>
      <c r="H21" s="204">
        <v>3124.88</v>
      </c>
      <c r="I21" s="204">
        <v>4920</v>
      </c>
      <c r="J21" s="204">
        <v>2607.6</v>
      </c>
      <c r="K21" s="204">
        <v>4482</v>
      </c>
      <c r="L21" s="204">
        <v>2375.46</v>
      </c>
      <c r="M21" s="204">
        <v>3723</v>
      </c>
      <c r="N21" s="204">
        <v>1973.19</v>
      </c>
      <c r="O21" s="279"/>
      <c r="P21" s="189" t="b">
        <v>1</v>
      </c>
      <c r="Q21" s="189" t="b">
        <v>1</v>
      </c>
      <c r="R21" s="189" t="b">
        <v>1</v>
      </c>
      <c r="S21" s="189" t="b">
        <v>1</v>
      </c>
      <c r="T21" s="189" t="b">
        <v>1</v>
      </c>
      <c r="U21" s="189" t="b">
        <v>1</v>
      </c>
      <c r="V21" s="189" t="b">
        <v>1</v>
      </c>
      <c r="W21" s="189" t="b">
        <v>1</v>
      </c>
      <c r="X21" s="189" t="b">
        <v>1</v>
      </c>
      <c r="Y21" s="189" t="b">
        <v>1</v>
      </c>
      <c r="Z21" s="189" t="b">
        <v>1</v>
      </c>
      <c r="AA21" s="189" t="b">
        <v>1</v>
      </c>
    </row>
    <row r="22" spans="2:27" x14ac:dyDescent="0.15">
      <c r="B22" s="165" t="s">
        <v>70</v>
      </c>
      <c r="C22" s="204">
        <v>8240</v>
      </c>
      <c r="D22" s="204">
        <v>4367.2</v>
      </c>
      <c r="E22" s="204">
        <v>7492</v>
      </c>
      <c r="F22" s="204">
        <v>3970.76</v>
      </c>
      <c r="G22" s="204">
        <v>6039</v>
      </c>
      <c r="H22" s="204">
        <v>3200.67</v>
      </c>
      <c r="I22" s="204">
        <v>5022</v>
      </c>
      <c r="J22" s="204">
        <v>2661.6600000000003</v>
      </c>
      <c r="K22" s="204">
        <v>4574</v>
      </c>
      <c r="L22" s="204">
        <v>2424.2200000000003</v>
      </c>
      <c r="M22" s="204">
        <v>3797</v>
      </c>
      <c r="N22" s="204">
        <v>2012.41</v>
      </c>
      <c r="O22" s="279"/>
      <c r="P22" s="189" t="b">
        <v>1</v>
      </c>
      <c r="Q22" s="189" t="b">
        <v>1</v>
      </c>
      <c r="R22" s="189" t="b">
        <v>1</v>
      </c>
      <c r="S22" s="189" t="b">
        <v>1</v>
      </c>
      <c r="T22" s="189" t="b">
        <v>1</v>
      </c>
      <c r="U22" s="189" t="b">
        <v>1</v>
      </c>
      <c r="V22" s="189" t="b">
        <v>1</v>
      </c>
      <c r="W22" s="189" t="b">
        <v>1</v>
      </c>
      <c r="X22" s="189" t="b">
        <v>1</v>
      </c>
      <c r="Y22" s="189" t="b">
        <v>1</v>
      </c>
      <c r="Z22" s="189" t="b">
        <v>1</v>
      </c>
      <c r="AA22" s="189" t="b">
        <v>1</v>
      </c>
    </row>
    <row r="23" spans="2:27" x14ac:dyDescent="0.15">
      <c r="B23" s="165" t="s">
        <v>71</v>
      </c>
      <c r="C23" s="204">
        <v>8385</v>
      </c>
      <c r="D23" s="204">
        <v>4444.05</v>
      </c>
      <c r="E23" s="204">
        <v>7626</v>
      </c>
      <c r="F23" s="204">
        <v>4041.78</v>
      </c>
      <c r="G23" s="204">
        <v>6172</v>
      </c>
      <c r="H23" s="204">
        <v>3271.1600000000003</v>
      </c>
      <c r="I23" s="204">
        <v>5128</v>
      </c>
      <c r="J23" s="204">
        <v>2717.84</v>
      </c>
      <c r="K23" s="204">
        <v>4665</v>
      </c>
      <c r="L23" s="204">
        <v>2472.4500000000003</v>
      </c>
      <c r="M23" s="204">
        <v>3875</v>
      </c>
      <c r="N23" s="204">
        <v>2053.75</v>
      </c>
      <c r="O23" s="279"/>
      <c r="P23" s="189" t="b">
        <v>1</v>
      </c>
      <c r="Q23" s="189" t="b">
        <v>1</v>
      </c>
      <c r="R23" s="189" t="b">
        <v>1</v>
      </c>
      <c r="S23" s="189" t="b">
        <v>1</v>
      </c>
      <c r="T23" s="189" t="b">
        <v>1</v>
      </c>
      <c r="U23" s="189" t="b">
        <v>1</v>
      </c>
      <c r="V23" s="189" t="b">
        <v>1</v>
      </c>
      <c r="W23" s="189" t="b">
        <v>1</v>
      </c>
      <c r="X23" s="189" t="b">
        <v>1</v>
      </c>
      <c r="Y23" s="189" t="b">
        <v>1</v>
      </c>
      <c r="Z23" s="189" t="b">
        <v>1</v>
      </c>
      <c r="AA23" s="189" t="b">
        <v>1</v>
      </c>
    </row>
    <row r="24" spans="2:27" x14ac:dyDescent="0.15">
      <c r="B24" s="165" t="s">
        <v>72</v>
      </c>
      <c r="C24" s="204">
        <v>8524</v>
      </c>
      <c r="D24" s="204">
        <v>4517.72</v>
      </c>
      <c r="E24" s="204">
        <v>7751</v>
      </c>
      <c r="F24" s="204">
        <v>4108.0300000000007</v>
      </c>
      <c r="G24" s="204">
        <v>6312</v>
      </c>
      <c r="H24" s="204">
        <v>3345.36</v>
      </c>
      <c r="I24" s="204">
        <v>5234</v>
      </c>
      <c r="J24" s="204">
        <v>2774.02</v>
      </c>
      <c r="K24" s="204">
        <v>4752</v>
      </c>
      <c r="L24" s="204">
        <v>2518.56</v>
      </c>
      <c r="M24" s="204">
        <v>3953</v>
      </c>
      <c r="N24" s="204">
        <v>2095.09</v>
      </c>
      <c r="O24" s="279"/>
      <c r="P24" s="189" t="b">
        <v>1</v>
      </c>
      <c r="Q24" s="189" t="b">
        <v>1</v>
      </c>
      <c r="R24" s="189" t="b">
        <v>1</v>
      </c>
      <c r="S24" s="189" t="b">
        <v>1</v>
      </c>
      <c r="T24" s="189" t="b">
        <v>1</v>
      </c>
      <c r="U24" s="189" t="b">
        <v>1</v>
      </c>
      <c r="V24" s="189" t="b">
        <v>1</v>
      </c>
      <c r="W24" s="189" t="b">
        <v>1</v>
      </c>
      <c r="X24" s="189" t="b">
        <v>1</v>
      </c>
      <c r="Y24" s="189" t="b">
        <v>1</v>
      </c>
      <c r="Z24" s="189" t="b">
        <v>1</v>
      </c>
      <c r="AA24" s="189" t="b">
        <v>1</v>
      </c>
    </row>
    <row r="25" spans="2:27" x14ac:dyDescent="0.15">
      <c r="B25" s="165" t="s">
        <v>73</v>
      </c>
      <c r="C25" s="204">
        <v>8667</v>
      </c>
      <c r="D25" s="204">
        <v>4593.51</v>
      </c>
      <c r="E25" s="204">
        <v>7881</v>
      </c>
      <c r="F25" s="204">
        <v>4176.93</v>
      </c>
      <c r="G25" s="204">
        <v>6449</v>
      </c>
      <c r="H25" s="204">
        <v>3417.9700000000003</v>
      </c>
      <c r="I25" s="204">
        <v>5330</v>
      </c>
      <c r="J25" s="204">
        <v>2824.9</v>
      </c>
      <c r="K25" s="204">
        <v>4847</v>
      </c>
      <c r="L25" s="204">
        <v>2568.9100000000003</v>
      </c>
      <c r="M25" s="204">
        <v>4026</v>
      </c>
      <c r="N25" s="204">
        <v>2133.7800000000002</v>
      </c>
      <c r="O25" s="279"/>
      <c r="P25" s="189" t="b">
        <v>1</v>
      </c>
      <c r="Q25" s="189" t="b">
        <v>1</v>
      </c>
      <c r="R25" s="189" t="b">
        <v>1</v>
      </c>
      <c r="S25" s="189" t="b">
        <v>1</v>
      </c>
      <c r="T25" s="189" t="b">
        <v>1</v>
      </c>
      <c r="U25" s="189" t="b">
        <v>1</v>
      </c>
      <c r="V25" s="189" t="b">
        <v>1</v>
      </c>
      <c r="W25" s="189" t="b">
        <v>1</v>
      </c>
      <c r="X25" s="189" t="b">
        <v>1</v>
      </c>
      <c r="Y25" s="189" t="b">
        <v>1</v>
      </c>
      <c r="Z25" s="189" t="b">
        <v>1</v>
      </c>
      <c r="AA25" s="189" t="b">
        <v>1</v>
      </c>
    </row>
    <row r="26" spans="2:27" x14ac:dyDescent="0.15">
      <c r="B26" s="165" t="s">
        <v>74</v>
      </c>
      <c r="C26" s="204">
        <v>8807</v>
      </c>
      <c r="D26" s="204">
        <v>4667.71</v>
      </c>
      <c r="E26" s="204">
        <v>8006</v>
      </c>
      <c r="F26" s="204">
        <v>4243.18</v>
      </c>
      <c r="G26" s="204">
        <v>6587</v>
      </c>
      <c r="H26" s="204">
        <v>3491.11</v>
      </c>
      <c r="I26" s="204">
        <v>5438</v>
      </c>
      <c r="J26" s="204">
        <v>2882.1400000000003</v>
      </c>
      <c r="K26" s="204">
        <v>4940</v>
      </c>
      <c r="L26" s="204">
        <v>2618.2000000000003</v>
      </c>
      <c r="M26" s="204">
        <v>4104</v>
      </c>
      <c r="N26" s="204">
        <v>2175.12</v>
      </c>
      <c r="O26" s="279"/>
      <c r="P26" s="189" t="b">
        <v>1</v>
      </c>
      <c r="Q26" s="189" t="b">
        <v>1</v>
      </c>
      <c r="R26" s="189" t="b">
        <v>1</v>
      </c>
      <c r="S26" s="189" t="b">
        <v>1</v>
      </c>
      <c r="T26" s="189" t="b">
        <v>1</v>
      </c>
      <c r="U26" s="189" t="b">
        <v>1</v>
      </c>
      <c r="V26" s="189" t="b">
        <v>1</v>
      </c>
      <c r="W26" s="189" t="b">
        <v>1</v>
      </c>
      <c r="X26" s="189" t="b">
        <v>1</v>
      </c>
      <c r="Y26" s="189" t="b">
        <v>1</v>
      </c>
      <c r="Z26" s="189" t="b">
        <v>1</v>
      </c>
      <c r="AA26" s="189" t="b">
        <v>1</v>
      </c>
    </row>
    <row r="27" spans="2:27" x14ac:dyDescent="0.15">
      <c r="B27" s="165" t="s">
        <v>75</v>
      </c>
      <c r="C27" s="204">
        <v>9046</v>
      </c>
      <c r="D27" s="204">
        <v>4794.38</v>
      </c>
      <c r="E27" s="204">
        <v>8231</v>
      </c>
      <c r="F27" s="204">
        <v>4362.43</v>
      </c>
      <c r="G27" s="204">
        <v>6795</v>
      </c>
      <c r="H27" s="204">
        <v>3601.3500000000004</v>
      </c>
      <c r="I27" s="204">
        <v>5596</v>
      </c>
      <c r="J27" s="204">
        <v>2965.88</v>
      </c>
      <c r="K27" s="204">
        <v>5087</v>
      </c>
      <c r="L27" s="204">
        <v>2696.11</v>
      </c>
      <c r="M27" s="204">
        <v>4226</v>
      </c>
      <c r="N27" s="204">
        <v>2239.7800000000002</v>
      </c>
      <c r="O27" s="279"/>
      <c r="P27" s="189" t="b">
        <v>1</v>
      </c>
      <c r="Q27" s="189" t="b">
        <v>1</v>
      </c>
      <c r="R27" s="189" t="b">
        <v>1</v>
      </c>
      <c r="S27" s="189" t="b">
        <v>1</v>
      </c>
      <c r="T27" s="189" t="b">
        <v>1</v>
      </c>
      <c r="U27" s="189" t="b">
        <v>1</v>
      </c>
      <c r="V27" s="189" t="b">
        <v>1</v>
      </c>
      <c r="W27" s="189" t="b">
        <v>1</v>
      </c>
      <c r="X27" s="189" t="b">
        <v>1</v>
      </c>
      <c r="Y27" s="189" t="b">
        <v>1</v>
      </c>
      <c r="Z27" s="189" t="b">
        <v>1</v>
      </c>
      <c r="AA27" s="189" t="b">
        <v>1</v>
      </c>
    </row>
    <row r="28" spans="2:27" x14ac:dyDescent="0.15">
      <c r="B28" s="165" t="s">
        <v>76</v>
      </c>
      <c r="C28" s="204">
        <v>9292</v>
      </c>
      <c r="D28" s="204">
        <v>4924.76</v>
      </c>
      <c r="E28" s="204">
        <v>8446</v>
      </c>
      <c r="F28" s="204">
        <v>4476.38</v>
      </c>
      <c r="G28" s="204">
        <v>7000</v>
      </c>
      <c r="H28" s="204">
        <v>3710</v>
      </c>
      <c r="I28" s="204">
        <v>5757</v>
      </c>
      <c r="J28" s="204">
        <v>3051.21</v>
      </c>
      <c r="K28" s="204">
        <v>5236</v>
      </c>
      <c r="L28" s="204">
        <v>2775.08</v>
      </c>
      <c r="M28" s="204">
        <v>4347</v>
      </c>
      <c r="N28" s="204">
        <v>2303.9100000000003</v>
      </c>
      <c r="O28" s="279"/>
      <c r="P28" s="189" t="b">
        <v>1</v>
      </c>
      <c r="Q28" s="189" t="b">
        <v>1</v>
      </c>
      <c r="R28" s="189" t="b">
        <v>1</v>
      </c>
      <c r="S28" s="189" t="b">
        <v>1</v>
      </c>
      <c r="T28" s="189" t="b">
        <v>1</v>
      </c>
      <c r="U28" s="189" t="b">
        <v>1</v>
      </c>
      <c r="V28" s="189" t="b">
        <v>1</v>
      </c>
      <c r="W28" s="189" t="b">
        <v>1</v>
      </c>
      <c r="X28" s="189" t="b">
        <v>1</v>
      </c>
      <c r="Y28" s="189" t="b">
        <v>1</v>
      </c>
      <c r="Z28" s="189" t="b">
        <v>1</v>
      </c>
      <c r="AA28" s="189" t="b">
        <v>1</v>
      </c>
    </row>
    <row r="29" spans="2:27" x14ac:dyDescent="0.15">
      <c r="B29" s="165" t="s">
        <v>77</v>
      </c>
      <c r="C29" s="204">
        <v>9537</v>
      </c>
      <c r="D29" s="204">
        <v>5054.6100000000006</v>
      </c>
      <c r="E29" s="204">
        <v>8668</v>
      </c>
      <c r="F29" s="204">
        <v>4594.04</v>
      </c>
      <c r="G29" s="204">
        <v>7204</v>
      </c>
      <c r="H29" s="204">
        <v>3818.1200000000003</v>
      </c>
      <c r="I29" s="204">
        <v>5918</v>
      </c>
      <c r="J29" s="204">
        <v>3136.54</v>
      </c>
      <c r="K29" s="204">
        <v>5390</v>
      </c>
      <c r="L29" s="204">
        <v>2856.7000000000003</v>
      </c>
      <c r="M29" s="204">
        <v>4466</v>
      </c>
      <c r="N29" s="204">
        <v>2366.98</v>
      </c>
      <c r="O29" s="279"/>
      <c r="P29" s="189" t="b">
        <v>1</v>
      </c>
      <c r="Q29" s="189" t="b">
        <v>1</v>
      </c>
      <c r="R29" s="189" t="b">
        <v>1</v>
      </c>
      <c r="S29" s="189" t="b">
        <v>1</v>
      </c>
      <c r="T29" s="189" t="b">
        <v>1</v>
      </c>
      <c r="U29" s="189" t="b">
        <v>1</v>
      </c>
      <c r="V29" s="189" t="b">
        <v>1</v>
      </c>
      <c r="W29" s="189" t="b">
        <v>1</v>
      </c>
      <c r="X29" s="189" t="b">
        <v>1</v>
      </c>
      <c r="Y29" s="189" t="b">
        <v>1</v>
      </c>
      <c r="Z29" s="189" t="b">
        <v>1</v>
      </c>
      <c r="AA29" s="189" t="b">
        <v>1</v>
      </c>
    </row>
    <row r="30" spans="2:27" x14ac:dyDescent="0.15">
      <c r="B30" s="165" t="s">
        <v>78</v>
      </c>
      <c r="C30" s="204">
        <v>9779</v>
      </c>
      <c r="D30" s="204">
        <v>5182.87</v>
      </c>
      <c r="E30" s="204">
        <v>8896</v>
      </c>
      <c r="F30" s="204">
        <v>4714.88</v>
      </c>
      <c r="G30" s="204">
        <v>7418</v>
      </c>
      <c r="H30" s="204">
        <v>3931.5400000000004</v>
      </c>
      <c r="I30" s="204">
        <v>6082</v>
      </c>
      <c r="J30" s="204">
        <v>3223.46</v>
      </c>
      <c r="K30" s="204">
        <v>5537</v>
      </c>
      <c r="L30" s="204">
        <v>2934.61</v>
      </c>
      <c r="M30" s="204">
        <v>4572</v>
      </c>
      <c r="N30" s="204">
        <v>2423.1600000000003</v>
      </c>
      <c r="O30" s="279"/>
      <c r="P30" s="189" t="b">
        <v>1</v>
      </c>
      <c r="Q30" s="189" t="b">
        <v>1</v>
      </c>
      <c r="R30" s="189" t="b">
        <v>1</v>
      </c>
      <c r="S30" s="189" t="b">
        <v>1</v>
      </c>
      <c r="T30" s="189" t="b">
        <v>1</v>
      </c>
      <c r="U30" s="189" t="b">
        <v>1</v>
      </c>
      <c r="V30" s="189" t="b">
        <v>1</v>
      </c>
      <c r="W30" s="189" t="b">
        <v>1</v>
      </c>
      <c r="X30" s="189" t="b">
        <v>1</v>
      </c>
      <c r="Y30" s="189" t="b">
        <v>1</v>
      </c>
      <c r="Z30" s="189" t="b">
        <v>1</v>
      </c>
      <c r="AA30" s="189" t="b">
        <v>1</v>
      </c>
    </row>
    <row r="31" spans="2:27" x14ac:dyDescent="0.15">
      <c r="B31" s="165" t="s">
        <v>79</v>
      </c>
      <c r="C31" s="204">
        <v>10024</v>
      </c>
      <c r="D31" s="204">
        <v>5312.72</v>
      </c>
      <c r="E31" s="204">
        <v>9112</v>
      </c>
      <c r="F31" s="204">
        <v>4829.3600000000006</v>
      </c>
      <c r="G31" s="204">
        <v>7622</v>
      </c>
      <c r="H31" s="204">
        <v>4039.6600000000003</v>
      </c>
      <c r="I31" s="204">
        <v>6250</v>
      </c>
      <c r="J31" s="204">
        <v>3312.5</v>
      </c>
      <c r="K31" s="204">
        <v>5681</v>
      </c>
      <c r="L31" s="204">
        <v>3010.9300000000003</v>
      </c>
      <c r="M31" s="204">
        <v>4696</v>
      </c>
      <c r="N31" s="204">
        <v>2488.88</v>
      </c>
      <c r="O31" s="279"/>
      <c r="P31" s="189" t="b">
        <v>1</v>
      </c>
      <c r="Q31" s="189" t="b">
        <v>1</v>
      </c>
      <c r="R31" s="189" t="b">
        <v>1</v>
      </c>
      <c r="S31" s="189" t="b">
        <v>1</v>
      </c>
      <c r="T31" s="189" t="b">
        <v>1</v>
      </c>
      <c r="U31" s="189" t="b">
        <v>1</v>
      </c>
      <c r="V31" s="189" t="b">
        <v>1</v>
      </c>
      <c r="W31" s="189" t="b">
        <v>1</v>
      </c>
      <c r="X31" s="189" t="b">
        <v>1</v>
      </c>
      <c r="Y31" s="189" t="b">
        <v>1</v>
      </c>
      <c r="Z31" s="189" t="b">
        <v>1</v>
      </c>
      <c r="AA31" s="189" t="b">
        <v>1</v>
      </c>
    </row>
    <row r="32" spans="2:27" x14ac:dyDescent="0.15">
      <c r="B32" s="165" t="s">
        <v>80</v>
      </c>
      <c r="C32" s="204">
        <v>10265</v>
      </c>
      <c r="D32" s="204">
        <v>5440.4500000000007</v>
      </c>
      <c r="E32" s="204">
        <v>9336</v>
      </c>
      <c r="F32" s="204">
        <v>4948.08</v>
      </c>
      <c r="G32" s="204">
        <v>7833</v>
      </c>
      <c r="H32" s="204">
        <v>4151.49</v>
      </c>
      <c r="I32" s="204">
        <v>6413</v>
      </c>
      <c r="J32" s="204">
        <v>3398.8900000000003</v>
      </c>
      <c r="K32" s="204">
        <v>5826</v>
      </c>
      <c r="L32" s="204">
        <v>3087.78</v>
      </c>
      <c r="M32" s="204">
        <v>4832</v>
      </c>
      <c r="N32" s="204">
        <v>2560.96</v>
      </c>
      <c r="O32" s="279"/>
      <c r="P32" s="189" t="b">
        <v>1</v>
      </c>
      <c r="Q32" s="189" t="b">
        <v>1</v>
      </c>
      <c r="R32" s="189" t="b">
        <v>1</v>
      </c>
      <c r="S32" s="189" t="b">
        <v>1</v>
      </c>
      <c r="T32" s="189" t="b">
        <v>1</v>
      </c>
      <c r="U32" s="189" t="b">
        <v>1</v>
      </c>
      <c r="V32" s="189" t="b">
        <v>1</v>
      </c>
      <c r="W32" s="189" t="b">
        <v>1</v>
      </c>
      <c r="X32" s="189" t="b">
        <v>1</v>
      </c>
      <c r="Y32" s="189" t="b">
        <v>1</v>
      </c>
      <c r="Z32" s="189" t="b">
        <v>1</v>
      </c>
      <c r="AA32" s="189" t="b">
        <v>1</v>
      </c>
    </row>
    <row r="33" spans="2:27" x14ac:dyDescent="0.15">
      <c r="B33" s="165" t="s">
        <v>81</v>
      </c>
      <c r="C33" s="204">
        <v>10509</v>
      </c>
      <c r="D33" s="204">
        <v>5569.77</v>
      </c>
      <c r="E33" s="204">
        <v>9554</v>
      </c>
      <c r="F33" s="204">
        <v>5063.62</v>
      </c>
      <c r="G33" s="204">
        <v>8046</v>
      </c>
      <c r="H33" s="204">
        <v>4264.38</v>
      </c>
      <c r="I33" s="204">
        <v>6579</v>
      </c>
      <c r="J33" s="204">
        <v>3486.8700000000003</v>
      </c>
      <c r="K33" s="204">
        <v>5984</v>
      </c>
      <c r="L33" s="204">
        <v>3171.52</v>
      </c>
      <c r="M33" s="204">
        <v>4954</v>
      </c>
      <c r="N33" s="204">
        <v>2625.6200000000003</v>
      </c>
      <c r="O33" s="279"/>
      <c r="P33" s="189" t="b">
        <v>1</v>
      </c>
      <c r="Q33" s="189" t="b">
        <v>1</v>
      </c>
      <c r="R33" s="189" t="b">
        <v>1</v>
      </c>
      <c r="S33" s="189" t="b">
        <v>1</v>
      </c>
      <c r="T33" s="189" t="b">
        <v>1</v>
      </c>
      <c r="U33" s="189" t="b">
        <v>1</v>
      </c>
      <c r="V33" s="189" t="b">
        <v>1</v>
      </c>
      <c r="W33" s="189" t="b">
        <v>1</v>
      </c>
      <c r="X33" s="189" t="b">
        <v>1</v>
      </c>
      <c r="Y33" s="189" t="b">
        <v>1</v>
      </c>
      <c r="Z33" s="189" t="b">
        <v>1</v>
      </c>
      <c r="AA33" s="189" t="b">
        <v>1</v>
      </c>
    </row>
    <row r="34" spans="2:27" x14ac:dyDescent="0.15">
      <c r="B34" s="165" t="s">
        <v>82</v>
      </c>
      <c r="C34" s="204">
        <v>10756</v>
      </c>
      <c r="D34" s="204">
        <v>5700.68</v>
      </c>
      <c r="E34" s="204">
        <v>9779</v>
      </c>
      <c r="F34" s="204">
        <v>5182.87</v>
      </c>
      <c r="G34" s="204">
        <v>8261</v>
      </c>
      <c r="H34" s="204">
        <v>4378.33</v>
      </c>
      <c r="I34" s="204">
        <v>6738</v>
      </c>
      <c r="J34" s="204">
        <v>3571.1400000000003</v>
      </c>
      <c r="K34" s="204">
        <v>6124</v>
      </c>
      <c r="L34" s="204">
        <v>3245.7200000000003</v>
      </c>
      <c r="M34" s="204">
        <v>5074</v>
      </c>
      <c r="N34" s="204">
        <v>2689.2200000000003</v>
      </c>
      <c r="O34" s="279"/>
      <c r="P34" s="189" t="b">
        <v>1</v>
      </c>
      <c r="Q34" s="189" t="b">
        <v>1</v>
      </c>
      <c r="R34" s="189" t="b">
        <v>1</v>
      </c>
      <c r="S34" s="189" t="b">
        <v>1</v>
      </c>
      <c r="T34" s="189" t="b">
        <v>1</v>
      </c>
      <c r="U34" s="189" t="b">
        <v>1</v>
      </c>
      <c r="V34" s="189" t="b">
        <v>1</v>
      </c>
      <c r="W34" s="189" t="b">
        <v>1</v>
      </c>
      <c r="X34" s="189" t="b">
        <v>1</v>
      </c>
      <c r="Y34" s="189" t="b">
        <v>1</v>
      </c>
      <c r="Z34" s="189" t="b">
        <v>1</v>
      </c>
      <c r="AA34" s="189" t="b">
        <v>1</v>
      </c>
    </row>
    <row r="35" spans="2:27" x14ac:dyDescent="0.15">
      <c r="B35" s="165" t="s">
        <v>83</v>
      </c>
      <c r="C35" s="204">
        <v>10997</v>
      </c>
      <c r="D35" s="204">
        <v>5828.41</v>
      </c>
      <c r="E35" s="204">
        <v>9994</v>
      </c>
      <c r="F35" s="204">
        <v>5296.8200000000006</v>
      </c>
      <c r="G35" s="204">
        <v>8470</v>
      </c>
      <c r="H35" s="204">
        <v>4489.1000000000004</v>
      </c>
      <c r="I35" s="204">
        <v>6898</v>
      </c>
      <c r="J35" s="204">
        <v>3655.94</v>
      </c>
      <c r="K35" s="204">
        <v>6274</v>
      </c>
      <c r="L35" s="204">
        <v>3325.2200000000003</v>
      </c>
      <c r="M35" s="204">
        <v>5198</v>
      </c>
      <c r="N35" s="204">
        <v>2754.94</v>
      </c>
      <c r="O35" s="279"/>
      <c r="P35" s="189" t="b">
        <v>1</v>
      </c>
      <c r="Q35" s="189" t="b">
        <v>1</v>
      </c>
      <c r="R35" s="189" t="b">
        <v>1</v>
      </c>
      <c r="S35" s="189" t="b">
        <v>1</v>
      </c>
      <c r="T35" s="189" t="b">
        <v>1</v>
      </c>
      <c r="U35" s="189" t="b">
        <v>1</v>
      </c>
      <c r="V35" s="189" t="b">
        <v>1</v>
      </c>
      <c r="W35" s="189" t="b">
        <v>1</v>
      </c>
      <c r="X35" s="189" t="b">
        <v>1</v>
      </c>
      <c r="Y35" s="189" t="b">
        <v>1</v>
      </c>
      <c r="Z35" s="189" t="b">
        <v>1</v>
      </c>
      <c r="AA35" s="189" t="b">
        <v>1</v>
      </c>
    </row>
    <row r="36" spans="2:27" x14ac:dyDescent="0.15">
      <c r="B36" s="165" t="s">
        <v>84</v>
      </c>
      <c r="C36" s="204">
        <v>11242</v>
      </c>
      <c r="D36" s="204">
        <v>5958.26</v>
      </c>
      <c r="E36" s="204">
        <v>10216</v>
      </c>
      <c r="F36" s="204">
        <v>5414.4800000000005</v>
      </c>
      <c r="G36" s="204">
        <v>8684</v>
      </c>
      <c r="H36" s="204">
        <v>4602.5200000000004</v>
      </c>
      <c r="I36" s="204">
        <v>7065</v>
      </c>
      <c r="J36" s="204">
        <v>3744.4500000000003</v>
      </c>
      <c r="K36" s="204">
        <v>6422</v>
      </c>
      <c r="L36" s="204">
        <v>3403.6600000000003</v>
      </c>
      <c r="M36" s="204">
        <v>5321</v>
      </c>
      <c r="N36" s="204">
        <v>2820.13</v>
      </c>
      <c r="O36" s="279"/>
      <c r="P36" s="189" t="b">
        <v>1</v>
      </c>
      <c r="Q36" s="189" t="b">
        <v>1</v>
      </c>
      <c r="R36" s="189" t="b">
        <v>1</v>
      </c>
      <c r="S36" s="189" t="b">
        <v>1</v>
      </c>
      <c r="T36" s="189" t="b">
        <v>1</v>
      </c>
      <c r="U36" s="189" t="b">
        <v>1</v>
      </c>
      <c r="V36" s="189" t="b">
        <v>1</v>
      </c>
      <c r="W36" s="189" t="b">
        <v>1</v>
      </c>
      <c r="X36" s="189" t="b">
        <v>1</v>
      </c>
      <c r="Y36" s="189" t="b">
        <v>1</v>
      </c>
      <c r="Z36" s="189" t="b">
        <v>1</v>
      </c>
      <c r="AA36" s="189" t="b">
        <v>1</v>
      </c>
    </row>
    <row r="37" spans="2:27" x14ac:dyDescent="0.15">
      <c r="B37" s="165" t="s">
        <v>85</v>
      </c>
      <c r="C37" s="204">
        <v>11682</v>
      </c>
      <c r="D37" s="204">
        <v>6191.46</v>
      </c>
      <c r="E37" s="204">
        <v>10619</v>
      </c>
      <c r="F37" s="204">
        <v>5628.0700000000006</v>
      </c>
      <c r="G37" s="204">
        <v>9068</v>
      </c>
      <c r="H37" s="204">
        <v>4806.04</v>
      </c>
      <c r="I37" s="204">
        <v>7364</v>
      </c>
      <c r="J37" s="204">
        <v>3902.92</v>
      </c>
      <c r="K37" s="204">
        <v>6692</v>
      </c>
      <c r="L37" s="204">
        <v>3546.76</v>
      </c>
      <c r="M37" s="204">
        <v>5546</v>
      </c>
      <c r="N37" s="204">
        <v>2939.38</v>
      </c>
      <c r="O37" s="279"/>
      <c r="P37" s="189" t="b">
        <v>1</v>
      </c>
      <c r="Q37" s="189" t="b">
        <v>1</v>
      </c>
      <c r="R37" s="189" t="b">
        <v>1</v>
      </c>
      <c r="S37" s="189" t="b">
        <v>1</v>
      </c>
      <c r="T37" s="189" t="b">
        <v>1</v>
      </c>
      <c r="U37" s="189" t="b">
        <v>1</v>
      </c>
      <c r="V37" s="189" t="b">
        <v>1</v>
      </c>
      <c r="W37" s="189" t="b">
        <v>1</v>
      </c>
      <c r="X37" s="189" t="b">
        <v>1</v>
      </c>
      <c r="Y37" s="189" t="b">
        <v>1</v>
      </c>
      <c r="Z37" s="189" t="b">
        <v>1</v>
      </c>
      <c r="AA37" s="189" t="b">
        <v>1</v>
      </c>
    </row>
    <row r="38" spans="2:27" x14ac:dyDescent="0.15">
      <c r="B38" s="165" t="s">
        <v>86</v>
      </c>
      <c r="C38" s="204">
        <v>12135</v>
      </c>
      <c r="D38" s="204">
        <v>6431.55</v>
      </c>
      <c r="E38" s="204">
        <v>11031</v>
      </c>
      <c r="F38" s="204">
        <v>5846.43</v>
      </c>
      <c r="G38" s="204">
        <v>9455</v>
      </c>
      <c r="H38" s="204">
        <v>5011.1500000000005</v>
      </c>
      <c r="I38" s="204">
        <v>7666</v>
      </c>
      <c r="J38" s="204">
        <v>4062.98</v>
      </c>
      <c r="K38" s="204">
        <v>6974</v>
      </c>
      <c r="L38" s="204">
        <v>3696.2200000000003</v>
      </c>
      <c r="M38" s="204">
        <v>5772</v>
      </c>
      <c r="N38" s="204">
        <v>3059.1600000000003</v>
      </c>
      <c r="O38" s="279"/>
      <c r="P38" s="189" t="b">
        <v>1</v>
      </c>
      <c r="Q38" s="189" t="b">
        <v>1</v>
      </c>
      <c r="R38" s="189" t="b">
        <v>1</v>
      </c>
      <c r="S38" s="189" t="b">
        <v>1</v>
      </c>
      <c r="T38" s="189" t="b">
        <v>1</v>
      </c>
      <c r="U38" s="189" t="b">
        <v>1</v>
      </c>
      <c r="V38" s="189" t="b">
        <v>1</v>
      </c>
      <c r="W38" s="189" t="b">
        <v>1</v>
      </c>
      <c r="X38" s="189" t="b">
        <v>1</v>
      </c>
      <c r="Y38" s="189" t="b">
        <v>1</v>
      </c>
      <c r="Z38" s="189" t="b">
        <v>1</v>
      </c>
      <c r="AA38" s="189" t="b">
        <v>1</v>
      </c>
    </row>
    <row r="39" spans="2:27" x14ac:dyDescent="0.15">
      <c r="B39" s="165" t="s">
        <v>87</v>
      </c>
      <c r="C39" s="204">
        <v>12576</v>
      </c>
      <c r="D39" s="204">
        <v>6665.2800000000007</v>
      </c>
      <c r="E39" s="204">
        <v>11433</v>
      </c>
      <c r="F39" s="204">
        <v>6059.4900000000007</v>
      </c>
      <c r="G39" s="204">
        <v>9836</v>
      </c>
      <c r="H39" s="204">
        <v>5213.08</v>
      </c>
      <c r="I39" s="204">
        <v>7962</v>
      </c>
      <c r="J39" s="204">
        <v>4219.8600000000006</v>
      </c>
      <c r="K39" s="204">
        <v>7235</v>
      </c>
      <c r="L39" s="204">
        <v>3834.55</v>
      </c>
      <c r="M39" s="204">
        <v>5998</v>
      </c>
      <c r="N39" s="204">
        <v>3178.94</v>
      </c>
      <c r="O39" s="279"/>
      <c r="P39" s="189" t="b">
        <v>1</v>
      </c>
      <c r="Q39" s="189" t="b">
        <v>1</v>
      </c>
      <c r="R39" s="189" t="b">
        <v>1</v>
      </c>
      <c r="S39" s="189" t="b">
        <v>1</v>
      </c>
      <c r="T39" s="189" t="b">
        <v>1</v>
      </c>
      <c r="U39" s="189" t="b">
        <v>1</v>
      </c>
      <c r="V39" s="189" t="b">
        <v>1</v>
      </c>
      <c r="W39" s="189" t="b">
        <v>1</v>
      </c>
      <c r="X39" s="189" t="b">
        <v>1</v>
      </c>
      <c r="Y39" s="189" t="b">
        <v>1</v>
      </c>
      <c r="Z39" s="189" t="b">
        <v>1</v>
      </c>
      <c r="AA39" s="189" t="b">
        <v>1</v>
      </c>
    </row>
    <row r="40" spans="2:27" x14ac:dyDescent="0.15">
      <c r="B40" s="165" t="s">
        <v>88</v>
      </c>
      <c r="C40" s="204">
        <v>13018</v>
      </c>
      <c r="D40" s="204">
        <v>6899.54</v>
      </c>
      <c r="E40" s="204">
        <v>11841</v>
      </c>
      <c r="F40" s="204">
        <v>6275.7300000000005</v>
      </c>
      <c r="G40" s="204">
        <v>10224</v>
      </c>
      <c r="H40" s="204">
        <v>5418.72</v>
      </c>
      <c r="I40" s="204">
        <v>8262</v>
      </c>
      <c r="J40" s="204">
        <v>4378.8600000000006</v>
      </c>
      <c r="K40" s="204">
        <v>7511</v>
      </c>
      <c r="L40" s="204">
        <v>3980.8300000000004</v>
      </c>
      <c r="M40" s="204">
        <v>6224</v>
      </c>
      <c r="N40" s="204">
        <v>3298.7200000000003</v>
      </c>
      <c r="O40" s="279"/>
      <c r="P40" s="189" t="b">
        <v>1</v>
      </c>
      <c r="Q40" s="189" t="b">
        <v>1</v>
      </c>
      <c r="R40" s="189" t="b">
        <v>1</v>
      </c>
      <c r="S40" s="189" t="b">
        <v>1</v>
      </c>
      <c r="T40" s="189" t="b">
        <v>1</v>
      </c>
      <c r="U40" s="189" t="b">
        <v>1</v>
      </c>
      <c r="V40" s="189" t="b">
        <v>1</v>
      </c>
      <c r="W40" s="189" t="b">
        <v>1</v>
      </c>
      <c r="X40" s="189" t="b">
        <v>1</v>
      </c>
      <c r="Y40" s="189" t="b">
        <v>1</v>
      </c>
      <c r="Z40" s="189" t="b">
        <v>1</v>
      </c>
      <c r="AA40" s="189" t="b">
        <v>1</v>
      </c>
    </row>
    <row r="41" spans="2:27" x14ac:dyDescent="0.15">
      <c r="B41" s="165" t="s">
        <v>89</v>
      </c>
      <c r="C41" s="204">
        <v>13466</v>
      </c>
      <c r="D41" s="204">
        <v>7136.9800000000005</v>
      </c>
      <c r="E41" s="204">
        <v>12244</v>
      </c>
      <c r="F41" s="204">
        <v>6489.3200000000006</v>
      </c>
      <c r="G41" s="204">
        <v>10606</v>
      </c>
      <c r="H41" s="204">
        <v>5621.18</v>
      </c>
      <c r="I41" s="204">
        <v>8570</v>
      </c>
      <c r="J41" s="204">
        <v>4542.1000000000004</v>
      </c>
      <c r="K41" s="204">
        <v>7791</v>
      </c>
      <c r="L41" s="204">
        <v>4129.2300000000005</v>
      </c>
      <c r="M41" s="204">
        <v>6447</v>
      </c>
      <c r="N41" s="204">
        <v>3416.9100000000003</v>
      </c>
      <c r="O41" s="279"/>
      <c r="P41" s="189" t="b">
        <v>1</v>
      </c>
      <c r="Q41" s="189" t="b">
        <v>1</v>
      </c>
      <c r="R41" s="189" t="b">
        <v>1</v>
      </c>
      <c r="S41" s="189" t="b">
        <v>1</v>
      </c>
      <c r="T41" s="189" t="b">
        <v>1</v>
      </c>
      <c r="U41" s="189" t="b">
        <v>1</v>
      </c>
      <c r="V41" s="189" t="b">
        <v>1</v>
      </c>
      <c r="W41" s="189" t="b">
        <v>1</v>
      </c>
      <c r="X41" s="189" t="b">
        <v>1</v>
      </c>
      <c r="Y41" s="189" t="b">
        <v>1</v>
      </c>
      <c r="Z41" s="189" t="b">
        <v>1</v>
      </c>
      <c r="AA41" s="189" t="b">
        <v>1</v>
      </c>
    </row>
    <row r="42" spans="2:27" x14ac:dyDescent="0.15">
      <c r="B42" s="165" t="s">
        <v>90</v>
      </c>
      <c r="C42" s="204">
        <v>13943</v>
      </c>
      <c r="D42" s="204">
        <v>7389.79</v>
      </c>
      <c r="E42" s="204">
        <v>12680</v>
      </c>
      <c r="F42" s="204">
        <v>6720.4000000000005</v>
      </c>
      <c r="G42" s="204">
        <v>11007</v>
      </c>
      <c r="H42" s="204">
        <v>5833.71</v>
      </c>
      <c r="I42" s="204">
        <v>8877</v>
      </c>
      <c r="J42" s="204">
        <v>4704.8100000000004</v>
      </c>
      <c r="K42" s="204">
        <v>8068</v>
      </c>
      <c r="L42" s="204">
        <v>4276.04</v>
      </c>
      <c r="M42" s="204">
        <v>6686</v>
      </c>
      <c r="N42" s="204">
        <v>3543.5800000000004</v>
      </c>
      <c r="O42" s="279"/>
      <c r="P42" s="189" t="b">
        <v>1</v>
      </c>
      <c r="Q42" s="189" t="b">
        <v>1</v>
      </c>
      <c r="R42" s="189" t="b">
        <v>1</v>
      </c>
      <c r="S42" s="189" t="b">
        <v>1</v>
      </c>
      <c r="T42" s="189" t="b">
        <v>1</v>
      </c>
      <c r="U42" s="189" t="b">
        <v>1</v>
      </c>
      <c r="V42" s="189" t="b">
        <v>1</v>
      </c>
      <c r="W42" s="189" t="b">
        <v>1</v>
      </c>
      <c r="X42" s="189" t="b">
        <v>1</v>
      </c>
      <c r="Y42" s="189" t="b">
        <v>1</v>
      </c>
      <c r="Z42" s="189" t="b">
        <v>1</v>
      </c>
      <c r="AA42" s="189" t="b">
        <v>1</v>
      </c>
    </row>
    <row r="43" spans="2:27" x14ac:dyDescent="0.15">
      <c r="B43" s="165" t="s">
        <v>91</v>
      </c>
      <c r="C43" s="204">
        <v>14423</v>
      </c>
      <c r="D43" s="204">
        <v>7644.1900000000005</v>
      </c>
      <c r="E43" s="204">
        <v>13108</v>
      </c>
      <c r="F43" s="204">
        <v>6947.2400000000007</v>
      </c>
      <c r="G43" s="204">
        <v>11394</v>
      </c>
      <c r="H43" s="204">
        <v>6038.8200000000006</v>
      </c>
      <c r="I43" s="204">
        <v>9192</v>
      </c>
      <c r="J43" s="204">
        <v>4871.76</v>
      </c>
      <c r="K43" s="204">
        <v>8358</v>
      </c>
      <c r="L43" s="204">
        <v>4429.74</v>
      </c>
      <c r="M43" s="204">
        <v>6916</v>
      </c>
      <c r="N43" s="204">
        <v>3665.48</v>
      </c>
      <c r="O43" s="279"/>
      <c r="P43" s="189" t="b">
        <v>1</v>
      </c>
      <c r="Q43" s="189" t="b">
        <v>1</v>
      </c>
      <c r="R43" s="189" t="b">
        <v>1</v>
      </c>
      <c r="S43" s="189" t="b">
        <v>1</v>
      </c>
      <c r="T43" s="189" t="b">
        <v>1</v>
      </c>
      <c r="U43" s="189" t="b">
        <v>1</v>
      </c>
      <c r="V43" s="189" t="b">
        <v>1</v>
      </c>
      <c r="W43" s="189" t="b">
        <v>1</v>
      </c>
      <c r="X43" s="189" t="b">
        <v>1</v>
      </c>
      <c r="Y43" s="189" t="b">
        <v>1</v>
      </c>
      <c r="Z43" s="189" t="b">
        <v>1</v>
      </c>
      <c r="AA43" s="189" t="b">
        <v>1</v>
      </c>
    </row>
    <row r="44" spans="2:27" x14ac:dyDescent="0.15">
      <c r="B44" s="165" t="s">
        <v>92</v>
      </c>
      <c r="C44" s="204">
        <v>14900</v>
      </c>
      <c r="D44" s="204">
        <v>7897</v>
      </c>
      <c r="E44" s="204">
        <v>13542</v>
      </c>
      <c r="F44" s="204">
        <v>7177.26</v>
      </c>
      <c r="G44" s="204">
        <v>11787</v>
      </c>
      <c r="H44" s="204">
        <v>6247.1100000000006</v>
      </c>
      <c r="I44" s="204">
        <v>9506</v>
      </c>
      <c r="J44" s="204">
        <v>5038.18</v>
      </c>
      <c r="K44" s="204">
        <v>8639</v>
      </c>
      <c r="L44" s="204">
        <v>4578.67</v>
      </c>
      <c r="M44" s="204">
        <v>7150</v>
      </c>
      <c r="N44" s="204">
        <v>3789.5</v>
      </c>
      <c r="O44" s="279"/>
      <c r="P44" s="189" t="b">
        <v>1</v>
      </c>
      <c r="Q44" s="189" t="b">
        <v>1</v>
      </c>
      <c r="R44" s="189" t="b">
        <v>1</v>
      </c>
      <c r="S44" s="189" t="b">
        <v>1</v>
      </c>
      <c r="T44" s="189" t="b">
        <v>1</v>
      </c>
      <c r="U44" s="189" t="b">
        <v>1</v>
      </c>
      <c r="V44" s="189" t="b">
        <v>1</v>
      </c>
      <c r="W44" s="189" t="b">
        <v>1</v>
      </c>
      <c r="X44" s="189" t="b">
        <v>1</v>
      </c>
      <c r="Y44" s="189" t="b">
        <v>1</v>
      </c>
      <c r="Z44" s="189" t="b">
        <v>1</v>
      </c>
      <c r="AA44" s="189" t="b">
        <v>1</v>
      </c>
    </row>
    <row r="45" spans="2:27" x14ac:dyDescent="0.15">
      <c r="B45" s="165" t="s">
        <v>93</v>
      </c>
      <c r="C45" s="204">
        <v>15376</v>
      </c>
      <c r="D45" s="204">
        <v>8149.2800000000007</v>
      </c>
      <c r="E45" s="204">
        <v>13984</v>
      </c>
      <c r="F45" s="204">
        <v>7411.52</v>
      </c>
      <c r="G45" s="204">
        <v>12188</v>
      </c>
      <c r="H45" s="204">
        <v>6459.64</v>
      </c>
      <c r="I45" s="204">
        <v>9815</v>
      </c>
      <c r="J45" s="204">
        <v>5201.95</v>
      </c>
      <c r="K45" s="204">
        <v>8921</v>
      </c>
      <c r="L45" s="204">
        <v>4728.13</v>
      </c>
      <c r="M45" s="204">
        <v>7385</v>
      </c>
      <c r="N45" s="204">
        <v>3914.05</v>
      </c>
      <c r="O45" s="279"/>
      <c r="P45" s="189" t="b">
        <v>1</v>
      </c>
      <c r="Q45" s="189" t="b">
        <v>1</v>
      </c>
      <c r="R45" s="189" t="b">
        <v>1</v>
      </c>
      <c r="S45" s="189" t="b">
        <v>1</v>
      </c>
      <c r="T45" s="189" t="b">
        <v>1</v>
      </c>
      <c r="U45" s="189" t="b">
        <v>1</v>
      </c>
      <c r="V45" s="189" t="b">
        <v>1</v>
      </c>
      <c r="W45" s="189" t="b">
        <v>1</v>
      </c>
      <c r="X45" s="189" t="b">
        <v>1</v>
      </c>
      <c r="Y45" s="189" t="b">
        <v>1</v>
      </c>
      <c r="Z45" s="189" t="b">
        <v>1</v>
      </c>
      <c r="AA45" s="189" t="b">
        <v>1</v>
      </c>
    </row>
    <row r="46" spans="2:27" x14ac:dyDescent="0.15">
      <c r="B46" s="165" t="s">
        <v>94</v>
      </c>
      <c r="C46" s="204">
        <v>15857</v>
      </c>
      <c r="D46" s="204">
        <v>8404.2100000000009</v>
      </c>
      <c r="E46" s="204">
        <v>14414</v>
      </c>
      <c r="F46" s="204">
        <v>7639.42</v>
      </c>
      <c r="G46" s="204">
        <v>12590</v>
      </c>
      <c r="H46" s="204">
        <v>6672.7000000000007</v>
      </c>
      <c r="I46" s="204">
        <v>10119</v>
      </c>
      <c r="J46" s="204">
        <v>5363.0700000000006</v>
      </c>
      <c r="K46" s="204">
        <v>9206</v>
      </c>
      <c r="L46" s="204">
        <v>4879.18</v>
      </c>
      <c r="M46" s="204">
        <v>7622</v>
      </c>
      <c r="N46" s="204">
        <v>4039.6600000000003</v>
      </c>
      <c r="O46" s="279"/>
      <c r="P46" s="189" t="b">
        <v>1</v>
      </c>
      <c r="Q46" s="189" t="b">
        <v>1</v>
      </c>
      <c r="R46" s="189" t="b">
        <v>1</v>
      </c>
      <c r="S46" s="189" t="b">
        <v>1</v>
      </c>
      <c r="T46" s="189" t="b">
        <v>1</v>
      </c>
      <c r="U46" s="189" t="b">
        <v>1</v>
      </c>
      <c r="V46" s="189" t="b">
        <v>1</v>
      </c>
      <c r="W46" s="189" t="b">
        <v>1</v>
      </c>
      <c r="X46" s="189" t="b">
        <v>1</v>
      </c>
      <c r="Y46" s="189" t="b">
        <v>1</v>
      </c>
      <c r="Z46" s="189" t="b">
        <v>1</v>
      </c>
      <c r="AA46" s="189" t="b">
        <v>1</v>
      </c>
    </row>
    <row r="47" spans="2:27" x14ac:dyDescent="0.15">
      <c r="B47" s="165" t="s">
        <v>95</v>
      </c>
      <c r="C47" s="204">
        <v>16420</v>
      </c>
      <c r="D47" s="204">
        <v>8702.6</v>
      </c>
      <c r="E47" s="204">
        <v>14920</v>
      </c>
      <c r="F47" s="204">
        <v>7907.6</v>
      </c>
      <c r="G47" s="204">
        <v>13072</v>
      </c>
      <c r="H47" s="204">
        <v>6928.1600000000008</v>
      </c>
      <c r="I47" s="204">
        <v>10494</v>
      </c>
      <c r="J47" s="204">
        <v>5561.8200000000006</v>
      </c>
      <c r="K47" s="204">
        <v>9546</v>
      </c>
      <c r="L47" s="204">
        <v>5059.38</v>
      </c>
      <c r="M47" s="204">
        <v>7907</v>
      </c>
      <c r="N47" s="204">
        <v>4190.71</v>
      </c>
      <c r="O47" s="279"/>
      <c r="P47" s="189" t="b">
        <v>1</v>
      </c>
      <c r="Q47" s="189" t="b">
        <v>1</v>
      </c>
      <c r="R47" s="189" t="b">
        <v>1</v>
      </c>
      <c r="S47" s="189" t="b">
        <v>1</v>
      </c>
      <c r="T47" s="189" t="b">
        <v>1</v>
      </c>
      <c r="U47" s="189" t="b">
        <v>1</v>
      </c>
      <c r="V47" s="189" t="b">
        <v>1</v>
      </c>
      <c r="W47" s="189" t="b">
        <v>1</v>
      </c>
      <c r="X47" s="189" t="b">
        <v>1</v>
      </c>
      <c r="Y47" s="189" t="b">
        <v>1</v>
      </c>
      <c r="Z47" s="189" t="b">
        <v>1</v>
      </c>
      <c r="AA47" s="189" t="b">
        <v>1</v>
      </c>
    </row>
    <row r="48" spans="2:27" x14ac:dyDescent="0.15">
      <c r="B48" s="165" t="s">
        <v>96</v>
      </c>
      <c r="C48" s="204">
        <v>16973</v>
      </c>
      <c r="D48" s="204">
        <v>8995.69</v>
      </c>
      <c r="E48" s="204">
        <v>15425</v>
      </c>
      <c r="F48" s="204">
        <v>8175.25</v>
      </c>
      <c r="G48" s="204">
        <v>13559</v>
      </c>
      <c r="H48" s="204">
        <v>7186.27</v>
      </c>
      <c r="I48" s="204">
        <v>10881</v>
      </c>
      <c r="J48" s="204">
        <v>5766.93</v>
      </c>
      <c r="K48" s="204">
        <v>9887</v>
      </c>
      <c r="L48" s="204">
        <v>5240.1100000000006</v>
      </c>
      <c r="M48" s="204">
        <v>8189</v>
      </c>
      <c r="N48" s="204">
        <v>4340.17</v>
      </c>
      <c r="O48" s="279"/>
      <c r="P48" s="189" t="b">
        <v>1</v>
      </c>
      <c r="Q48" s="189" t="b">
        <v>1</v>
      </c>
      <c r="R48" s="189" t="b">
        <v>1</v>
      </c>
      <c r="S48" s="189" t="b">
        <v>1</v>
      </c>
      <c r="T48" s="189" t="b">
        <v>1</v>
      </c>
      <c r="U48" s="189" t="b">
        <v>1</v>
      </c>
      <c r="V48" s="189" t="b">
        <v>1</v>
      </c>
      <c r="W48" s="189" t="b">
        <v>1</v>
      </c>
      <c r="X48" s="189" t="b">
        <v>1</v>
      </c>
      <c r="Y48" s="189" t="b">
        <v>1</v>
      </c>
      <c r="Z48" s="189" t="b">
        <v>1</v>
      </c>
      <c r="AA48" s="189" t="b">
        <v>1</v>
      </c>
    </row>
    <row r="49" spans="2:27" x14ac:dyDescent="0.15">
      <c r="B49" s="165" t="s">
        <v>97</v>
      </c>
      <c r="C49" s="204">
        <v>17531</v>
      </c>
      <c r="D49" s="204">
        <v>9291.43</v>
      </c>
      <c r="E49" s="204">
        <v>15934</v>
      </c>
      <c r="F49" s="204">
        <v>8445.02</v>
      </c>
      <c r="G49" s="204">
        <v>14054</v>
      </c>
      <c r="H49" s="204">
        <v>7448.6200000000008</v>
      </c>
      <c r="I49" s="204">
        <v>11246</v>
      </c>
      <c r="J49" s="204">
        <v>5960.38</v>
      </c>
      <c r="K49" s="204">
        <v>10232</v>
      </c>
      <c r="L49" s="204">
        <v>5422.96</v>
      </c>
      <c r="M49" s="204">
        <v>8470</v>
      </c>
      <c r="N49" s="204">
        <v>4489.1000000000004</v>
      </c>
      <c r="O49" s="279"/>
      <c r="P49" s="189" t="b">
        <v>1</v>
      </c>
      <c r="Q49" s="189" t="b">
        <v>1</v>
      </c>
      <c r="R49" s="189" t="b">
        <v>1</v>
      </c>
      <c r="S49" s="189" t="b">
        <v>1</v>
      </c>
      <c r="T49" s="189" t="b">
        <v>1</v>
      </c>
      <c r="U49" s="189" t="b">
        <v>1</v>
      </c>
      <c r="V49" s="189" t="b">
        <v>1</v>
      </c>
      <c r="W49" s="189" t="b">
        <v>1</v>
      </c>
      <c r="X49" s="189" t="b">
        <v>1</v>
      </c>
      <c r="Y49" s="189" t="b">
        <v>1</v>
      </c>
      <c r="Z49" s="189" t="b">
        <v>1</v>
      </c>
      <c r="AA49" s="189" t="b">
        <v>1</v>
      </c>
    </row>
    <row r="50" spans="2:27" x14ac:dyDescent="0.15">
      <c r="B50" s="165" t="s">
        <v>98</v>
      </c>
      <c r="C50" s="204">
        <v>18090</v>
      </c>
      <c r="D50" s="204">
        <v>9587.7000000000007</v>
      </c>
      <c r="E50" s="204">
        <v>16439</v>
      </c>
      <c r="F50" s="204">
        <v>8712.67</v>
      </c>
      <c r="G50" s="204">
        <v>14546</v>
      </c>
      <c r="H50" s="204">
        <v>7709.38</v>
      </c>
      <c r="I50" s="204">
        <v>11636</v>
      </c>
      <c r="J50" s="204">
        <v>6167.08</v>
      </c>
      <c r="K50" s="204">
        <v>10569</v>
      </c>
      <c r="L50" s="204">
        <v>5601.5700000000006</v>
      </c>
      <c r="M50" s="204">
        <v>8757</v>
      </c>
      <c r="N50" s="204">
        <v>4641.21</v>
      </c>
      <c r="O50" s="279"/>
      <c r="P50" s="189" t="b">
        <v>1</v>
      </c>
      <c r="Q50" s="189" t="b">
        <v>1</v>
      </c>
      <c r="R50" s="189" t="b">
        <v>1</v>
      </c>
      <c r="S50" s="189" t="b">
        <v>1</v>
      </c>
      <c r="T50" s="189" t="b">
        <v>1</v>
      </c>
      <c r="U50" s="189" t="b">
        <v>1</v>
      </c>
      <c r="V50" s="189" t="b">
        <v>1</v>
      </c>
      <c r="W50" s="189" t="b">
        <v>1</v>
      </c>
      <c r="X50" s="189" t="b">
        <v>1</v>
      </c>
      <c r="Y50" s="189" t="b">
        <v>1</v>
      </c>
      <c r="Z50" s="189" t="b">
        <v>1</v>
      </c>
      <c r="AA50" s="189" t="b">
        <v>1</v>
      </c>
    </row>
    <row r="51" spans="2:27" x14ac:dyDescent="0.15">
      <c r="B51" s="165" t="s">
        <v>99</v>
      </c>
      <c r="C51" s="204">
        <v>18652</v>
      </c>
      <c r="D51" s="204">
        <v>9885.5600000000013</v>
      </c>
      <c r="E51" s="204">
        <v>16949</v>
      </c>
      <c r="F51" s="204">
        <v>8982.9700000000012</v>
      </c>
      <c r="G51" s="204">
        <v>15035</v>
      </c>
      <c r="H51" s="204">
        <v>7968.55</v>
      </c>
      <c r="I51" s="204">
        <v>12010</v>
      </c>
      <c r="J51" s="204">
        <v>6365.3</v>
      </c>
      <c r="K51" s="204">
        <v>10913</v>
      </c>
      <c r="L51" s="204">
        <v>5783.89</v>
      </c>
      <c r="M51" s="204">
        <v>9039</v>
      </c>
      <c r="N51" s="204">
        <v>4790.67</v>
      </c>
      <c r="O51" s="279"/>
      <c r="P51" s="189" t="b">
        <v>1</v>
      </c>
      <c r="Q51" s="189" t="b">
        <v>1</v>
      </c>
      <c r="R51" s="189" t="b">
        <v>1</v>
      </c>
      <c r="S51" s="189" t="b">
        <v>1</v>
      </c>
      <c r="T51" s="189" t="b">
        <v>1</v>
      </c>
      <c r="U51" s="189" t="b">
        <v>1</v>
      </c>
      <c r="V51" s="189" t="b">
        <v>1</v>
      </c>
      <c r="W51" s="189" t="b">
        <v>1</v>
      </c>
      <c r="X51" s="189" t="b">
        <v>1</v>
      </c>
      <c r="Y51" s="189" t="b">
        <v>1</v>
      </c>
      <c r="Z51" s="189" t="b">
        <v>1</v>
      </c>
      <c r="AA51" s="189" t="b">
        <v>1</v>
      </c>
    </row>
    <row r="52" spans="2:27" x14ac:dyDescent="0.15">
      <c r="B52" s="165" t="s">
        <v>100</v>
      </c>
      <c r="C52" s="204">
        <v>19293</v>
      </c>
      <c r="D52" s="204">
        <v>10225.290000000001</v>
      </c>
      <c r="E52" s="204">
        <v>17541</v>
      </c>
      <c r="F52" s="204">
        <v>9296.73</v>
      </c>
      <c r="G52" s="204">
        <v>15622</v>
      </c>
      <c r="H52" s="204">
        <v>8279.66</v>
      </c>
      <c r="I52" s="204">
        <v>12465</v>
      </c>
      <c r="J52" s="204">
        <v>6606.4500000000007</v>
      </c>
      <c r="K52" s="204">
        <v>11338</v>
      </c>
      <c r="L52" s="204">
        <v>6009.14</v>
      </c>
      <c r="M52" s="204">
        <v>9390</v>
      </c>
      <c r="N52" s="204">
        <v>4976.7</v>
      </c>
      <c r="O52" s="279"/>
      <c r="P52" s="189" t="b">
        <v>1</v>
      </c>
      <c r="Q52" s="189" t="b">
        <v>1</v>
      </c>
      <c r="R52" s="189" t="b">
        <v>1</v>
      </c>
      <c r="S52" s="189" t="b">
        <v>1</v>
      </c>
      <c r="T52" s="189" t="b">
        <v>1</v>
      </c>
      <c r="U52" s="189" t="b">
        <v>1</v>
      </c>
      <c r="V52" s="189" t="b">
        <v>1</v>
      </c>
      <c r="W52" s="189" t="b">
        <v>1</v>
      </c>
      <c r="X52" s="189" t="b">
        <v>1</v>
      </c>
      <c r="Y52" s="189" t="b">
        <v>1</v>
      </c>
      <c r="Z52" s="189" t="b">
        <v>1</v>
      </c>
      <c r="AA52" s="189" t="b">
        <v>1</v>
      </c>
    </row>
    <row r="53" spans="2:27" x14ac:dyDescent="0.15">
      <c r="B53" s="165" t="s">
        <v>101</v>
      </c>
      <c r="C53" s="204">
        <v>19941</v>
      </c>
      <c r="D53" s="204">
        <v>10568.730000000001</v>
      </c>
      <c r="E53" s="204">
        <v>18131</v>
      </c>
      <c r="F53" s="204">
        <v>9609.43</v>
      </c>
      <c r="G53" s="204">
        <v>16206</v>
      </c>
      <c r="H53" s="204">
        <v>8589.18</v>
      </c>
      <c r="I53" s="204">
        <v>12933</v>
      </c>
      <c r="J53" s="204">
        <v>6854.4900000000007</v>
      </c>
      <c r="K53" s="204">
        <v>11766</v>
      </c>
      <c r="L53" s="204">
        <v>6235.9800000000005</v>
      </c>
      <c r="M53" s="204">
        <v>9741</v>
      </c>
      <c r="N53" s="204">
        <v>5162.7300000000005</v>
      </c>
      <c r="O53" s="279"/>
      <c r="P53" s="189" t="b">
        <v>1</v>
      </c>
      <c r="Q53" s="189" t="b">
        <v>1</v>
      </c>
      <c r="R53" s="189" t="b">
        <v>1</v>
      </c>
      <c r="S53" s="189" t="b">
        <v>1</v>
      </c>
      <c r="T53" s="189" t="b">
        <v>1</v>
      </c>
      <c r="U53" s="189" t="b">
        <v>1</v>
      </c>
      <c r="V53" s="189" t="b">
        <v>1</v>
      </c>
      <c r="W53" s="189" t="b">
        <v>1</v>
      </c>
      <c r="X53" s="189" t="b">
        <v>1</v>
      </c>
      <c r="Y53" s="189" t="b">
        <v>1</v>
      </c>
      <c r="Z53" s="189" t="b">
        <v>1</v>
      </c>
      <c r="AA53" s="189" t="b">
        <v>1</v>
      </c>
    </row>
    <row r="54" spans="2:27" x14ac:dyDescent="0.15">
      <c r="B54" s="165" t="s">
        <v>33</v>
      </c>
      <c r="C54" s="204">
        <v>20590</v>
      </c>
      <c r="D54" s="204">
        <v>10912.7</v>
      </c>
      <c r="E54" s="204">
        <v>18716</v>
      </c>
      <c r="F54" s="204">
        <v>9919.4800000000014</v>
      </c>
      <c r="G54" s="204">
        <v>16794</v>
      </c>
      <c r="H54" s="204">
        <v>8900.82</v>
      </c>
      <c r="I54" s="204">
        <v>13400</v>
      </c>
      <c r="J54" s="204">
        <v>7102</v>
      </c>
      <c r="K54" s="204">
        <v>12188</v>
      </c>
      <c r="L54" s="204">
        <v>6459.64</v>
      </c>
      <c r="M54" s="204">
        <v>10096</v>
      </c>
      <c r="N54" s="204">
        <v>5350.88</v>
      </c>
      <c r="O54" s="279"/>
      <c r="P54" s="189" t="b">
        <v>1</v>
      </c>
      <c r="Q54" s="189" t="b">
        <v>1</v>
      </c>
      <c r="R54" s="189" t="b">
        <v>1</v>
      </c>
      <c r="S54" s="189" t="b">
        <v>1</v>
      </c>
      <c r="T54" s="189" t="b">
        <v>1</v>
      </c>
      <c r="U54" s="189" t="b">
        <v>1</v>
      </c>
      <c r="V54" s="189" t="b">
        <v>1</v>
      </c>
      <c r="W54" s="189" t="b">
        <v>1</v>
      </c>
      <c r="X54" s="189" t="b">
        <v>1</v>
      </c>
      <c r="Y54" s="189" t="b">
        <v>1</v>
      </c>
      <c r="Z54" s="189" t="b">
        <v>1</v>
      </c>
      <c r="AA54" s="189" t="b">
        <v>1</v>
      </c>
    </row>
    <row r="55" spans="2:27" x14ac:dyDescent="0.15">
      <c r="B55" s="165" t="s">
        <v>34</v>
      </c>
      <c r="C55" s="204">
        <v>21348</v>
      </c>
      <c r="D55" s="204">
        <v>11314.44</v>
      </c>
      <c r="E55" s="204">
        <v>19403</v>
      </c>
      <c r="F55" s="204">
        <v>10283.59</v>
      </c>
      <c r="G55" s="204">
        <v>17513</v>
      </c>
      <c r="H55" s="204">
        <v>9281.8900000000012</v>
      </c>
      <c r="I55" s="204">
        <v>13908</v>
      </c>
      <c r="J55" s="204">
        <v>7371.2400000000007</v>
      </c>
      <c r="K55" s="204">
        <v>12642</v>
      </c>
      <c r="L55" s="204">
        <v>6700.26</v>
      </c>
      <c r="M55" s="204">
        <v>10469</v>
      </c>
      <c r="N55" s="204">
        <v>5548.5700000000006</v>
      </c>
      <c r="O55" s="279"/>
      <c r="P55" s="189" t="b">
        <v>1</v>
      </c>
      <c r="Q55" s="189" t="b">
        <v>1</v>
      </c>
      <c r="R55" s="189" t="b">
        <v>1</v>
      </c>
      <c r="S55" s="189" t="b">
        <v>1</v>
      </c>
      <c r="T55" s="189" t="b">
        <v>1</v>
      </c>
      <c r="U55" s="189" t="b">
        <v>1</v>
      </c>
      <c r="V55" s="189" t="b">
        <v>1</v>
      </c>
      <c r="W55" s="189" t="b">
        <v>1</v>
      </c>
      <c r="X55" s="189" t="b">
        <v>1</v>
      </c>
      <c r="Y55" s="189" t="b">
        <v>1</v>
      </c>
      <c r="Z55" s="189" t="b">
        <v>1</v>
      </c>
      <c r="AA55" s="189" t="b">
        <v>1</v>
      </c>
    </row>
    <row r="56" spans="2:27" x14ac:dyDescent="0.15">
      <c r="B56" s="165" t="s">
        <v>35</v>
      </c>
      <c r="C56" s="204">
        <v>22307</v>
      </c>
      <c r="D56" s="204">
        <v>11822.710000000001</v>
      </c>
      <c r="E56" s="204">
        <v>20283</v>
      </c>
      <c r="F56" s="204">
        <v>10749.99</v>
      </c>
      <c r="G56" s="204">
        <v>18368</v>
      </c>
      <c r="H56" s="204">
        <v>9735.0400000000009</v>
      </c>
      <c r="I56" s="204">
        <v>14554</v>
      </c>
      <c r="J56" s="204">
        <v>7713.6200000000008</v>
      </c>
      <c r="K56" s="204">
        <v>13233</v>
      </c>
      <c r="L56" s="204">
        <v>7013.4900000000007</v>
      </c>
      <c r="M56" s="204">
        <v>10949</v>
      </c>
      <c r="N56" s="204">
        <v>5802.97</v>
      </c>
      <c r="O56" s="279"/>
      <c r="P56" s="189" t="b">
        <v>1</v>
      </c>
      <c r="Q56" s="189" t="b">
        <v>1</v>
      </c>
      <c r="R56" s="189" t="b">
        <v>1</v>
      </c>
      <c r="S56" s="189" t="b">
        <v>1</v>
      </c>
      <c r="T56" s="189" t="b">
        <v>1</v>
      </c>
      <c r="U56" s="189" t="b">
        <v>1</v>
      </c>
      <c r="V56" s="189" t="b">
        <v>1</v>
      </c>
      <c r="W56" s="189" t="b">
        <v>1</v>
      </c>
      <c r="X56" s="189" t="b">
        <v>1</v>
      </c>
      <c r="Y56" s="189" t="b">
        <v>1</v>
      </c>
      <c r="Z56" s="189" t="b">
        <v>1</v>
      </c>
      <c r="AA56" s="189" t="b">
        <v>1</v>
      </c>
    </row>
    <row r="57" spans="2:27" x14ac:dyDescent="0.15">
      <c r="B57" s="165" t="s">
        <v>36</v>
      </c>
      <c r="C57" s="204">
        <v>23463</v>
      </c>
      <c r="D57" s="204">
        <v>12435.390000000001</v>
      </c>
      <c r="E57" s="204">
        <v>21329</v>
      </c>
      <c r="F57" s="204">
        <v>11304.37</v>
      </c>
      <c r="G57" s="204">
        <v>19307</v>
      </c>
      <c r="H57" s="204">
        <v>10232.710000000001</v>
      </c>
      <c r="I57" s="204">
        <v>15306</v>
      </c>
      <c r="J57" s="204">
        <v>8112.18</v>
      </c>
      <c r="K57" s="204">
        <v>13913</v>
      </c>
      <c r="L57" s="204">
        <v>7373.89</v>
      </c>
      <c r="M57" s="204">
        <v>11518</v>
      </c>
      <c r="N57" s="204">
        <v>6104.54</v>
      </c>
      <c r="O57" s="279"/>
      <c r="P57" s="189" t="b">
        <v>1</v>
      </c>
      <c r="Q57" s="189" t="b">
        <v>1</v>
      </c>
      <c r="R57" s="189" t="b">
        <v>1</v>
      </c>
      <c r="S57" s="189" t="b">
        <v>1</v>
      </c>
      <c r="T57" s="189" t="b">
        <v>1</v>
      </c>
      <c r="U57" s="189" t="b">
        <v>1</v>
      </c>
      <c r="V57" s="189" t="b">
        <v>1</v>
      </c>
      <c r="W57" s="189" t="b">
        <v>1</v>
      </c>
      <c r="X57" s="189" t="b">
        <v>1</v>
      </c>
      <c r="Y57" s="189" t="b">
        <v>1</v>
      </c>
      <c r="Z57" s="189" t="b">
        <v>1</v>
      </c>
      <c r="AA57" s="189" t="b">
        <v>1</v>
      </c>
    </row>
    <row r="58" spans="2:27" x14ac:dyDescent="0.15">
      <c r="B58" s="165" t="s">
        <v>37</v>
      </c>
      <c r="C58" s="204">
        <v>24808</v>
      </c>
      <c r="D58" s="204">
        <v>13148.24</v>
      </c>
      <c r="E58" s="204">
        <v>22553</v>
      </c>
      <c r="F58" s="204">
        <v>11953.09</v>
      </c>
      <c r="G58" s="204">
        <v>20422</v>
      </c>
      <c r="H58" s="204">
        <v>10823.66</v>
      </c>
      <c r="I58" s="204">
        <v>16173</v>
      </c>
      <c r="J58" s="204">
        <v>8571.69</v>
      </c>
      <c r="K58" s="204">
        <v>14706</v>
      </c>
      <c r="L58" s="204">
        <v>7794.18</v>
      </c>
      <c r="M58" s="204">
        <v>12171</v>
      </c>
      <c r="N58" s="204">
        <v>6450.63</v>
      </c>
      <c r="O58" s="279"/>
      <c r="P58" s="189" t="b">
        <v>1</v>
      </c>
      <c r="Q58" s="189" t="b">
        <v>1</v>
      </c>
      <c r="R58" s="189" t="b">
        <v>1</v>
      </c>
      <c r="S58" s="189" t="b">
        <v>1</v>
      </c>
      <c r="T58" s="189" t="b">
        <v>1</v>
      </c>
      <c r="U58" s="189" t="b">
        <v>1</v>
      </c>
      <c r="V58" s="189" t="b">
        <v>1</v>
      </c>
      <c r="W58" s="189" t="b">
        <v>1</v>
      </c>
      <c r="X58" s="189" t="b">
        <v>1</v>
      </c>
      <c r="Y58" s="189" t="b">
        <v>1</v>
      </c>
      <c r="Z58" s="189" t="b">
        <v>1</v>
      </c>
      <c r="AA58" s="189" t="b">
        <v>1</v>
      </c>
    </row>
    <row r="59" spans="2:27" x14ac:dyDescent="0.15">
      <c r="B59" s="165" t="s">
        <v>38</v>
      </c>
      <c r="C59" s="204">
        <v>26438</v>
      </c>
      <c r="D59" s="204">
        <v>14012.140000000001</v>
      </c>
      <c r="E59" s="204">
        <v>24036</v>
      </c>
      <c r="F59" s="204">
        <v>12739.08</v>
      </c>
      <c r="G59" s="204">
        <v>21939</v>
      </c>
      <c r="H59" s="204">
        <v>11627.67</v>
      </c>
      <c r="I59" s="204">
        <v>17326</v>
      </c>
      <c r="J59" s="204">
        <v>9182.7800000000007</v>
      </c>
      <c r="K59" s="204">
        <v>15753</v>
      </c>
      <c r="L59" s="204">
        <v>8349.09</v>
      </c>
      <c r="M59" s="204">
        <v>13029</v>
      </c>
      <c r="N59" s="204">
        <v>6905.3700000000008</v>
      </c>
      <c r="O59" s="279"/>
      <c r="P59" s="189" t="b">
        <v>1</v>
      </c>
      <c r="Q59" s="189" t="b">
        <v>1</v>
      </c>
      <c r="R59" s="189" t="b">
        <v>1</v>
      </c>
      <c r="S59" s="189" t="b">
        <v>1</v>
      </c>
      <c r="T59" s="189" t="b">
        <v>1</v>
      </c>
      <c r="U59" s="189" t="b">
        <v>1</v>
      </c>
      <c r="V59" s="189" t="b">
        <v>1</v>
      </c>
      <c r="W59" s="189" t="b">
        <v>1</v>
      </c>
      <c r="X59" s="189" t="b">
        <v>1</v>
      </c>
      <c r="Y59" s="189" t="b">
        <v>1</v>
      </c>
      <c r="Z59" s="189" t="b">
        <v>1</v>
      </c>
      <c r="AA59" s="189" t="b">
        <v>1</v>
      </c>
    </row>
    <row r="60" spans="2:27" x14ac:dyDescent="0.15">
      <c r="B60" s="165" t="s">
        <v>39</v>
      </c>
      <c r="C60" s="204">
        <v>28331</v>
      </c>
      <c r="D60" s="204">
        <v>15015.43</v>
      </c>
      <c r="E60" s="204">
        <v>25754</v>
      </c>
      <c r="F60" s="204">
        <v>13649.62</v>
      </c>
      <c r="G60" s="204">
        <v>23711</v>
      </c>
      <c r="H60" s="204">
        <v>12566.83</v>
      </c>
      <c r="I60" s="204">
        <v>18658</v>
      </c>
      <c r="J60" s="204">
        <v>9888.74</v>
      </c>
      <c r="K60" s="204">
        <v>16965</v>
      </c>
      <c r="L60" s="204">
        <v>8991.4500000000007</v>
      </c>
      <c r="M60" s="204">
        <v>14018</v>
      </c>
      <c r="N60" s="204">
        <v>7429.54</v>
      </c>
      <c r="O60" s="279"/>
      <c r="P60" s="189" t="b">
        <v>1</v>
      </c>
      <c r="Q60" s="189" t="b">
        <v>1</v>
      </c>
      <c r="R60" s="189" t="b">
        <v>1</v>
      </c>
      <c r="S60" s="189" t="b">
        <v>1</v>
      </c>
      <c r="T60" s="189" t="b">
        <v>1</v>
      </c>
      <c r="U60" s="189" t="b">
        <v>1</v>
      </c>
      <c r="V60" s="189" t="b">
        <v>1</v>
      </c>
      <c r="W60" s="189" t="b">
        <v>1</v>
      </c>
      <c r="X60" s="189" t="b">
        <v>1</v>
      </c>
      <c r="Y60" s="189" t="b">
        <v>1</v>
      </c>
      <c r="Z60" s="189" t="b">
        <v>1</v>
      </c>
      <c r="AA60" s="189" t="b">
        <v>1</v>
      </c>
    </row>
    <row r="61" spans="2:27" x14ac:dyDescent="0.15">
      <c r="B61" s="165" t="s">
        <v>40</v>
      </c>
      <c r="C61" s="204">
        <v>30600</v>
      </c>
      <c r="D61" s="204">
        <v>16218</v>
      </c>
      <c r="E61" s="204">
        <v>27822</v>
      </c>
      <c r="F61" s="204">
        <v>14745.66</v>
      </c>
      <c r="G61" s="204">
        <v>25607</v>
      </c>
      <c r="H61" s="204">
        <v>13571.710000000001</v>
      </c>
      <c r="I61" s="204">
        <v>20147</v>
      </c>
      <c r="J61" s="204">
        <v>10677.91</v>
      </c>
      <c r="K61" s="204">
        <v>18316</v>
      </c>
      <c r="L61" s="204">
        <v>9707.4800000000014</v>
      </c>
      <c r="M61" s="204">
        <v>15147</v>
      </c>
      <c r="N61" s="204">
        <v>8027.9100000000008</v>
      </c>
      <c r="O61" s="279"/>
      <c r="P61" s="189" t="b">
        <v>1</v>
      </c>
      <c r="Q61" s="189" t="b">
        <v>1</v>
      </c>
      <c r="R61" s="189" t="b">
        <v>1</v>
      </c>
      <c r="S61" s="189" t="b">
        <v>1</v>
      </c>
      <c r="T61" s="189" t="b">
        <v>1</v>
      </c>
      <c r="U61" s="189" t="b">
        <v>1</v>
      </c>
      <c r="V61" s="189" t="b">
        <v>1</v>
      </c>
      <c r="W61" s="189" t="b">
        <v>1</v>
      </c>
      <c r="X61" s="189" t="b">
        <v>1</v>
      </c>
      <c r="Y61" s="189" t="b">
        <v>1</v>
      </c>
      <c r="Z61" s="189" t="b">
        <v>1</v>
      </c>
      <c r="AA61" s="189" t="b">
        <v>1</v>
      </c>
    </row>
    <row r="62" spans="2:27" x14ac:dyDescent="0.15">
      <c r="B62" s="165" t="s">
        <v>41</v>
      </c>
      <c r="C62" s="204">
        <v>33192</v>
      </c>
      <c r="D62" s="204">
        <v>17591.760000000002</v>
      </c>
      <c r="E62" s="204">
        <v>30167</v>
      </c>
      <c r="F62" s="204">
        <v>15988.51</v>
      </c>
      <c r="G62" s="204">
        <v>27778</v>
      </c>
      <c r="H62" s="204">
        <v>14722.34</v>
      </c>
      <c r="I62" s="204">
        <v>21852</v>
      </c>
      <c r="J62" s="204">
        <v>11581.560000000001</v>
      </c>
      <c r="K62" s="204">
        <v>19864</v>
      </c>
      <c r="L62" s="204">
        <v>10527.92</v>
      </c>
      <c r="M62" s="204">
        <v>16428</v>
      </c>
      <c r="N62" s="204">
        <v>8706.84</v>
      </c>
      <c r="O62" s="279"/>
      <c r="P62" s="189" t="b">
        <v>1</v>
      </c>
      <c r="Q62" s="189" t="b">
        <v>1</v>
      </c>
      <c r="R62" s="189" t="b">
        <v>1</v>
      </c>
      <c r="S62" s="189" t="b">
        <v>1</v>
      </c>
      <c r="T62" s="189" t="b">
        <v>1</v>
      </c>
      <c r="U62" s="189" t="b">
        <v>1</v>
      </c>
      <c r="V62" s="189" t="b">
        <v>1</v>
      </c>
      <c r="W62" s="189" t="b">
        <v>1</v>
      </c>
      <c r="X62" s="189" t="b">
        <v>1</v>
      </c>
      <c r="Y62" s="189" t="b">
        <v>1</v>
      </c>
      <c r="Z62" s="189" t="b">
        <v>1</v>
      </c>
      <c r="AA62" s="189" t="b">
        <v>1</v>
      </c>
    </row>
    <row r="63" spans="2:27" x14ac:dyDescent="0.15">
      <c r="B63" s="165" t="s">
        <v>42</v>
      </c>
      <c r="C63" s="204">
        <v>36236</v>
      </c>
      <c r="D63" s="204">
        <v>19205.080000000002</v>
      </c>
      <c r="E63" s="204">
        <v>32939</v>
      </c>
      <c r="F63" s="204">
        <v>17457.670000000002</v>
      </c>
      <c r="G63" s="204">
        <v>30326</v>
      </c>
      <c r="H63" s="204">
        <v>16072.78</v>
      </c>
      <c r="I63" s="204">
        <v>23874</v>
      </c>
      <c r="J63" s="204">
        <v>12653.220000000001</v>
      </c>
      <c r="K63" s="204">
        <v>21696</v>
      </c>
      <c r="L63" s="204">
        <v>11498.880000000001</v>
      </c>
      <c r="M63" s="204">
        <v>17943</v>
      </c>
      <c r="N63" s="204">
        <v>9509.7900000000009</v>
      </c>
      <c r="O63" s="279"/>
      <c r="P63" s="189" t="b">
        <v>1</v>
      </c>
      <c r="Q63" s="189" t="b">
        <v>1</v>
      </c>
      <c r="R63" s="189" t="b">
        <v>1</v>
      </c>
      <c r="S63" s="189" t="b">
        <v>1</v>
      </c>
      <c r="T63" s="189" t="b">
        <v>1</v>
      </c>
      <c r="U63" s="189" t="b">
        <v>1</v>
      </c>
      <c r="V63" s="189" t="b">
        <v>1</v>
      </c>
      <c r="W63" s="189" t="b">
        <v>1</v>
      </c>
      <c r="X63" s="189" t="b">
        <v>1</v>
      </c>
      <c r="Y63" s="189" t="b">
        <v>1</v>
      </c>
      <c r="Z63" s="189" t="b">
        <v>1</v>
      </c>
      <c r="AA63" s="189" t="b">
        <v>1</v>
      </c>
    </row>
    <row r="64" spans="2:27" x14ac:dyDescent="0.15">
      <c r="B64" s="165" t="s">
        <v>43</v>
      </c>
      <c r="C64" s="204">
        <v>39706</v>
      </c>
      <c r="D64" s="204">
        <v>21044.18</v>
      </c>
      <c r="E64" s="204">
        <v>36098</v>
      </c>
      <c r="F64" s="204">
        <v>19131.940000000002</v>
      </c>
      <c r="G64" s="204">
        <v>33444</v>
      </c>
      <c r="H64" s="204">
        <v>17725.32</v>
      </c>
      <c r="I64" s="204">
        <v>26384</v>
      </c>
      <c r="J64" s="204">
        <v>13983.52</v>
      </c>
      <c r="K64" s="204">
        <v>23997</v>
      </c>
      <c r="L64" s="204">
        <v>12718.41</v>
      </c>
      <c r="M64" s="204">
        <v>19824</v>
      </c>
      <c r="N64" s="204">
        <v>10506.720000000001</v>
      </c>
      <c r="O64" s="279"/>
      <c r="P64" s="189" t="b">
        <v>1</v>
      </c>
      <c r="Q64" s="189" t="b">
        <v>1</v>
      </c>
      <c r="R64" s="189" t="b">
        <v>1</v>
      </c>
      <c r="S64" s="189" t="b">
        <v>1</v>
      </c>
      <c r="T64" s="189" t="b">
        <v>1</v>
      </c>
      <c r="U64" s="189" t="b">
        <v>1</v>
      </c>
      <c r="V64" s="189" t="b">
        <v>1</v>
      </c>
      <c r="W64" s="189" t="b">
        <v>1</v>
      </c>
      <c r="X64" s="189" t="b">
        <v>1</v>
      </c>
      <c r="Y64" s="189" t="b">
        <v>1</v>
      </c>
      <c r="Z64" s="189" t="b">
        <v>1</v>
      </c>
      <c r="AA64" s="189" t="b">
        <v>1</v>
      </c>
    </row>
    <row r="65" spans="1:27" x14ac:dyDescent="0.15">
      <c r="B65" s="165" t="s">
        <v>44</v>
      </c>
      <c r="C65" s="204">
        <v>43739</v>
      </c>
      <c r="D65" s="204">
        <v>23181.670000000002</v>
      </c>
      <c r="E65" s="204">
        <v>39762</v>
      </c>
      <c r="F65" s="204">
        <v>21073.86</v>
      </c>
      <c r="G65" s="204">
        <v>37154</v>
      </c>
      <c r="H65" s="204">
        <v>19691.620000000003</v>
      </c>
      <c r="I65" s="204">
        <v>29067</v>
      </c>
      <c r="J65" s="204">
        <v>15405.51</v>
      </c>
      <c r="K65" s="204">
        <v>26418</v>
      </c>
      <c r="L65" s="204">
        <v>14001.54</v>
      </c>
      <c r="M65" s="204">
        <v>21836</v>
      </c>
      <c r="N65" s="204">
        <v>11573.08</v>
      </c>
      <c r="O65" s="279"/>
      <c r="P65" s="189" t="b">
        <v>1</v>
      </c>
      <c r="Q65" s="189" t="b">
        <v>1</v>
      </c>
      <c r="R65" s="189" t="b">
        <v>1</v>
      </c>
      <c r="S65" s="189" t="b">
        <v>1</v>
      </c>
      <c r="T65" s="189" t="b">
        <v>1</v>
      </c>
      <c r="U65" s="189" t="b">
        <v>1</v>
      </c>
      <c r="V65" s="189" t="b">
        <v>1</v>
      </c>
      <c r="W65" s="189" t="b">
        <v>1</v>
      </c>
      <c r="X65" s="189" t="b">
        <v>1</v>
      </c>
      <c r="Y65" s="189" t="b">
        <v>1</v>
      </c>
      <c r="Z65" s="189" t="b">
        <v>1</v>
      </c>
      <c r="AA65" s="189" t="b">
        <v>1</v>
      </c>
    </row>
    <row r="66" spans="1:27" x14ac:dyDescent="0.15">
      <c r="B66" s="165" t="s">
        <v>45</v>
      </c>
      <c r="C66" s="204">
        <v>48404</v>
      </c>
      <c r="D66" s="204">
        <v>25654.120000000003</v>
      </c>
      <c r="E66" s="204">
        <v>44001</v>
      </c>
      <c r="F66" s="204">
        <v>23320.530000000002</v>
      </c>
      <c r="G66" s="204">
        <v>41117</v>
      </c>
      <c r="H66" s="204">
        <v>21792.010000000002</v>
      </c>
      <c r="I66" s="204">
        <v>32171</v>
      </c>
      <c r="J66" s="204">
        <v>17050.63</v>
      </c>
      <c r="K66" s="204">
        <v>29246</v>
      </c>
      <c r="L66" s="204">
        <v>15500.380000000001</v>
      </c>
      <c r="M66" s="204">
        <v>24171</v>
      </c>
      <c r="N66" s="204">
        <v>12810.630000000001</v>
      </c>
      <c r="O66" s="279"/>
      <c r="P66" s="189" t="b">
        <v>1</v>
      </c>
      <c r="Q66" s="189" t="b">
        <v>1</v>
      </c>
      <c r="R66" s="189" t="b">
        <v>1</v>
      </c>
      <c r="S66" s="189" t="b">
        <v>1</v>
      </c>
      <c r="T66" s="189" t="b">
        <v>1</v>
      </c>
      <c r="U66" s="189" t="b">
        <v>1</v>
      </c>
      <c r="V66" s="189" t="b">
        <v>1</v>
      </c>
      <c r="W66" s="189" t="b">
        <v>1</v>
      </c>
      <c r="X66" s="189" t="b">
        <v>1</v>
      </c>
      <c r="Y66" s="189" t="b">
        <v>1</v>
      </c>
      <c r="Z66" s="189" t="b">
        <v>1</v>
      </c>
      <c r="AA66" s="189" t="b">
        <v>1</v>
      </c>
    </row>
    <row r="67" spans="1:27" x14ac:dyDescent="0.15">
      <c r="B67" s="165" t="s">
        <v>46</v>
      </c>
      <c r="C67" s="204">
        <v>53724</v>
      </c>
      <c r="D67" s="204">
        <v>28473.72</v>
      </c>
      <c r="E67" s="204">
        <v>48836</v>
      </c>
      <c r="F67" s="204">
        <v>25883.08</v>
      </c>
      <c r="G67" s="204">
        <v>45640</v>
      </c>
      <c r="H67" s="204">
        <v>24189.200000000001</v>
      </c>
      <c r="I67" s="204">
        <v>35702</v>
      </c>
      <c r="J67" s="204">
        <v>18922.060000000001</v>
      </c>
      <c r="K67" s="204">
        <v>32452</v>
      </c>
      <c r="L67" s="204">
        <v>17199.560000000001</v>
      </c>
      <c r="M67" s="204">
        <v>26835</v>
      </c>
      <c r="N67" s="204">
        <v>14222.550000000001</v>
      </c>
      <c r="O67" s="279"/>
      <c r="P67" s="189" t="b">
        <v>1</v>
      </c>
      <c r="Q67" s="189" t="b">
        <v>1</v>
      </c>
      <c r="R67" s="189" t="b">
        <v>1</v>
      </c>
      <c r="S67" s="189" t="b">
        <v>1</v>
      </c>
      <c r="T67" s="189" t="b">
        <v>1</v>
      </c>
      <c r="U67" s="189" t="b">
        <v>1</v>
      </c>
      <c r="V67" s="189" t="b">
        <v>1</v>
      </c>
      <c r="W67" s="189" t="b">
        <v>1</v>
      </c>
      <c r="X67" s="189" t="b">
        <v>1</v>
      </c>
      <c r="Y67" s="189" t="b">
        <v>1</v>
      </c>
      <c r="Z67" s="189" t="b">
        <v>1</v>
      </c>
      <c r="AA67" s="189" t="b">
        <v>1</v>
      </c>
    </row>
    <row r="68" spans="1:27" x14ac:dyDescent="0.15">
      <c r="B68" s="165" t="s">
        <v>47</v>
      </c>
      <c r="C68" s="204">
        <v>59904</v>
      </c>
      <c r="D68" s="204">
        <v>31749.120000000003</v>
      </c>
      <c r="E68" s="204">
        <v>54459</v>
      </c>
      <c r="F68" s="204">
        <v>28863.27</v>
      </c>
      <c r="G68" s="204">
        <v>50874</v>
      </c>
      <c r="H68" s="204">
        <v>26963.22</v>
      </c>
      <c r="I68" s="204">
        <v>39813</v>
      </c>
      <c r="J68" s="204">
        <v>21100.89</v>
      </c>
      <c r="K68" s="204">
        <v>36198</v>
      </c>
      <c r="L68" s="204">
        <v>19184.940000000002</v>
      </c>
      <c r="M68" s="204">
        <v>29933</v>
      </c>
      <c r="N68" s="204">
        <v>15864.490000000002</v>
      </c>
      <c r="O68" s="279"/>
      <c r="P68" s="189" t="b">
        <v>1</v>
      </c>
      <c r="Q68" s="189" t="b">
        <v>1</v>
      </c>
      <c r="R68" s="189" t="b">
        <v>1</v>
      </c>
      <c r="S68" s="189" t="b">
        <v>1</v>
      </c>
      <c r="T68" s="189" t="b">
        <v>1</v>
      </c>
      <c r="U68" s="189" t="b">
        <v>1</v>
      </c>
      <c r="V68" s="189" t="b">
        <v>1</v>
      </c>
      <c r="W68" s="189" t="b">
        <v>1</v>
      </c>
      <c r="X68" s="189" t="b">
        <v>1</v>
      </c>
      <c r="Y68" s="189" t="b">
        <v>1</v>
      </c>
      <c r="Z68" s="189" t="b">
        <v>1</v>
      </c>
      <c r="AA68" s="189" t="b">
        <v>1</v>
      </c>
    </row>
    <row r="69" spans="1:27" x14ac:dyDescent="0.15">
      <c r="B69" s="165" t="s">
        <v>102</v>
      </c>
      <c r="C69" s="204">
        <v>66958</v>
      </c>
      <c r="D69" s="204">
        <v>35487.740000000005</v>
      </c>
      <c r="E69" s="204">
        <v>60880</v>
      </c>
      <c r="F69" s="204">
        <v>32266.400000000001</v>
      </c>
      <c r="G69" s="204">
        <v>57024</v>
      </c>
      <c r="H69" s="204">
        <v>30222.720000000001</v>
      </c>
      <c r="I69" s="204">
        <v>44675</v>
      </c>
      <c r="J69" s="204">
        <v>23677.75</v>
      </c>
      <c r="K69" s="204">
        <v>40612</v>
      </c>
      <c r="L69" s="204">
        <v>21524.36</v>
      </c>
      <c r="M69" s="204">
        <v>33560</v>
      </c>
      <c r="N69" s="204">
        <v>17786.8</v>
      </c>
      <c r="O69" s="279"/>
      <c r="P69" s="189" t="b">
        <v>1</v>
      </c>
      <c r="Q69" s="189" t="b">
        <v>1</v>
      </c>
      <c r="R69" s="189" t="b">
        <v>1</v>
      </c>
      <c r="S69" s="189" t="b">
        <v>1</v>
      </c>
      <c r="T69" s="189" t="b">
        <v>1</v>
      </c>
      <c r="U69" s="189" t="b">
        <v>1</v>
      </c>
      <c r="V69" s="189" t="b">
        <v>1</v>
      </c>
      <c r="W69" s="189" t="b">
        <v>1</v>
      </c>
      <c r="X69" s="189" t="b">
        <v>1</v>
      </c>
      <c r="Y69" s="189" t="b">
        <v>1</v>
      </c>
      <c r="Z69" s="189" t="b">
        <v>1</v>
      </c>
      <c r="AA69" s="189" t="b">
        <v>1</v>
      </c>
    </row>
    <row r="70" spans="1:27" x14ac:dyDescent="0.15">
      <c r="B70" s="165" t="s">
        <v>103</v>
      </c>
      <c r="C70" s="204">
        <v>75087</v>
      </c>
      <c r="D70" s="204">
        <v>39796.11</v>
      </c>
      <c r="E70" s="204">
        <v>68258</v>
      </c>
      <c r="F70" s="204">
        <v>36176.740000000005</v>
      </c>
      <c r="G70" s="204">
        <v>64163</v>
      </c>
      <c r="H70" s="204">
        <v>34006.39</v>
      </c>
      <c r="I70" s="204">
        <v>50098</v>
      </c>
      <c r="J70" s="204">
        <v>26551.940000000002</v>
      </c>
      <c r="K70" s="204">
        <v>45544</v>
      </c>
      <c r="L70" s="204">
        <v>24138.32</v>
      </c>
      <c r="M70" s="204">
        <v>37638</v>
      </c>
      <c r="N70" s="204">
        <v>19948.14</v>
      </c>
      <c r="O70" s="279"/>
      <c r="P70" s="189" t="b">
        <v>1</v>
      </c>
      <c r="Q70" s="189" t="b">
        <v>1</v>
      </c>
      <c r="R70" s="189" t="b">
        <v>1</v>
      </c>
      <c r="S70" s="189" t="b">
        <v>1</v>
      </c>
      <c r="T70" s="189" t="b">
        <v>1</v>
      </c>
      <c r="U70" s="189" t="b">
        <v>1</v>
      </c>
      <c r="V70" s="189" t="b">
        <v>1</v>
      </c>
      <c r="W70" s="189" t="b">
        <v>1</v>
      </c>
      <c r="X70" s="189" t="b">
        <v>1</v>
      </c>
      <c r="Y70" s="189" t="b">
        <v>1</v>
      </c>
      <c r="Z70" s="189" t="b">
        <v>1</v>
      </c>
      <c r="AA70" s="189" t="b">
        <v>1</v>
      </c>
    </row>
    <row r="71" spans="1:27" x14ac:dyDescent="0.15">
      <c r="B71" s="165" t="s">
        <v>104</v>
      </c>
      <c r="C71" s="204">
        <v>84333</v>
      </c>
      <c r="D71" s="204">
        <v>44696.490000000005</v>
      </c>
      <c r="E71" s="204">
        <v>76670</v>
      </c>
      <c r="F71" s="204">
        <v>40635.1</v>
      </c>
      <c r="G71" s="204">
        <v>72114</v>
      </c>
      <c r="H71" s="204">
        <v>38220.420000000006</v>
      </c>
      <c r="I71" s="204">
        <v>56261</v>
      </c>
      <c r="J71" s="204">
        <v>29818.33</v>
      </c>
      <c r="K71" s="204">
        <v>51144</v>
      </c>
      <c r="L71" s="204">
        <v>27106.32</v>
      </c>
      <c r="M71" s="204">
        <v>42270</v>
      </c>
      <c r="N71" s="204">
        <v>22403.100000000002</v>
      </c>
      <c r="O71" s="279"/>
      <c r="P71" s="189" t="b">
        <v>1</v>
      </c>
      <c r="Q71" s="189" t="b">
        <v>1</v>
      </c>
      <c r="R71" s="189" t="b">
        <v>1</v>
      </c>
      <c r="S71" s="189" t="b">
        <v>1</v>
      </c>
      <c r="T71" s="189" t="b">
        <v>1</v>
      </c>
      <c r="U71" s="189" t="b">
        <v>1</v>
      </c>
      <c r="V71" s="189" t="b">
        <v>1</v>
      </c>
      <c r="W71" s="189" t="b">
        <v>1</v>
      </c>
      <c r="X71" s="189" t="b">
        <v>1</v>
      </c>
      <c r="Y71" s="189" t="b">
        <v>1</v>
      </c>
      <c r="Z71" s="189" t="b">
        <v>1</v>
      </c>
      <c r="AA71" s="189" t="b">
        <v>1</v>
      </c>
    </row>
    <row r="72" spans="1:27" x14ac:dyDescent="0.15">
      <c r="B72" s="165" t="s">
        <v>105</v>
      </c>
      <c r="C72" s="204">
        <v>94756</v>
      </c>
      <c r="D72" s="204">
        <v>50220.68</v>
      </c>
      <c r="E72" s="204">
        <v>86144</v>
      </c>
      <c r="F72" s="204">
        <v>45656.32</v>
      </c>
      <c r="G72" s="204">
        <v>81026</v>
      </c>
      <c r="H72" s="204">
        <v>42943.78</v>
      </c>
      <c r="I72" s="204">
        <v>63214</v>
      </c>
      <c r="J72" s="204">
        <v>33503.42</v>
      </c>
      <c r="K72" s="204">
        <v>57468</v>
      </c>
      <c r="L72" s="204">
        <v>30458.04</v>
      </c>
      <c r="M72" s="204">
        <v>47493</v>
      </c>
      <c r="N72" s="204">
        <v>25171.29</v>
      </c>
      <c r="O72" s="279"/>
      <c r="P72" s="189" t="b">
        <v>1</v>
      </c>
      <c r="Q72" s="189" t="b">
        <v>1</v>
      </c>
      <c r="R72" s="189" t="b">
        <v>1</v>
      </c>
      <c r="S72" s="189" t="b">
        <v>1</v>
      </c>
      <c r="T72" s="189" t="b">
        <v>1</v>
      </c>
      <c r="U72" s="189" t="b">
        <v>1</v>
      </c>
      <c r="V72" s="189" t="b">
        <v>1</v>
      </c>
      <c r="W72" s="189" t="b">
        <v>1</v>
      </c>
      <c r="X72" s="189" t="b">
        <v>1</v>
      </c>
      <c r="Y72" s="189" t="b">
        <v>1</v>
      </c>
      <c r="Z72" s="189" t="b">
        <v>1</v>
      </c>
      <c r="AA72" s="189" t="b">
        <v>1</v>
      </c>
    </row>
    <row r="73" spans="1:27" x14ac:dyDescent="0.15">
      <c r="B73" s="165" t="s">
        <v>106</v>
      </c>
      <c r="C73" s="204">
        <v>106462</v>
      </c>
      <c r="D73" s="204">
        <v>56424.86</v>
      </c>
      <c r="E73" s="204">
        <v>96786</v>
      </c>
      <c r="F73" s="204">
        <v>51296.58</v>
      </c>
      <c r="G73" s="204">
        <v>91040</v>
      </c>
      <c r="H73" s="204">
        <v>48251.200000000004</v>
      </c>
      <c r="I73" s="204">
        <v>71030</v>
      </c>
      <c r="J73" s="204">
        <v>37645.9</v>
      </c>
      <c r="K73" s="204">
        <v>64572</v>
      </c>
      <c r="L73" s="204">
        <v>34223.160000000003</v>
      </c>
      <c r="M73" s="204">
        <v>53362</v>
      </c>
      <c r="N73" s="204">
        <v>28281.86</v>
      </c>
      <c r="O73" s="279"/>
      <c r="P73" s="189" t="b">
        <v>1</v>
      </c>
      <c r="Q73" s="189" t="b">
        <v>1</v>
      </c>
      <c r="R73" s="189" t="b">
        <v>1</v>
      </c>
      <c r="S73" s="189" t="b">
        <v>1</v>
      </c>
      <c r="T73" s="189" t="b">
        <v>1</v>
      </c>
      <c r="U73" s="189" t="b">
        <v>1</v>
      </c>
      <c r="V73" s="189" t="b">
        <v>1</v>
      </c>
      <c r="W73" s="189" t="b">
        <v>1</v>
      </c>
      <c r="X73" s="189" t="b">
        <v>1</v>
      </c>
      <c r="Y73" s="189" t="b">
        <v>1</v>
      </c>
      <c r="Z73" s="189" t="b">
        <v>1</v>
      </c>
      <c r="AA73" s="189" t="b">
        <v>1</v>
      </c>
    </row>
    <row r="74" spans="1:27" x14ac:dyDescent="0.15">
      <c r="B74" s="165" t="s">
        <v>107</v>
      </c>
      <c r="C74" s="204">
        <v>120473</v>
      </c>
      <c r="D74" s="204">
        <v>63850.69</v>
      </c>
      <c r="E74" s="204">
        <v>109522</v>
      </c>
      <c r="F74" s="204">
        <v>58046.66</v>
      </c>
      <c r="G74" s="204">
        <v>103020</v>
      </c>
      <c r="H74" s="204">
        <v>54600.600000000006</v>
      </c>
      <c r="I74" s="204">
        <v>80368</v>
      </c>
      <c r="J74" s="204">
        <v>42595.040000000001</v>
      </c>
      <c r="K74" s="204">
        <v>73068</v>
      </c>
      <c r="L74" s="204">
        <v>38726.04</v>
      </c>
      <c r="M74" s="204">
        <v>60378</v>
      </c>
      <c r="N74" s="204">
        <v>32000.34</v>
      </c>
      <c r="O74" s="279"/>
      <c r="P74" s="189" t="b">
        <v>1</v>
      </c>
      <c r="Q74" s="189" t="b">
        <v>1</v>
      </c>
      <c r="R74" s="189" t="b">
        <v>1</v>
      </c>
      <c r="S74" s="189" t="b">
        <v>1</v>
      </c>
      <c r="T74" s="189" t="b">
        <v>1</v>
      </c>
      <c r="U74" s="189" t="b">
        <v>1</v>
      </c>
      <c r="V74" s="189" t="b">
        <v>1</v>
      </c>
      <c r="W74" s="189" t="b">
        <v>1</v>
      </c>
      <c r="X74" s="189" t="b">
        <v>1</v>
      </c>
      <c r="Y74" s="189" t="b">
        <v>1</v>
      </c>
      <c r="Z74" s="189" t="b">
        <v>1</v>
      </c>
      <c r="AA74" s="189" t="b">
        <v>1</v>
      </c>
    </row>
    <row r="75" spans="1:27" x14ac:dyDescent="0.15">
      <c r="B75" s="92"/>
      <c r="C75" s="205"/>
      <c r="D75" s="205"/>
      <c r="E75" s="205"/>
      <c r="F75" s="205"/>
      <c r="G75" s="205"/>
      <c r="H75" s="205"/>
      <c r="I75" s="205"/>
      <c r="J75" s="205"/>
      <c r="K75" s="205"/>
      <c r="L75" s="205"/>
      <c r="M75" s="205"/>
      <c r="N75" s="205"/>
      <c r="O75" s="206"/>
    </row>
    <row r="77" spans="1:27" ht="18" x14ac:dyDescent="0.15">
      <c r="A77" s="191"/>
      <c r="B77" s="192" t="s">
        <v>244</v>
      </c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</row>
    <row r="79" spans="1:27" ht="15" customHeight="1" x14ac:dyDescent="0.15">
      <c r="B79" s="193" t="s">
        <v>2</v>
      </c>
      <c r="C79" s="269" t="s">
        <v>4</v>
      </c>
      <c r="D79" s="270"/>
      <c r="E79" s="269" t="s">
        <v>5</v>
      </c>
      <c r="F79" s="270"/>
      <c r="G79" s="269" t="s">
        <v>6</v>
      </c>
      <c r="H79" s="270"/>
      <c r="I79" s="269" t="s">
        <v>7</v>
      </c>
      <c r="J79" s="270"/>
      <c r="K79" s="269" t="s">
        <v>8</v>
      </c>
      <c r="L79" s="270"/>
      <c r="M79" s="269" t="s">
        <v>178</v>
      </c>
      <c r="N79" s="270"/>
      <c r="O79" s="279" t="str">
        <f>O4</f>
        <v>BUPA FLEX CARE PREMIUM BOOKLET, EFFECTIVE JANUARY 1, 2026</v>
      </c>
    </row>
    <row r="80" spans="1:27" ht="29.25" customHeight="1" x14ac:dyDescent="0.15">
      <c r="B80" s="99" t="s">
        <v>209</v>
      </c>
      <c r="C80" s="271" t="s">
        <v>118</v>
      </c>
      <c r="D80" s="272"/>
      <c r="E80" s="271" t="s">
        <v>10</v>
      </c>
      <c r="F80" s="272"/>
      <c r="G80" s="271" t="s">
        <v>11</v>
      </c>
      <c r="H80" s="272"/>
      <c r="I80" s="271" t="s">
        <v>58</v>
      </c>
      <c r="J80" s="272"/>
      <c r="K80" s="271" t="s">
        <v>12</v>
      </c>
      <c r="L80" s="272"/>
      <c r="M80" s="271" t="s">
        <v>13</v>
      </c>
      <c r="N80" s="276"/>
      <c r="O80" s="279"/>
    </row>
    <row r="81" spans="2:27" ht="29.25" customHeight="1" x14ac:dyDescent="0.15">
      <c r="B81" s="103" t="s">
        <v>210</v>
      </c>
      <c r="C81" s="273" t="s">
        <v>118</v>
      </c>
      <c r="D81" s="277"/>
      <c r="E81" s="273" t="s">
        <v>10</v>
      </c>
      <c r="F81" s="277"/>
      <c r="G81" s="273" t="s">
        <v>11</v>
      </c>
      <c r="H81" s="277"/>
      <c r="I81" s="273" t="s">
        <v>58</v>
      </c>
      <c r="J81" s="277"/>
      <c r="K81" s="273" t="s">
        <v>12</v>
      </c>
      <c r="L81" s="277"/>
      <c r="M81" s="273" t="s">
        <v>13</v>
      </c>
      <c r="N81" s="274"/>
      <c r="O81" s="279"/>
    </row>
    <row r="82" spans="2:27" x14ac:dyDescent="0.15">
      <c r="B82" s="196" t="s">
        <v>16</v>
      </c>
      <c r="C82" s="197" t="s">
        <v>17</v>
      </c>
      <c r="D82" s="198" t="s">
        <v>18</v>
      </c>
      <c r="E82" s="197" t="s">
        <v>17</v>
      </c>
      <c r="F82" s="198" t="s">
        <v>18</v>
      </c>
      <c r="G82" s="197" t="s">
        <v>17</v>
      </c>
      <c r="H82" s="198" t="s">
        <v>18</v>
      </c>
      <c r="I82" s="197" t="s">
        <v>17</v>
      </c>
      <c r="J82" s="198" t="s">
        <v>18</v>
      </c>
      <c r="K82" s="197" t="s">
        <v>17</v>
      </c>
      <c r="L82" s="198" t="s">
        <v>18</v>
      </c>
      <c r="M82" s="197" t="s">
        <v>17</v>
      </c>
      <c r="N82" s="199" t="s">
        <v>18</v>
      </c>
      <c r="O82" s="279"/>
    </row>
    <row r="83" spans="2:27" x14ac:dyDescent="0.15">
      <c r="B83" s="196" t="s">
        <v>19</v>
      </c>
      <c r="C83" s="197" t="s">
        <v>20</v>
      </c>
      <c r="D83" s="198" t="s">
        <v>21</v>
      </c>
      <c r="E83" s="197" t="s">
        <v>20</v>
      </c>
      <c r="F83" s="198" t="s">
        <v>21</v>
      </c>
      <c r="G83" s="197" t="s">
        <v>20</v>
      </c>
      <c r="H83" s="198" t="s">
        <v>21</v>
      </c>
      <c r="I83" s="197" t="s">
        <v>20</v>
      </c>
      <c r="J83" s="198" t="s">
        <v>21</v>
      </c>
      <c r="K83" s="197" t="s">
        <v>20</v>
      </c>
      <c r="L83" s="198" t="s">
        <v>21</v>
      </c>
      <c r="M83" s="197" t="s">
        <v>20</v>
      </c>
      <c r="N83" s="207" t="s">
        <v>21</v>
      </c>
      <c r="O83" s="279"/>
      <c r="P83" s="203"/>
    </row>
    <row r="84" spans="2:27" x14ac:dyDescent="0.15">
      <c r="B84" s="165" t="s">
        <v>22</v>
      </c>
      <c r="C84" s="204">
        <v>3677</v>
      </c>
      <c r="D84" s="204">
        <v>1948.8100000000002</v>
      </c>
      <c r="E84" s="204">
        <v>3339</v>
      </c>
      <c r="F84" s="204">
        <v>1769.67</v>
      </c>
      <c r="G84" s="204">
        <v>1973</v>
      </c>
      <c r="H84" s="204">
        <v>1045.69</v>
      </c>
      <c r="I84" s="204">
        <v>1862</v>
      </c>
      <c r="J84" s="204">
        <v>986.86</v>
      </c>
      <c r="K84" s="204">
        <v>1690</v>
      </c>
      <c r="L84" s="204">
        <v>895.7</v>
      </c>
      <c r="M84" s="204">
        <v>1395</v>
      </c>
      <c r="N84" s="204">
        <v>739.35</v>
      </c>
      <c r="O84" s="279"/>
      <c r="P84" s="189" t="b">
        <v>1</v>
      </c>
      <c r="Q84" s="189" t="b">
        <v>1</v>
      </c>
      <c r="R84" s="189" t="b">
        <v>1</v>
      </c>
      <c r="S84" s="189" t="b">
        <v>1</v>
      </c>
      <c r="T84" s="189" t="b">
        <v>1</v>
      </c>
      <c r="U84" s="189" t="b">
        <v>1</v>
      </c>
      <c r="V84" s="189" t="b">
        <v>1</v>
      </c>
      <c r="W84" s="189" t="b">
        <v>1</v>
      </c>
      <c r="X84" s="189" t="b">
        <v>1</v>
      </c>
      <c r="Y84" s="189" t="b">
        <v>1</v>
      </c>
      <c r="Z84" s="189" t="b">
        <v>1</v>
      </c>
      <c r="AA84" s="189" t="b">
        <v>1</v>
      </c>
    </row>
    <row r="85" spans="2:27" x14ac:dyDescent="0.15">
      <c r="B85" s="165" t="s">
        <v>23</v>
      </c>
      <c r="C85" s="204">
        <v>6213</v>
      </c>
      <c r="D85" s="204">
        <v>3292.8900000000003</v>
      </c>
      <c r="E85" s="204">
        <v>5642</v>
      </c>
      <c r="F85" s="204">
        <v>2990.26</v>
      </c>
      <c r="G85" s="204">
        <v>2949</v>
      </c>
      <c r="H85" s="204">
        <v>1562.97</v>
      </c>
      <c r="I85" s="204">
        <v>2918</v>
      </c>
      <c r="J85" s="204">
        <v>1546.5400000000002</v>
      </c>
      <c r="K85" s="204">
        <v>2654</v>
      </c>
      <c r="L85" s="204">
        <v>1406.6200000000001</v>
      </c>
      <c r="M85" s="204">
        <v>2180</v>
      </c>
      <c r="N85" s="204">
        <v>1155.4000000000001</v>
      </c>
      <c r="O85" s="279"/>
      <c r="P85" s="208" t="b">
        <v>1</v>
      </c>
      <c r="Q85" s="205" t="b">
        <v>1</v>
      </c>
      <c r="R85" s="189" t="b">
        <v>1</v>
      </c>
      <c r="S85" s="189" t="b">
        <v>1</v>
      </c>
      <c r="T85" s="189" t="b">
        <v>1</v>
      </c>
      <c r="U85" s="189" t="b">
        <v>1</v>
      </c>
      <c r="V85" s="189" t="b">
        <v>1</v>
      </c>
      <c r="W85" s="189" t="b">
        <v>1</v>
      </c>
      <c r="X85" s="189" t="b">
        <v>1</v>
      </c>
      <c r="Y85" s="189" t="b">
        <v>1</v>
      </c>
      <c r="Z85" s="189" t="b">
        <v>1</v>
      </c>
      <c r="AA85" s="189" t="b">
        <v>1</v>
      </c>
    </row>
    <row r="86" spans="2:27" x14ac:dyDescent="0.15">
      <c r="B86" s="165" t="s">
        <v>24</v>
      </c>
      <c r="C86" s="204">
        <v>9111</v>
      </c>
      <c r="D86" s="204">
        <v>4828.83</v>
      </c>
      <c r="E86" s="204">
        <v>8279</v>
      </c>
      <c r="F86" s="204">
        <v>4387.87</v>
      </c>
      <c r="G86" s="204">
        <v>4221</v>
      </c>
      <c r="H86" s="204">
        <v>2237.13</v>
      </c>
      <c r="I86" s="204">
        <v>4247</v>
      </c>
      <c r="J86" s="204">
        <v>2250.9100000000003</v>
      </c>
      <c r="K86" s="204">
        <v>3862</v>
      </c>
      <c r="L86" s="204">
        <v>2046.8600000000001</v>
      </c>
      <c r="M86" s="204">
        <v>3178</v>
      </c>
      <c r="N86" s="204">
        <v>1684.3400000000001</v>
      </c>
      <c r="O86" s="279"/>
      <c r="P86" s="208" t="b">
        <v>1</v>
      </c>
      <c r="Q86" s="205" t="b">
        <v>1</v>
      </c>
      <c r="R86" s="189" t="b">
        <v>1</v>
      </c>
      <c r="S86" s="189" t="b">
        <v>1</v>
      </c>
      <c r="T86" s="189" t="b">
        <v>1</v>
      </c>
      <c r="U86" s="189" t="b">
        <v>1</v>
      </c>
      <c r="V86" s="189" t="b">
        <v>1</v>
      </c>
      <c r="W86" s="189" t="b">
        <v>1</v>
      </c>
      <c r="X86" s="189" t="b">
        <v>1</v>
      </c>
      <c r="Y86" s="189" t="b">
        <v>1</v>
      </c>
      <c r="Z86" s="189" t="b">
        <v>1</v>
      </c>
      <c r="AA86" s="189" t="b">
        <v>1</v>
      </c>
    </row>
    <row r="87" spans="2:27" x14ac:dyDescent="0.15">
      <c r="B87" s="165" t="s">
        <v>60</v>
      </c>
      <c r="C87" s="204">
        <v>7217</v>
      </c>
      <c r="D87" s="204">
        <v>3825.01</v>
      </c>
      <c r="E87" s="204">
        <v>6562</v>
      </c>
      <c r="F87" s="204">
        <v>3477.86</v>
      </c>
      <c r="G87" s="204">
        <v>4787</v>
      </c>
      <c r="H87" s="204">
        <v>2537.11</v>
      </c>
      <c r="I87" s="204">
        <v>4328</v>
      </c>
      <c r="J87" s="204">
        <v>2293.84</v>
      </c>
      <c r="K87" s="204">
        <v>3940</v>
      </c>
      <c r="L87" s="204">
        <v>2088.2000000000003</v>
      </c>
      <c r="M87" s="204">
        <v>3258</v>
      </c>
      <c r="N87" s="204">
        <v>1726.74</v>
      </c>
      <c r="O87" s="279"/>
      <c r="P87" s="208" t="b">
        <v>1</v>
      </c>
      <c r="Q87" s="205" t="b">
        <v>1</v>
      </c>
      <c r="R87" s="189" t="b">
        <v>1</v>
      </c>
      <c r="S87" s="189" t="b">
        <v>1</v>
      </c>
      <c r="T87" s="189" t="b">
        <v>1</v>
      </c>
      <c r="U87" s="189" t="b">
        <v>1</v>
      </c>
      <c r="V87" s="189" t="b">
        <v>1</v>
      </c>
      <c r="W87" s="189" t="b">
        <v>1</v>
      </c>
      <c r="X87" s="189" t="b">
        <v>1</v>
      </c>
      <c r="Y87" s="189" t="b">
        <v>1</v>
      </c>
      <c r="Z87" s="189" t="b">
        <v>1</v>
      </c>
      <c r="AA87" s="189" t="b">
        <v>1</v>
      </c>
    </row>
    <row r="88" spans="2:27" x14ac:dyDescent="0.15">
      <c r="B88" s="165" t="s">
        <v>61</v>
      </c>
      <c r="C88" s="204">
        <v>7340</v>
      </c>
      <c r="D88" s="204">
        <v>3890.2000000000003</v>
      </c>
      <c r="E88" s="204">
        <v>6677</v>
      </c>
      <c r="F88" s="204">
        <v>3538.8100000000004</v>
      </c>
      <c r="G88" s="204">
        <v>4892</v>
      </c>
      <c r="H88" s="204">
        <v>2592.7600000000002</v>
      </c>
      <c r="I88" s="204">
        <v>4414</v>
      </c>
      <c r="J88" s="204">
        <v>2339.42</v>
      </c>
      <c r="K88" s="204">
        <v>4008</v>
      </c>
      <c r="L88" s="204">
        <v>2124.2400000000002</v>
      </c>
      <c r="M88" s="204">
        <v>3326</v>
      </c>
      <c r="N88" s="204">
        <v>1762.7800000000002</v>
      </c>
      <c r="O88" s="279"/>
      <c r="P88" s="189" t="b">
        <v>1</v>
      </c>
      <c r="Q88" s="189" t="b">
        <v>1</v>
      </c>
      <c r="R88" s="189" t="b">
        <v>1</v>
      </c>
      <c r="S88" s="189" t="b">
        <v>1</v>
      </c>
      <c r="T88" s="189" t="b">
        <v>1</v>
      </c>
      <c r="U88" s="189" t="b">
        <v>1</v>
      </c>
      <c r="V88" s="189" t="b">
        <v>1</v>
      </c>
      <c r="W88" s="189" t="b">
        <v>1</v>
      </c>
      <c r="X88" s="189" t="b">
        <v>1</v>
      </c>
      <c r="Y88" s="189" t="b">
        <v>1</v>
      </c>
      <c r="Z88" s="189" t="b">
        <v>1</v>
      </c>
      <c r="AA88" s="189" t="b">
        <v>1</v>
      </c>
    </row>
    <row r="89" spans="2:27" x14ac:dyDescent="0.15">
      <c r="B89" s="165" t="s">
        <v>62</v>
      </c>
      <c r="C89" s="204">
        <v>7473</v>
      </c>
      <c r="D89" s="204">
        <v>3960.69</v>
      </c>
      <c r="E89" s="204">
        <v>6789</v>
      </c>
      <c r="F89" s="204">
        <v>3598.17</v>
      </c>
      <c r="G89" s="204">
        <v>5008</v>
      </c>
      <c r="H89" s="204">
        <v>2654.2400000000002</v>
      </c>
      <c r="I89" s="204">
        <v>4490</v>
      </c>
      <c r="J89" s="204">
        <v>2379.7000000000003</v>
      </c>
      <c r="K89" s="204">
        <v>4085</v>
      </c>
      <c r="L89" s="204">
        <v>2165.0500000000002</v>
      </c>
      <c r="M89" s="204">
        <v>3389</v>
      </c>
      <c r="N89" s="204">
        <v>1796.17</v>
      </c>
      <c r="O89" s="279"/>
      <c r="P89" s="189" t="b">
        <v>1</v>
      </c>
      <c r="Q89" s="189" t="b">
        <v>1</v>
      </c>
      <c r="R89" s="189" t="b">
        <v>1</v>
      </c>
      <c r="S89" s="189" t="b">
        <v>1</v>
      </c>
      <c r="T89" s="189" t="b">
        <v>1</v>
      </c>
      <c r="U89" s="189" t="b">
        <v>1</v>
      </c>
      <c r="V89" s="189" t="b">
        <v>1</v>
      </c>
      <c r="W89" s="189" t="b">
        <v>1</v>
      </c>
      <c r="X89" s="189" t="b">
        <v>1</v>
      </c>
      <c r="Y89" s="189" t="b">
        <v>1</v>
      </c>
      <c r="Z89" s="189" t="b">
        <v>1</v>
      </c>
      <c r="AA89" s="189" t="b">
        <v>1</v>
      </c>
    </row>
    <row r="90" spans="2:27" x14ac:dyDescent="0.15">
      <c r="B90" s="165" t="s">
        <v>63</v>
      </c>
      <c r="C90" s="204">
        <v>7596</v>
      </c>
      <c r="D90" s="204">
        <v>4025.88</v>
      </c>
      <c r="E90" s="204">
        <v>6910</v>
      </c>
      <c r="F90" s="204">
        <v>3662.3</v>
      </c>
      <c r="G90" s="204">
        <v>5116</v>
      </c>
      <c r="H90" s="204">
        <v>2711.48</v>
      </c>
      <c r="I90" s="204">
        <v>4580</v>
      </c>
      <c r="J90" s="204">
        <v>2427.4</v>
      </c>
      <c r="K90" s="204">
        <v>4169</v>
      </c>
      <c r="L90" s="204">
        <v>2209.5700000000002</v>
      </c>
      <c r="M90" s="204">
        <v>3452</v>
      </c>
      <c r="N90" s="204">
        <v>1829.5600000000002</v>
      </c>
      <c r="O90" s="279"/>
      <c r="P90" s="189" t="b">
        <v>1</v>
      </c>
      <c r="Q90" s="189" t="b">
        <v>1</v>
      </c>
      <c r="R90" s="189" t="b">
        <v>1</v>
      </c>
      <c r="S90" s="189" t="b">
        <v>1</v>
      </c>
      <c r="T90" s="189" t="b">
        <v>1</v>
      </c>
      <c r="U90" s="189" t="b">
        <v>1</v>
      </c>
      <c r="V90" s="189" t="b">
        <v>1</v>
      </c>
      <c r="W90" s="189" t="b">
        <v>1</v>
      </c>
      <c r="X90" s="189" t="b">
        <v>1</v>
      </c>
      <c r="Y90" s="189" t="b">
        <v>1</v>
      </c>
      <c r="Z90" s="189" t="b">
        <v>1</v>
      </c>
      <c r="AA90" s="189" t="b">
        <v>1</v>
      </c>
    </row>
    <row r="91" spans="2:27" x14ac:dyDescent="0.15">
      <c r="B91" s="165" t="s">
        <v>64</v>
      </c>
      <c r="C91" s="204">
        <v>7726</v>
      </c>
      <c r="D91" s="204">
        <v>4094.78</v>
      </c>
      <c r="E91" s="204">
        <v>7025</v>
      </c>
      <c r="F91" s="204">
        <v>3723.25</v>
      </c>
      <c r="G91" s="204">
        <v>5236</v>
      </c>
      <c r="H91" s="204">
        <v>2775.08</v>
      </c>
      <c r="I91" s="204">
        <v>4665</v>
      </c>
      <c r="J91" s="204">
        <v>2472.4500000000003</v>
      </c>
      <c r="K91" s="204">
        <v>4247</v>
      </c>
      <c r="L91" s="204">
        <v>2250.9100000000003</v>
      </c>
      <c r="M91" s="204">
        <v>3520</v>
      </c>
      <c r="N91" s="204">
        <v>1865.6000000000001</v>
      </c>
      <c r="O91" s="279"/>
      <c r="P91" s="189" t="b">
        <v>1</v>
      </c>
      <c r="Q91" s="189" t="b">
        <v>1</v>
      </c>
      <c r="R91" s="189" t="b">
        <v>1</v>
      </c>
      <c r="S91" s="189" t="b">
        <v>1</v>
      </c>
      <c r="T91" s="189" t="b">
        <v>1</v>
      </c>
      <c r="U91" s="189" t="b">
        <v>1</v>
      </c>
      <c r="V91" s="189" t="b">
        <v>1</v>
      </c>
      <c r="W91" s="189" t="b">
        <v>1</v>
      </c>
      <c r="X91" s="189" t="b">
        <v>1</v>
      </c>
      <c r="Y91" s="189" t="b">
        <v>1</v>
      </c>
      <c r="Z91" s="189" t="b">
        <v>1</v>
      </c>
      <c r="AA91" s="189" t="b">
        <v>1</v>
      </c>
    </row>
    <row r="92" spans="2:27" x14ac:dyDescent="0.15">
      <c r="B92" s="165" t="s">
        <v>65</v>
      </c>
      <c r="C92" s="204">
        <v>7860</v>
      </c>
      <c r="D92" s="204">
        <v>4165.8</v>
      </c>
      <c r="E92" s="204">
        <v>7145</v>
      </c>
      <c r="F92" s="204">
        <v>3786.8500000000004</v>
      </c>
      <c r="G92" s="204">
        <v>5343</v>
      </c>
      <c r="H92" s="204">
        <v>2831.79</v>
      </c>
      <c r="I92" s="204">
        <v>4755</v>
      </c>
      <c r="J92" s="204">
        <v>2520.15</v>
      </c>
      <c r="K92" s="204">
        <v>4324</v>
      </c>
      <c r="L92" s="204">
        <v>2291.7200000000003</v>
      </c>
      <c r="M92" s="204">
        <v>3584</v>
      </c>
      <c r="N92" s="204">
        <v>1899.52</v>
      </c>
      <c r="O92" s="279"/>
      <c r="P92" s="189" t="b">
        <v>1</v>
      </c>
      <c r="Q92" s="189" t="b">
        <v>1</v>
      </c>
      <c r="R92" s="189" t="b">
        <v>1</v>
      </c>
      <c r="S92" s="189" t="b">
        <v>1</v>
      </c>
      <c r="T92" s="189" t="b">
        <v>1</v>
      </c>
      <c r="U92" s="189" t="b">
        <v>1</v>
      </c>
      <c r="V92" s="189" t="b">
        <v>1</v>
      </c>
      <c r="W92" s="189" t="b">
        <v>1</v>
      </c>
      <c r="X92" s="189" t="b">
        <v>1</v>
      </c>
      <c r="Y92" s="189" t="b">
        <v>1</v>
      </c>
      <c r="Z92" s="189" t="b">
        <v>1</v>
      </c>
      <c r="AA92" s="189" t="b">
        <v>1</v>
      </c>
    </row>
    <row r="93" spans="2:27" x14ac:dyDescent="0.15">
      <c r="B93" s="165" t="s">
        <v>66</v>
      </c>
      <c r="C93" s="204">
        <v>7991</v>
      </c>
      <c r="D93" s="204">
        <v>4235.2300000000005</v>
      </c>
      <c r="E93" s="204">
        <v>7259</v>
      </c>
      <c r="F93" s="204">
        <v>3847.27</v>
      </c>
      <c r="G93" s="204">
        <v>5460</v>
      </c>
      <c r="H93" s="204">
        <v>2893.8</v>
      </c>
      <c r="I93" s="204">
        <v>4846</v>
      </c>
      <c r="J93" s="204">
        <v>2568.38</v>
      </c>
      <c r="K93" s="204">
        <v>4408</v>
      </c>
      <c r="L93" s="204">
        <v>2336.2400000000002</v>
      </c>
      <c r="M93" s="204">
        <v>3651</v>
      </c>
      <c r="N93" s="204">
        <v>1935.0300000000002</v>
      </c>
      <c r="O93" s="279"/>
      <c r="P93" s="189" t="b">
        <v>1</v>
      </c>
      <c r="Q93" s="189" t="b">
        <v>1</v>
      </c>
      <c r="R93" s="189" t="b">
        <v>1</v>
      </c>
      <c r="S93" s="189" t="b">
        <v>1</v>
      </c>
      <c r="T93" s="189" t="b">
        <v>1</v>
      </c>
      <c r="U93" s="189" t="b">
        <v>1</v>
      </c>
      <c r="V93" s="189" t="b">
        <v>1</v>
      </c>
      <c r="W93" s="189" t="b">
        <v>1</v>
      </c>
      <c r="X93" s="189" t="b">
        <v>1</v>
      </c>
      <c r="Y93" s="189" t="b">
        <v>1</v>
      </c>
      <c r="Z93" s="189" t="b">
        <v>1</v>
      </c>
      <c r="AA93" s="189" t="b">
        <v>1</v>
      </c>
    </row>
    <row r="94" spans="2:27" x14ac:dyDescent="0.15">
      <c r="B94" s="165" t="s">
        <v>67</v>
      </c>
      <c r="C94" s="204">
        <v>8117</v>
      </c>
      <c r="D94" s="204">
        <v>4302.01</v>
      </c>
      <c r="E94" s="204">
        <v>7384</v>
      </c>
      <c r="F94" s="204">
        <v>3913.52</v>
      </c>
      <c r="G94" s="204">
        <v>5573</v>
      </c>
      <c r="H94" s="204">
        <v>2953.69</v>
      </c>
      <c r="I94" s="204">
        <v>4936</v>
      </c>
      <c r="J94" s="204">
        <v>2616.08</v>
      </c>
      <c r="K94" s="204">
        <v>4485</v>
      </c>
      <c r="L94" s="204">
        <v>2377.0500000000002</v>
      </c>
      <c r="M94" s="204">
        <v>3714</v>
      </c>
      <c r="N94" s="204">
        <v>1968.42</v>
      </c>
      <c r="O94" s="279"/>
      <c r="P94" s="189" t="b">
        <v>1</v>
      </c>
      <c r="Q94" s="189" t="b">
        <v>1</v>
      </c>
      <c r="R94" s="189" t="b">
        <v>1</v>
      </c>
      <c r="S94" s="189" t="b">
        <v>1</v>
      </c>
      <c r="T94" s="189" t="b">
        <v>1</v>
      </c>
      <c r="U94" s="189" t="b">
        <v>1</v>
      </c>
      <c r="V94" s="189" t="b">
        <v>1</v>
      </c>
      <c r="W94" s="189" t="b">
        <v>1</v>
      </c>
      <c r="X94" s="189" t="b">
        <v>1</v>
      </c>
      <c r="Y94" s="189" t="b">
        <v>1</v>
      </c>
      <c r="Z94" s="189" t="b">
        <v>1</v>
      </c>
      <c r="AA94" s="189" t="b">
        <v>1</v>
      </c>
    </row>
    <row r="95" spans="2:27" x14ac:dyDescent="0.15">
      <c r="B95" s="165" t="s">
        <v>68</v>
      </c>
      <c r="C95" s="204">
        <v>8248</v>
      </c>
      <c r="D95" s="204">
        <v>4371.4400000000005</v>
      </c>
      <c r="E95" s="204">
        <v>7505</v>
      </c>
      <c r="F95" s="204">
        <v>3977.65</v>
      </c>
      <c r="G95" s="204">
        <v>5681</v>
      </c>
      <c r="H95" s="204">
        <v>3010.9300000000003</v>
      </c>
      <c r="I95" s="204">
        <v>5020</v>
      </c>
      <c r="J95" s="204">
        <v>2660.6</v>
      </c>
      <c r="K95" s="204">
        <v>4562</v>
      </c>
      <c r="L95" s="204">
        <v>2417.86</v>
      </c>
      <c r="M95" s="204">
        <v>3784</v>
      </c>
      <c r="N95" s="204">
        <v>2005.5200000000002</v>
      </c>
      <c r="O95" s="279"/>
      <c r="P95" s="189" t="b">
        <v>1</v>
      </c>
      <c r="Q95" s="189" t="b">
        <v>1</v>
      </c>
      <c r="R95" s="189" t="b">
        <v>1</v>
      </c>
      <c r="S95" s="189" t="b">
        <v>1</v>
      </c>
      <c r="T95" s="189" t="b">
        <v>1</v>
      </c>
      <c r="U95" s="189" t="b">
        <v>1</v>
      </c>
      <c r="V95" s="189" t="b">
        <v>1</v>
      </c>
      <c r="W95" s="189" t="b">
        <v>1</v>
      </c>
      <c r="X95" s="189" t="b">
        <v>1</v>
      </c>
      <c r="Y95" s="189" t="b">
        <v>1</v>
      </c>
      <c r="Z95" s="189" t="b">
        <v>1</v>
      </c>
      <c r="AA95" s="189" t="b">
        <v>1</v>
      </c>
    </row>
    <row r="96" spans="2:27" x14ac:dyDescent="0.15">
      <c r="B96" s="165" t="s">
        <v>69</v>
      </c>
      <c r="C96" s="204">
        <v>8384</v>
      </c>
      <c r="D96" s="204">
        <v>4443.5200000000004</v>
      </c>
      <c r="E96" s="204">
        <v>7616</v>
      </c>
      <c r="F96" s="204">
        <v>4036.48</v>
      </c>
      <c r="G96" s="204">
        <v>5805</v>
      </c>
      <c r="H96" s="204">
        <v>3076.65</v>
      </c>
      <c r="I96" s="204">
        <v>5103</v>
      </c>
      <c r="J96" s="204">
        <v>2704.59</v>
      </c>
      <c r="K96" s="204">
        <v>4643</v>
      </c>
      <c r="L96" s="204">
        <v>2460.79</v>
      </c>
      <c r="M96" s="204">
        <v>3849</v>
      </c>
      <c r="N96" s="204">
        <v>2039.97</v>
      </c>
      <c r="O96" s="279"/>
      <c r="P96" s="189" t="b">
        <v>1</v>
      </c>
      <c r="Q96" s="189" t="b">
        <v>1</v>
      </c>
      <c r="R96" s="189" t="b">
        <v>1</v>
      </c>
      <c r="S96" s="189" t="b">
        <v>1</v>
      </c>
      <c r="T96" s="189" t="b">
        <v>1</v>
      </c>
      <c r="U96" s="189" t="b">
        <v>1</v>
      </c>
      <c r="V96" s="189" t="b">
        <v>1</v>
      </c>
      <c r="W96" s="189" t="b">
        <v>1</v>
      </c>
      <c r="X96" s="189" t="b">
        <v>1</v>
      </c>
      <c r="Y96" s="189" t="b">
        <v>1</v>
      </c>
      <c r="Z96" s="189" t="b">
        <v>1</v>
      </c>
      <c r="AA96" s="189" t="b">
        <v>1</v>
      </c>
    </row>
    <row r="97" spans="2:27" x14ac:dyDescent="0.15">
      <c r="B97" s="165" t="s">
        <v>70</v>
      </c>
      <c r="C97" s="204">
        <v>8532</v>
      </c>
      <c r="D97" s="204">
        <v>4521.96</v>
      </c>
      <c r="E97" s="204">
        <v>7755</v>
      </c>
      <c r="F97" s="204">
        <v>4110.1500000000005</v>
      </c>
      <c r="G97" s="204">
        <v>5944</v>
      </c>
      <c r="H97" s="204">
        <v>3150.32</v>
      </c>
      <c r="I97" s="204">
        <v>5211</v>
      </c>
      <c r="J97" s="204">
        <v>2761.83</v>
      </c>
      <c r="K97" s="204">
        <v>4738</v>
      </c>
      <c r="L97" s="204">
        <v>2511.1400000000003</v>
      </c>
      <c r="M97" s="204">
        <v>3932</v>
      </c>
      <c r="N97" s="204">
        <v>2083.96</v>
      </c>
      <c r="O97" s="279"/>
      <c r="P97" s="189" t="b">
        <v>1</v>
      </c>
      <c r="Q97" s="189" t="b">
        <v>1</v>
      </c>
      <c r="R97" s="189" t="b">
        <v>1</v>
      </c>
      <c r="S97" s="189" t="b">
        <v>1</v>
      </c>
      <c r="T97" s="189" t="b">
        <v>1</v>
      </c>
      <c r="U97" s="189" t="b">
        <v>1</v>
      </c>
      <c r="V97" s="189" t="b">
        <v>1</v>
      </c>
      <c r="W97" s="189" t="b">
        <v>1</v>
      </c>
      <c r="X97" s="189" t="b">
        <v>1</v>
      </c>
      <c r="Y97" s="189" t="b">
        <v>1</v>
      </c>
      <c r="Z97" s="189" t="b">
        <v>1</v>
      </c>
      <c r="AA97" s="189" t="b">
        <v>1</v>
      </c>
    </row>
    <row r="98" spans="2:27" x14ac:dyDescent="0.15">
      <c r="B98" s="165" t="s">
        <v>71</v>
      </c>
      <c r="C98" s="204">
        <v>8676</v>
      </c>
      <c r="D98" s="204">
        <v>4598.2800000000007</v>
      </c>
      <c r="E98" s="204">
        <v>7888</v>
      </c>
      <c r="F98" s="204">
        <v>4180.6400000000003</v>
      </c>
      <c r="G98" s="204">
        <v>6089</v>
      </c>
      <c r="H98" s="204">
        <v>3227.17</v>
      </c>
      <c r="I98" s="204">
        <v>5322</v>
      </c>
      <c r="J98" s="204">
        <v>2820.6600000000003</v>
      </c>
      <c r="K98" s="204">
        <v>4836</v>
      </c>
      <c r="L98" s="204">
        <v>2563.08</v>
      </c>
      <c r="M98" s="204">
        <v>4006</v>
      </c>
      <c r="N98" s="204">
        <v>2123.1800000000003</v>
      </c>
      <c r="O98" s="279"/>
      <c r="P98" s="189" t="b">
        <v>1</v>
      </c>
      <c r="Q98" s="189" t="b">
        <v>1</v>
      </c>
      <c r="R98" s="189" t="b">
        <v>1</v>
      </c>
      <c r="S98" s="189" t="b">
        <v>1</v>
      </c>
      <c r="T98" s="189" t="b">
        <v>1</v>
      </c>
      <c r="U98" s="189" t="b">
        <v>1</v>
      </c>
      <c r="V98" s="189" t="b">
        <v>1</v>
      </c>
      <c r="W98" s="189" t="b">
        <v>1</v>
      </c>
      <c r="X98" s="189" t="b">
        <v>1</v>
      </c>
      <c r="Y98" s="189" t="b">
        <v>1</v>
      </c>
      <c r="Z98" s="189" t="b">
        <v>1</v>
      </c>
      <c r="AA98" s="189" t="b">
        <v>1</v>
      </c>
    </row>
    <row r="99" spans="2:27" x14ac:dyDescent="0.15">
      <c r="B99" s="165" t="s">
        <v>72</v>
      </c>
      <c r="C99" s="204">
        <v>8826</v>
      </c>
      <c r="D99" s="204">
        <v>4677.7800000000007</v>
      </c>
      <c r="E99" s="204">
        <v>8022</v>
      </c>
      <c r="F99" s="204">
        <v>4251.66</v>
      </c>
      <c r="G99" s="204">
        <v>6234</v>
      </c>
      <c r="H99" s="204">
        <v>3304.02</v>
      </c>
      <c r="I99" s="204">
        <v>5427</v>
      </c>
      <c r="J99" s="204">
        <v>2876.31</v>
      </c>
      <c r="K99" s="204">
        <v>4936</v>
      </c>
      <c r="L99" s="204">
        <v>2616.08</v>
      </c>
      <c r="M99" s="204">
        <v>4092</v>
      </c>
      <c r="N99" s="204">
        <v>2168.7600000000002</v>
      </c>
      <c r="O99" s="279"/>
      <c r="P99" s="189" t="b">
        <v>1</v>
      </c>
      <c r="Q99" s="189" t="b">
        <v>1</v>
      </c>
      <c r="R99" s="189" t="b">
        <v>1</v>
      </c>
      <c r="S99" s="189" t="b">
        <v>1</v>
      </c>
      <c r="T99" s="189" t="b">
        <v>1</v>
      </c>
      <c r="U99" s="189" t="b">
        <v>1</v>
      </c>
      <c r="V99" s="189" t="b">
        <v>1</v>
      </c>
      <c r="W99" s="189" t="b">
        <v>1</v>
      </c>
      <c r="X99" s="189" t="b">
        <v>1</v>
      </c>
      <c r="Y99" s="189" t="b">
        <v>1</v>
      </c>
      <c r="Z99" s="189" t="b">
        <v>1</v>
      </c>
      <c r="AA99" s="189" t="b">
        <v>1</v>
      </c>
    </row>
    <row r="100" spans="2:27" x14ac:dyDescent="0.15">
      <c r="B100" s="165" t="s">
        <v>73</v>
      </c>
      <c r="C100" s="204">
        <v>8967</v>
      </c>
      <c r="D100" s="204">
        <v>4752.51</v>
      </c>
      <c r="E100" s="204">
        <v>8154</v>
      </c>
      <c r="F100" s="204">
        <v>4321.62</v>
      </c>
      <c r="G100" s="204">
        <v>6382</v>
      </c>
      <c r="H100" s="204">
        <v>3382.46</v>
      </c>
      <c r="I100" s="204">
        <v>5528</v>
      </c>
      <c r="J100" s="204">
        <v>2929.84</v>
      </c>
      <c r="K100" s="204">
        <v>5025</v>
      </c>
      <c r="L100" s="204">
        <v>2663.25</v>
      </c>
      <c r="M100" s="204">
        <v>4169</v>
      </c>
      <c r="N100" s="204">
        <v>2209.5700000000002</v>
      </c>
      <c r="O100" s="279"/>
      <c r="P100" s="189" t="b">
        <v>1</v>
      </c>
      <c r="Q100" s="189" t="b">
        <v>1</v>
      </c>
      <c r="R100" s="189" t="b">
        <v>1</v>
      </c>
      <c r="S100" s="189" t="b">
        <v>1</v>
      </c>
      <c r="T100" s="189" t="b">
        <v>1</v>
      </c>
      <c r="U100" s="189" t="b">
        <v>1</v>
      </c>
      <c r="V100" s="189" t="b">
        <v>1</v>
      </c>
      <c r="W100" s="189" t="b">
        <v>1</v>
      </c>
      <c r="X100" s="189" t="b">
        <v>1</v>
      </c>
      <c r="Y100" s="189" t="b">
        <v>1</v>
      </c>
      <c r="Z100" s="189" t="b">
        <v>1</v>
      </c>
      <c r="AA100" s="189" t="b">
        <v>1</v>
      </c>
    </row>
    <row r="101" spans="2:27" x14ac:dyDescent="0.15">
      <c r="B101" s="165" t="s">
        <v>74</v>
      </c>
      <c r="C101" s="204">
        <v>9118</v>
      </c>
      <c r="D101" s="204">
        <v>4832.54</v>
      </c>
      <c r="E101" s="204">
        <v>8292</v>
      </c>
      <c r="F101" s="204">
        <v>4394.76</v>
      </c>
      <c r="G101" s="204">
        <v>6527</v>
      </c>
      <c r="H101" s="204">
        <v>3459.3100000000004</v>
      </c>
      <c r="I101" s="204">
        <v>5637</v>
      </c>
      <c r="J101" s="204">
        <v>2987.61</v>
      </c>
      <c r="K101" s="204">
        <v>5121</v>
      </c>
      <c r="L101" s="204">
        <v>2714.13</v>
      </c>
      <c r="M101" s="204">
        <v>4241</v>
      </c>
      <c r="N101" s="204">
        <v>2247.73</v>
      </c>
      <c r="O101" s="279"/>
      <c r="P101" s="189" t="b">
        <v>1</v>
      </c>
      <c r="Q101" s="189" t="b">
        <v>1</v>
      </c>
      <c r="R101" s="189" t="b">
        <v>1</v>
      </c>
      <c r="S101" s="189" t="b">
        <v>1</v>
      </c>
      <c r="T101" s="189" t="b">
        <v>1</v>
      </c>
      <c r="U101" s="189" t="b">
        <v>1</v>
      </c>
      <c r="V101" s="189" t="b">
        <v>1</v>
      </c>
      <c r="W101" s="189" t="b">
        <v>1</v>
      </c>
      <c r="X101" s="189" t="b">
        <v>1</v>
      </c>
      <c r="Y101" s="189" t="b">
        <v>1</v>
      </c>
      <c r="Z101" s="189" t="b">
        <v>1</v>
      </c>
      <c r="AA101" s="189" t="b">
        <v>1</v>
      </c>
    </row>
    <row r="102" spans="2:27" x14ac:dyDescent="0.15">
      <c r="B102" s="165" t="s">
        <v>75</v>
      </c>
      <c r="C102" s="204">
        <v>9372</v>
      </c>
      <c r="D102" s="204">
        <v>4967.16</v>
      </c>
      <c r="E102" s="204">
        <v>8520</v>
      </c>
      <c r="F102" s="204">
        <v>4515.6000000000004</v>
      </c>
      <c r="G102" s="204">
        <v>6734</v>
      </c>
      <c r="H102" s="204">
        <v>3569.02</v>
      </c>
      <c r="I102" s="204">
        <v>5805</v>
      </c>
      <c r="J102" s="204">
        <v>3076.65</v>
      </c>
      <c r="K102" s="204">
        <v>5274</v>
      </c>
      <c r="L102" s="204">
        <v>2795.2200000000003</v>
      </c>
      <c r="M102" s="204">
        <v>4371</v>
      </c>
      <c r="N102" s="204">
        <v>2316.63</v>
      </c>
      <c r="O102" s="279"/>
      <c r="P102" s="189" t="b">
        <v>1</v>
      </c>
      <c r="Q102" s="189" t="b">
        <v>1</v>
      </c>
      <c r="R102" s="189" t="b">
        <v>1</v>
      </c>
      <c r="S102" s="189" t="b">
        <v>1</v>
      </c>
      <c r="T102" s="189" t="b">
        <v>1</v>
      </c>
      <c r="U102" s="189" t="b">
        <v>1</v>
      </c>
      <c r="V102" s="189" t="b">
        <v>1</v>
      </c>
      <c r="W102" s="189" t="b">
        <v>1</v>
      </c>
      <c r="X102" s="189" t="b">
        <v>1</v>
      </c>
      <c r="Y102" s="189" t="b">
        <v>1</v>
      </c>
      <c r="Z102" s="189" t="b">
        <v>1</v>
      </c>
      <c r="AA102" s="189" t="b">
        <v>1</v>
      </c>
    </row>
    <row r="103" spans="2:27" x14ac:dyDescent="0.15">
      <c r="B103" s="165" t="s">
        <v>76</v>
      </c>
      <c r="C103" s="204">
        <v>9622</v>
      </c>
      <c r="D103" s="204">
        <v>5099.66</v>
      </c>
      <c r="E103" s="204">
        <v>8745</v>
      </c>
      <c r="F103" s="204">
        <v>4634.8500000000004</v>
      </c>
      <c r="G103" s="204">
        <v>6952</v>
      </c>
      <c r="H103" s="204">
        <v>3684.5600000000004</v>
      </c>
      <c r="I103" s="204">
        <v>5966</v>
      </c>
      <c r="J103" s="204">
        <v>3161.98</v>
      </c>
      <c r="K103" s="204">
        <v>5427</v>
      </c>
      <c r="L103" s="204">
        <v>2876.31</v>
      </c>
      <c r="M103" s="204">
        <v>4498</v>
      </c>
      <c r="N103" s="204">
        <v>2383.94</v>
      </c>
      <c r="O103" s="279"/>
      <c r="P103" s="189" t="b">
        <v>1</v>
      </c>
      <c r="Q103" s="189" t="b">
        <v>1</v>
      </c>
      <c r="R103" s="189" t="b">
        <v>1</v>
      </c>
      <c r="S103" s="189" t="b">
        <v>1</v>
      </c>
      <c r="T103" s="189" t="b">
        <v>1</v>
      </c>
      <c r="U103" s="189" t="b">
        <v>1</v>
      </c>
      <c r="V103" s="189" t="b">
        <v>1</v>
      </c>
      <c r="W103" s="189" t="b">
        <v>1</v>
      </c>
      <c r="X103" s="189" t="b">
        <v>1</v>
      </c>
      <c r="Y103" s="189" t="b">
        <v>1</v>
      </c>
      <c r="Z103" s="189" t="b">
        <v>1</v>
      </c>
      <c r="AA103" s="189" t="b">
        <v>1</v>
      </c>
    </row>
    <row r="104" spans="2:27" x14ac:dyDescent="0.15">
      <c r="B104" s="165" t="s">
        <v>77</v>
      </c>
      <c r="C104" s="204">
        <v>9872</v>
      </c>
      <c r="D104" s="204">
        <v>5232.16</v>
      </c>
      <c r="E104" s="204">
        <v>8967</v>
      </c>
      <c r="F104" s="204">
        <v>4752.51</v>
      </c>
      <c r="G104" s="204">
        <v>7156</v>
      </c>
      <c r="H104" s="204">
        <v>3792.6800000000003</v>
      </c>
      <c r="I104" s="204">
        <v>6125</v>
      </c>
      <c r="J104" s="204">
        <v>3246.25</v>
      </c>
      <c r="K104" s="204">
        <v>5573</v>
      </c>
      <c r="L104" s="204">
        <v>2953.69</v>
      </c>
      <c r="M104" s="204">
        <v>4623</v>
      </c>
      <c r="N104" s="204">
        <v>2450.19</v>
      </c>
      <c r="O104" s="279"/>
      <c r="P104" s="189" t="b">
        <v>1</v>
      </c>
      <c r="Q104" s="189" t="b">
        <v>1</v>
      </c>
      <c r="R104" s="189" t="b">
        <v>1</v>
      </c>
      <c r="S104" s="189" t="b">
        <v>1</v>
      </c>
      <c r="T104" s="189" t="b">
        <v>1</v>
      </c>
      <c r="U104" s="189" t="b">
        <v>1</v>
      </c>
      <c r="V104" s="189" t="b">
        <v>1</v>
      </c>
      <c r="W104" s="189" t="b">
        <v>1</v>
      </c>
      <c r="X104" s="189" t="b">
        <v>1</v>
      </c>
      <c r="Y104" s="189" t="b">
        <v>1</v>
      </c>
      <c r="Z104" s="189" t="b">
        <v>1</v>
      </c>
      <c r="AA104" s="189" t="b">
        <v>1</v>
      </c>
    </row>
    <row r="105" spans="2:27" x14ac:dyDescent="0.15">
      <c r="B105" s="165" t="s">
        <v>78</v>
      </c>
      <c r="C105" s="204">
        <v>10119</v>
      </c>
      <c r="D105" s="204">
        <v>5363.0700000000006</v>
      </c>
      <c r="E105" s="204">
        <v>9206</v>
      </c>
      <c r="F105" s="204">
        <v>4879.18</v>
      </c>
      <c r="G105" s="204">
        <v>7370</v>
      </c>
      <c r="H105" s="204">
        <v>3906.1000000000004</v>
      </c>
      <c r="I105" s="204">
        <v>6305</v>
      </c>
      <c r="J105" s="204">
        <v>3341.65</v>
      </c>
      <c r="K105" s="204">
        <v>5718</v>
      </c>
      <c r="L105" s="204">
        <v>3030.54</v>
      </c>
      <c r="M105" s="204">
        <v>4748</v>
      </c>
      <c r="N105" s="204">
        <v>2516.44</v>
      </c>
      <c r="O105" s="279"/>
      <c r="P105" s="189" t="b">
        <v>1</v>
      </c>
      <c r="Q105" s="189" t="b">
        <v>1</v>
      </c>
      <c r="R105" s="189" t="b">
        <v>1</v>
      </c>
      <c r="S105" s="189" t="b">
        <v>1</v>
      </c>
      <c r="T105" s="189" t="b">
        <v>1</v>
      </c>
      <c r="U105" s="189" t="b">
        <v>1</v>
      </c>
      <c r="V105" s="189" t="b">
        <v>1</v>
      </c>
      <c r="W105" s="189" t="b">
        <v>1</v>
      </c>
      <c r="X105" s="189" t="b">
        <v>1</v>
      </c>
      <c r="Y105" s="189" t="b">
        <v>1</v>
      </c>
      <c r="Z105" s="189" t="b">
        <v>1</v>
      </c>
      <c r="AA105" s="189" t="b">
        <v>1</v>
      </c>
    </row>
    <row r="106" spans="2:27" x14ac:dyDescent="0.15">
      <c r="B106" s="165" t="s">
        <v>79</v>
      </c>
      <c r="C106" s="204">
        <v>10374</v>
      </c>
      <c r="D106" s="204">
        <v>5498.22</v>
      </c>
      <c r="E106" s="204">
        <v>9431</v>
      </c>
      <c r="F106" s="204">
        <v>4998.43</v>
      </c>
      <c r="G106" s="204">
        <v>7578</v>
      </c>
      <c r="H106" s="204">
        <v>4016.34</v>
      </c>
      <c r="I106" s="204">
        <v>6462</v>
      </c>
      <c r="J106" s="204">
        <v>3424.86</v>
      </c>
      <c r="K106" s="204">
        <v>5874</v>
      </c>
      <c r="L106" s="204">
        <v>3113.2200000000003</v>
      </c>
      <c r="M106" s="204">
        <v>4877</v>
      </c>
      <c r="N106" s="204">
        <v>2584.81</v>
      </c>
      <c r="O106" s="279"/>
      <c r="P106" s="189" t="b">
        <v>1</v>
      </c>
      <c r="Q106" s="189" t="b">
        <v>1</v>
      </c>
      <c r="R106" s="189" t="b">
        <v>1</v>
      </c>
      <c r="S106" s="189" t="b">
        <v>1</v>
      </c>
      <c r="T106" s="189" t="b">
        <v>1</v>
      </c>
      <c r="U106" s="189" t="b">
        <v>1</v>
      </c>
      <c r="V106" s="189" t="b">
        <v>1</v>
      </c>
      <c r="W106" s="189" t="b">
        <v>1</v>
      </c>
      <c r="X106" s="189" t="b">
        <v>1</v>
      </c>
      <c r="Y106" s="189" t="b">
        <v>1</v>
      </c>
      <c r="Z106" s="189" t="b">
        <v>1</v>
      </c>
      <c r="AA106" s="189" t="b">
        <v>1</v>
      </c>
    </row>
    <row r="107" spans="2:27" x14ac:dyDescent="0.15">
      <c r="B107" s="165" t="s">
        <v>80</v>
      </c>
      <c r="C107" s="204">
        <v>10631</v>
      </c>
      <c r="D107" s="204">
        <v>5634.43</v>
      </c>
      <c r="E107" s="204">
        <v>9662</v>
      </c>
      <c r="F107" s="204">
        <v>5120.8600000000006</v>
      </c>
      <c r="G107" s="204">
        <v>7802</v>
      </c>
      <c r="H107" s="204">
        <v>4135.0600000000004</v>
      </c>
      <c r="I107" s="204">
        <v>6633</v>
      </c>
      <c r="J107" s="204">
        <v>3515.4900000000002</v>
      </c>
      <c r="K107" s="204">
        <v>6028</v>
      </c>
      <c r="L107" s="204">
        <v>3194.84</v>
      </c>
      <c r="M107" s="204">
        <v>5001</v>
      </c>
      <c r="N107" s="204">
        <v>2650.53</v>
      </c>
      <c r="O107" s="279"/>
      <c r="P107" s="189" t="b">
        <v>1</v>
      </c>
      <c r="Q107" s="189" t="b">
        <v>1</v>
      </c>
      <c r="R107" s="189" t="b">
        <v>1</v>
      </c>
      <c r="S107" s="189" t="b">
        <v>1</v>
      </c>
      <c r="T107" s="189" t="b">
        <v>1</v>
      </c>
      <c r="U107" s="189" t="b">
        <v>1</v>
      </c>
      <c r="V107" s="189" t="b">
        <v>1</v>
      </c>
      <c r="W107" s="189" t="b">
        <v>1</v>
      </c>
      <c r="X107" s="189" t="b">
        <v>1</v>
      </c>
      <c r="Y107" s="189" t="b">
        <v>1</v>
      </c>
      <c r="Z107" s="189" t="b">
        <v>1</v>
      </c>
      <c r="AA107" s="189" t="b">
        <v>1</v>
      </c>
    </row>
    <row r="108" spans="2:27" x14ac:dyDescent="0.15">
      <c r="B108" s="165" t="s">
        <v>81</v>
      </c>
      <c r="C108" s="204">
        <v>10874</v>
      </c>
      <c r="D108" s="204">
        <v>5763.22</v>
      </c>
      <c r="E108" s="204">
        <v>9885</v>
      </c>
      <c r="F108" s="204">
        <v>5239.05</v>
      </c>
      <c r="G108" s="204">
        <v>8022</v>
      </c>
      <c r="H108" s="204">
        <v>4251.66</v>
      </c>
      <c r="I108" s="204">
        <v>6796</v>
      </c>
      <c r="J108" s="204">
        <v>3601.88</v>
      </c>
      <c r="K108" s="204">
        <v>6180</v>
      </c>
      <c r="L108" s="204">
        <v>3275.4</v>
      </c>
      <c r="M108" s="204">
        <v>5124</v>
      </c>
      <c r="N108" s="204">
        <v>2715.7200000000003</v>
      </c>
      <c r="O108" s="279"/>
      <c r="P108" s="189" t="b">
        <v>1</v>
      </c>
      <c r="Q108" s="189" t="b">
        <v>1</v>
      </c>
      <c r="R108" s="189" t="b">
        <v>1</v>
      </c>
      <c r="S108" s="189" t="b">
        <v>1</v>
      </c>
      <c r="T108" s="189" t="b">
        <v>1</v>
      </c>
      <c r="U108" s="189" t="b">
        <v>1</v>
      </c>
      <c r="V108" s="189" t="b">
        <v>1</v>
      </c>
      <c r="W108" s="189" t="b">
        <v>1</v>
      </c>
      <c r="X108" s="189" t="b">
        <v>1</v>
      </c>
      <c r="Y108" s="189" t="b">
        <v>1</v>
      </c>
      <c r="Z108" s="189" t="b">
        <v>1</v>
      </c>
      <c r="AA108" s="189" t="b">
        <v>1</v>
      </c>
    </row>
    <row r="109" spans="2:27" x14ac:dyDescent="0.15">
      <c r="B109" s="165" t="s">
        <v>82</v>
      </c>
      <c r="C109" s="204">
        <v>11132</v>
      </c>
      <c r="D109" s="204">
        <v>5899.96</v>
      </c>
      <c r="E109" s="204">
        <v>10119</v>
      </c>
      <c r="F109" s="204">
        <v>5363.0700000000006</v>
      </c>
      <c r="G109" s="204">
        <v>8247</v>
      </c>
      <c r="H109" s="204">
        <v>4370.91</v>
      </c>
      <c r="I109" s="204">
        <v>6966</v>
      </c>
      <c r="J109" s="204">
        <v>3691.98</v>
      </c>
      <c r="K109" s="204">
        <v>6335</v>
      </c>
      <c r="L109" s="204">
        <v>3357.55</v>
      </c>
      <c r="M109" s="204">
        <v>5253</v>
      </c>
      <c r="N109" s="204">
        <v>2784.09</v>
      </c>
      <c r="O109" s="279"/>
      <c r="P109" s="189" t="b">
        <v>1</v>
      </c>
      <c r="Q109" s="189" t="b">
        <v>1</v>
      </c>
      <c r="R109" s="189" t="b">
        <v>1</v>
      </c>
      <c r="S109" s="189" t="b">
        <v>1</v>
      </c>
      <c r="T109" s="189" t="b">
        <v>1</v>
      </c>
      <c r="U109" s="189" t="b">
        <v>1</v>
      </c>
      <c r="V109" s="189" t="b">
        <v>1</v>
      </c>
      <c r="W109" s="189" t="b">
        <v>1</v>
      </c>
      <c r="X109" s="189" t="b">
        <v>1</v>
      </c>
      <c r="Y109" s="189" t="b">
        <v>1</v>
      </c>
      <c r="Z109" s="189" t="b">
        <v>1</v>
      </c>
      <c r="AA109" s="189" t="b">
        <v>1</v>
      </c>
    </row>
    <row r="110" spans="2:27" x14ac:dyDescent="0.15">
      <c r="B110" s="165" t="s">
        <v>83</v>
      </c>
      <c r="C110" s="204">
        <v>11391</v>
      </c>
      <c r="D110" s="204">
        <v>6037.2300000000005</v>
      </c>
      <c r="E110" s="204">
        <v>10353</v>
      </c>
      <c r="F110" s="204">
        <v>5487.09</v>
      </c>
      <c r="G110" s="204">
        <v>8468</v>
      </c>
      <c r="H110" s="204">
        <v>4488.04</v>
      </c>
      <c r="I110" s="204">
        <v>7136</v>
      </c>
      <c r="J110" s="204">
        <v>3782.0800000000004</v>
      </c>
      <c r="K110" s="204">
        <v>6490</v>
      </c>
      <c r="L110" s="204">
        <v>3439.7000000000003</v>
      </c>
      <c r="M110" s="204">
        <v>5380</v>
      </c>
      <c r="N110" s="204">
        <v>2851.4</v>
      </c>
      <c r="O110" s="279"/>
      <c r="P110" s="189" t="b">
        <v>1</v>
      </c>
      <c r="Q110" s="189" t="b">
        <v>1</v>
      </c>
      <c r="R110" s="189" t="b">
        <v>1</v>
      </c>
      <c r="S110" s="189" t="b">
        <v>1</v>
      </c>
      <c r="T110" s="189" t="b">
        <v>1</v>
      </c>
      <c r="U110" s="189" t="b">
        <v>1</v>
      </c>
      <c r="V110" s="189" t="b">
        <v>1</v>
      </c>
      <c r="W110" s="189" t="b">
        <v>1</v>
      </c>
      <c r="X110" s="189" t="b">
        <v>1</v>
      </c>
      <c r="Y110" s="189" t="b">
        <v>1</v>
      </c>
      <c r="Z110" s="189" t="b">
        <v>1</v>
      </c>
      <c r="AA110" s="189" t="b">
        <v>1</v>
      </c>
    </row>
    <row r="111" spans="2:27" x14ac:dyDescent="0.15">
      <c r="B111" s="165" t="s">
        <v>84</v>
      </c>
      <c r="C111" s="204">
        <v>11640</v>
      </c>
      <c r="D111" s="204">
        <v>6169.2000000000007</v>
      </c>
      <c r="E111" s="204">
        <v>10582</v>
      </c>
      <c r="F111" s="204">
        <v>5608.46</v>
      </c>
      <c r="G111" s="204">
        <v>8687</v>
      </c>
      <c r="H111" s="204">
        <v>4604.1100000000006</v>
      </c>
      <c r="I111" s="204">
        <v>7307</v>
      </c>
      <c r="J111" s="204">
        <v>3872.71</v>
      </c>
      <c r="K111" s="204">
        <v>6645</v>
      </c>
      <c r="L111" s="204">
        <v>3521.8500000000004</v>
      </c>
      <c r="M111" s="204">
        <v>5506</v>
      </c>
      <c r="N111" s="204">
        <v>2918.1800000000003</v>
      </c>
      <c r="O111" s="279"/>
      <c r="P111" s="189" t="b">
        <v>1</v>
      </c>
      <c r="Q111" s="189" t="b">
        <v>1</v>
      </c>
      <c r="R111" s="189" t="b">
        <v>1</v>
      </c>
      <c r="S111" s="189" t="b">
        <v>1</v>
      </c>
      <c r="T111" s="189" t="b">
        <v>1</v>
      </c>
      <c r="U111" s="189" t="b">
        <v>1</v>
      </c>
      <c r="V111" s="189" t="b">
        <v>1</v>
      </c>
      <c r="W111" s="189" t="b">
        <v>1</v>
      </c>
      <c r="X111" s="189" t="b">
        <v>1</v>
      </c>
      <c r="Y111" s="189" t="b">
        <v>1</v>
      </c>
      <c r="Z111" s="189" t="b">
        <v>1</v>
      </c>
      <c r="AA111" s="189" t="b">
        <v>1</v>
      </c>
    </row>
    <row r="112" spans="2:27" x14ac:dyDescent="0.15">
      <c r="B112" s="165" t="s">
        <v>85</v>
      </c>
      <c r="C112" s="204">
        <v>12106</v>
      </c>
      <c r="D112" s="204">
        <v>6416.18</v>
      </c>
      <c r="E112" s="204">
        <v>11003</v>
      </c>
      <c r="F112" s="204">
        <v>5831.59</v>
      </c>
      <c r="G112" s="204">
        <v>9089</v>
      </c>
      <c r="H112" s="204">
        <v>4817.17</v>
      </c>
      <c r="I112" s="204">
        <v>7616</v>
      </c>
      <c r="J112" s="204">
        <v>4036.48</v>
      </c>
      <c r="K112" s="204">
        <v>6932</v>
      </c>
      <c r="L112" s="204">
        <v>3673.96</v>
      </c>
      <c r="M112" s="204">
        <v>5739</v>
      </c>
      <c r="N112" s="204">
        <v>3041.67</v>
      </c>
      <c r="O112" s="279"/>
      <c r="P112" s="189" t="b">
        <v>1</v>
      </c>
      <c r="Q112" s="189" t="b">
        <v>1</v>
      </c>
      <c r="R112" s="189" t="b">
        <v>1</v>
      </c>
      <c r="S112" s="189" t="b">
        <v>1</v>
      </c>
      <c r="T112" s="189" t="b">
        <v>1</v>
      </c>
      <c r="U112" s="189" t="b">
        <v>1</v>
      </c>
      <c r="V112" s="189" t="b">
        <v>1</v>
      </c>
      <c r="W112" s="189" t="b">
        <v>1</v>
      </c>
      <c r="X112" s="189" t="b">
        <v>1</v>
      </c>
      <c r="Y112" s="189" t="b">
        <v>1</v>
      </c>
      <c r="Z112" s="189" t="b">
        <v>1</v>
      </c>
      <c r="AA112" s="189" t="b">
        <v>1</v>
      </c>
    </row>
    <row r="113" spans="2:27" x14ac:dyDescent="0.15">
      <c r="B113" s="165" t="s">
        <v>86</v>
      </c>
      <c r="C113" s="204">
        <v>12560</v>
      </c>
      <c r="D113" s="204">
        <v>6656.8</v>
      </c>
      <c r="E113" s="204">
        <v>11422</v>
      </c>
      <c r="F113" s="204">
        <v>6053.66</v>
      </c>
      <c r="G113" s="204">
        <v>9472</v>
      </c>
      <c r="H113" s="204">
        <v>5020.16</v>
      </c>
      <c r="I113" s="204">
        <v>7932</v>
      </c>
      <c r="J113" s="204">
        <v>4203.96</v>
      </c>
      <c r="K113" s="204">
        <v>7208</v>
      </c>
      <c r="L113" s="204">
        <v>3820.2400000000002</v>
      </c>
      <c r="M113" s="204">
        <v>5974</v>
      </c>
      <c r="N113" s="204">
        <v>3166.2200000000003</v>
      </c>
      <c r="O113" s="279"/>
      <c r="P113" s="189" t="b">
        <v>1</v>
      </c>
      <c r="Q113" s="189" t="b">
        <v>1</v>
      </c>
      <c r="R113" s="189" t="b">
        <v>1</v>
      </c>
      <c r="S113" s="189" t="b">
        <v>1</v>
      </c>
      <c r="T113" s="189" t="b">
        <v>1</v>
      </c>
      <c r="U113" s="189" t="b">
        <v>1</v>
      </c>
      <c r="V113" s="189" t="b">
        <v>1</v>
      </c>
      <c r="W113" s="189" t="b">
        <v>1</v>
      </c>
      <c r="X113" s="189" t="b">
        <v>1</v>
      </c>
      <c r="Y113" s="189" t="b">
        <v>1</v>
      </c>
      <c r="Z113" s="189" t="b">
        <v>1</v>
      </c>
      <c r="AA113" s="189" t="b">
        <v>1</v>
      </c>
    </row>
    <row r="114" spans="2:27" x14ac:dyDescent="0.15">
      <c r="B114" s="165" t="s">
        <v>87</v>
      </c>
      <c r="C114" s="204">
        <v>13030</v>
      </c>
      <c r="D114" s="204">
        <v>6905.9000000000005</v>
      </c>
      <c r="E114" s="204">
        <v>11841</v>
      </c>
      <c r="F114" s="204">
        <v>6275.7300000000005</v>
      </c>
      <c r="G114" s="204">
        <v>9873</v>
      </c>
      <c r="H114" s="204">
        <v>5232.6900000000005</v>
      </c>
      <c r="I114" s="204">
        <v>8244</v>
      </c>
      <c r="J114" s="204">
        <v>4369.3200000000006</v>
      </c>
      <c r="K114" s="204">
        <v>7492</v>
      </c>
      <c r="L114" s="204">
        <v>3970.76</v>
      </c>
      <c r="M114" s="204">
        <v>6201</v>
      </c>
      <c r="N114" s="204">
        <v>3286.53</v>
      </c>
      <c r="O114" s="279"/>
      <c r="P114" s="189" t="b">
        <v>1</v>
      </c>
      <c r="Q114" s="189" t="b">
        <v>1</v>
      </c>
      <c r="R114" s="189" t="b">
        <v>1</v>
      </c>
      <c r="S114" s="189" t="b">
        <v>1</v>
      </c>
      <c r="T114" s="189" t="b">
        <v>1</v>
      </c>
      <c r="U114" s="189" t="b">
        <v>1</v>
      </c>
      <c r="V114" s="189" t="b">
        <v>1</v>
      </c>
      <c r="W114" s="189" t="b">
        <v>1</v>
      </c>
      <c r="X114" s="189" t="b">
        <v>1</v>
      </c>
      <c r="Y114" s="189" t="b">
        <v>1</v>
      </c>
      <c r="Z114" s="189" t="b">
        <v>1</v>
      </c>
      <c r="AA114" s="189" t="b">
        <v>1</v>
      </c>
    </row>
    <row r="115" spans="2:27" x14ac:dyDescent="0.15">
      <c r="B115" s="165" t="s">
        <v>88</v>
      </c>
      <c r="C115" s="204">
        <v>13485</v>
      </c>
      <c r="D115" s="204">
        <v>7147.05</v>
      </c>
      <c r="E115" s="204">
        <v>12258</v>
      </c>
      <c r="F115" s="204">
        <v>6496.7400000000007</v>
      </c>
      <c r="G115" s="204">
        <v>10264</v>
      </c>
      <c r="H115" s="204">
        <v>5439.92</v>
      </c>
      <c r="I115" s="204">
        <v>8550</v>
      </c>
      <c r="J115" s="204">
        <v>4531.5</v>
      </c>
      <c r="K115" s="204">
        <v>7770</v>
      </c>
      <c r="L115" s="204">
        <v>4118.1000000000004</v>
      </c>
      <c r="M115" s="204">
        <v>6438</v>
      </c>
      <c r="N115" s="204">
        <v>3412.1400000000003</v>
      </c>
      <c r="O115" s="279"/>
      <c r="P115" s="189" t="b">
        <v>1</v>
      </c>
      <c r="Q115" s="189" t="b">
        <v>1</v>
      </c>
      <c r="R115" s="189" t="b">
        <v>1</v>
      </c>
      <c r="S115" s="189" t="b">
        <v>1</v>
      </c>
      <c r="T115" s="189" t="b">
        <v>1</v>
      </c>
      <c r="U115" s="189" t="b">
        <v>1</v>
      </c>
      <c r="V115" s="189" t="b">
        <v>1</v>
      </c>
      <c r="W115" s="189" t="b">
        <v>1</v>
      </c>
      <c r="X115" s="189" t="b">
        <v>1</v>
      </c>
      <c r="Y115" s="189" t="b">
        <v>1</v>
      </c>
      <c r="Z115" s="189" t="b">
        <v>1</v>
      </c>
      <c r="AA115" s="189" t="b">
        <v>1</v>
      </c>
    </row>
    <row r="116" spans="2:27" x14ac:dyDescent="0.15">
      <c r="B116" s="165" t="s">
        <v>89</v>
      </c>
      <c r="C116" s="204">
        <v>13943</v>
      </c>
      <c r="D116" s="204">
        <v>7389.79</v>
      </c>
      <c r="E116" s="204">
        <v>12681</v>
      </c>
      <c r="F116" s="204">
        <v>6720.93</v>
      </c>
      <c r="G116" s="204">
        <v>10661</v>
      </c>
      <c r="H116" s="204">
        <v>5650.33</v>
      </c>
      <c r="I116" s="204">
        <v>8862</v>
      </c>
      <c r="J116" s="204">
        <v>4696.8600000000006</v>
      </c>
      <c r="K116" s="204">
        <v>8061</v>
      </c>
      <c r="L116" s="204">
        <v>4272.33</v>
      </c>
      <c r="M116" s="204">
        <v>6670</v>
      </c>
      <c r="N116" s="204">
        <v>3535.1000000000004</v>
      </c>
      <c r="O116" s="279"/>
      <c r="P116" s="189" t="b">
        <v>1</v>
      </c>
      <c r="Q116" s="189" t="b">
        <v>1</v>
      </c>
      <c r="R116" s="189" t="b">
        <v>1</v>
      </c>
      <c r="S116" s="189" t="b">
        <v>1</v>
      </c>
      <c r="T116" s="189" t="b">
        <v>1</v>
      </c>
      <c r="U116" s="189" t="b">
        <v>1</v>
      </c>
      <c r="V116" s="189" t="b">
        <v>1</v>
      </c>
      <c r="W116" s="189" t="b">
        <v>1</v>
      </c>
      <c r="X116" s="189" t="b">
        <v>1</v>
      </c>
      <c r="Y116" s="189" t="b">
        <v>1</v>
      </c>
      <c r="Z116" s="189" t="b">
        <v>1</v>
      </c>
      <c r="AA116" s="189" t="b">
        <v>1</v>
      </c>
    </row>
    <row r="117" spans="2:27" x14ac:dyDescent="0.15">
      <c r="B117" s="165" t="s">
        <v>90</v>
      </c>
      <c r="C117" s="204">
        <v>14433</v>
      </c>
      <c r="D117" s="204">
        <v>7649.4900000000007</v>
      </c>
      <c r="E117" s="204">
        <v>13127</v>
      </c>
      <c r="F117" s="204">
        <v>6957.31</v>
      </c>
      <c r="G117" s="204">
        <v>11062</v>
      </c>
      <c r="H117" s="204">
        <v>5862.8600000000006</v>
      </c>
      <c r="I117" s="204">
        <v>9188</v>
      </c>
      <c r="J117" s="204">
        <v>4869.6400000000003</v>
      </c>
      <c r="K117" s="204">
        <v>8355</v>
      </c>
      <c r="L117" s="204">
        <v>4428.1500000000005</v>
      </c>
      <c r="M117" s="204">
        <v>6910</v>
      </c>
      <c r="N117" s="204">
        <v>3662.3</v>
      </c>
      <c r="O117" s="279"/>
      <c r="P117" s="189" t="b">
        <v>1</v>
      </c>
      <c r="Q117" s="189" t="b">
        <v>1</v>
      </c>
      <c r="R117" s="189" t="b">
        <v>1</v>
      </c>
      <c r="S117" s="189" t="b">
        <v>1</v>
      </c>
      <c r="T117" s="189" t="b">
        <v>1</v>
      </c>
      <c r="U117" s="189" t="b">
        <v>1</v>
      </c>
      <c r="V117" s="189" t="b">
        <v>1</v>
      </c>
      <c r="W117" s="189" t="b">
        <v>1</v>
      </c>
      <c r="X117" s="189" t="b">
        <v>1</v>
      </c>
      <c r="Y117" s="189" t="b">
        <v>1</v>
      </c>
      <c r="Z117" s="189" t="b">
        <v>1</v>
      </c>
      <c r="AA117" s="189" t="b">
        <v>1</v>
      </c>
    </row>
    <row r="118" spans="2:27" x14ac:dyDescent="0.15">
      <c r="B118" s="165" t="s">
        <v>91</v>
      </c>
      <c r="C118" s="204">
        <v>14933</v>
      </c>
      <c r="D118" s="204">
        <v>7914.4900000000007</v>
      </c>
      <c r="E118" s="204">
        <v>13571</v>
      </c>
      <c r="F118" s="204">
        <v>7192.63</v>
      </c>
      <c r="G118" s="204">
        <v>11469</v>
      </c>
      <c r="H118" s="204">
        <v>6078.5700000000006</v>
      </c>
      <c r="I118" s="204">
        <v>9510</v>
      </c>
      <c r="J118" s="204">
        <v>5040.3</v>
      </c>
      <c r="K118" s="204">
        <v>8650</v>
      </c>
      <c r="L118" s="204">
        <v>4584.5</v>
      </c>
      <c r="M118" s="204">
        <v>7156</v>
      </c>
      <c r="N118" s="204">
        <v>3792.6800000000003</v>
      </c>
      <c r="O118" s="279"/>
      <c r="P118" s="189" t="b">
        <v>1</v>
      </c>
      <c r="Q118" s="189" t="b">
        <v>1</v>
      </c>
      <c r="R118" s="189" t="b">
        <v>1</v>
      </c>
      <c r="S118" s="189" t="b">
        <v>1</v>
      </c>
      <c r="T118" s="189" t="b">
        <v>1</v>
      </c>
      <c r="U118" s="189" t="b">
        <v>1</v>
      </c>
      <c r="V118" s="189" t="b">
        <v>1</v>
      </c>
      <c r="W118" s="189" t="b">
        <v>1</v>
      </c>
      <c r="X118" s="189" t="b">
        <v>1</v>
      </c>
      <c r="Y118" s="189" t="b">
        <v>1</v>
      </c>
      <c r="Z118" s="189" t="b">
        <v>1</v>
      </c>
      <c r="AA118" s="189" t="b">
        <v>1</v>
      </c>
    </row>
    <row r="119" spans="2:27" x14ac:dyDescent="0.15">
      <c r="B119" s="165" t="s">
        <v>92</v>
      </c>
      <c r="C119" s="204">
        <v>15425</v>
      </c>
      <c r="D119" s="204">
        <v>8175.25</v>
      </c>
      <c r="E119" s="204">
        <v>14021</v>
      </c>
      <c r="F119" s="204">
        <v>7431.13</v>
      </c>
      <c r="G119" s="204">
        <v>11880</v>
      </c>
      <c r="H119" s="204">
        <v>6296.4000000000005</v>
      </c>
      <c r="I119" s="204">
        <v>9836</v>
      </c>
      <c r="J119" s="204">
        <v>5213.08</v>
      </c>
      <c r="K119" s="204">
        <v>8944</v>
      </c>
      <c r="L119" s="204">
        <v>4740.3200000000006</v>
      </c>
      <c r="M119" s="204">
        <v>7402</v>
      </c>
      <c r="N119" s="204">
        <v>3923.0600000000004</v>
      </c>
      <c r="O119" s="279"/>
      <c r="P119" s="189" t="b">
        <v>1</v>
      </c>
      <c r="Q119" s="189" t="b">
        <v>1</v>
      </c>
      <c r="R119" s="189" t="b">
        <v>1</v>
      </c>
      <c r="S119" s="189" t="b">
        <v>1</v>
      </c>
      <c r="T119" s="189" t="b">
        <v>1</v>
      </c>
      <c r="U119" s="189" t="b">
        <v>1</v>
      </c>
      <c r="V119" s="189" t="b">
        <v>1</v>
      </c>
      <c r="W119" s="189" t="b">
        <v>1</v>
      </c>
      <c r="X119" s="189" t="b">
        <v>1</v>
      </c>
      <c r="Y119" s="189" t="b">
        <v>1</v>
      </c>
      <c r="Z119" s="189" t="b">
        <v>1</v>
      </c>
      <c r="AA119" s="189" t="b">
        <v>1</v>
      </c>
    </row>
    <row r="120" spans="2:27" x14ac:dyDescent="0.15">
      <c r="B120" s="165" t="s">
        <v>93</v>
      </c>
      <c r="C120" s="204">
        <v>15920</v>
      </c>
      <c r="D120" s="204">
        <v>8437.6</v>
      </c>
      <c r="E120" s="204">
        <v>14471</v>
      </c>
      <c r="F120" s="204">
        <v>7669.63</v>
      </c>
      <c r="G120" s="204">
        <v>12288</v>
      </c>
      <c r="H120" s="204">
        <v>6512.64</v>
      </c>
      <c r="I120" s="204">
        <v>10155</v>
      </c>
      <c r="J120" s="204">
        <v>5382.1500000000005</v>
      </c>
      <c r="K120" s="204">
        <v>9239</v>
      </c>
      <c r="L120" s="204">
        <v>4896.67</v>
      </c>
      <c r="M120" s="204">
        <v>7644</v>
      </c>
      <c r="N120" s="204">
        <v>4051.32</v>
      </c>
      <c r="O120" s="279"/>
      <c r="P120" s="189" t="b">
        <v>1</v>
      </c>
      <c r="Q120" s="189" t="b">
        <v>1</v>
      </c>
      <c r="R120" s="189" t="b">
        <v>1</v>
      </c>
      <c r="S120" s="189" t="b">
        <v>1</v>
      </c>
      <c r="T120" s="189" t="b">
        <v>1</v>
      </c>
      <c r="U120" s="189" t="b">
        <v>1</v>
      </c>
      <c r="V120" s="189" t="b">
        <v>1</v>
      </c>
      <c r="W120" s="189" t="b">
        <v>1</v>
      </c>
      <c r="X120" s="189" t="b">
        <v>1</v>
      </c>
      <c r="Y120" s="189" t="b">
        <v>1</v>
      </c>
      <c r="Z120" s="189" t="b">
        <v>1</v>
      </c>
      <c r="AA120" s="189" t="b">
        <v>1</v>
      </c>
    </row>
    <row r="121" spans="2:27" x14ac:dyDescent="0.15">
      <c r="B121" s="165" t="s">
        <v>94</v>
      </c>
      <c r="C121" s="204">
        <v>16416</v>
      </c>
      <c r="D121" s="204">
        <v>8700.48</v>
      </c>
      <c r="E121" s="204">
        <v>14920</v>
      </c>
      <c r="F121" s="204">
        <v>7907.6</v>
      </c>
      <c r="G121" s="204">
        <v>12692</v>
      </c>
      <c r="H121" s="204">
        <v>6726.76</v>
      </c>
      <c r="I121" s="204">
        <v>10482</v>
      </c>
      <c r="J121" s="204">
        <v>5555.46</v>
      </c>
      <c r="K121" s="204">
        <v>9533</v>
      </c>
      <c r="L121" s="204">
        <v>5052.4900000000007</v>
      </c>
      <c r="M121" s="204">
        <v>7886</v>
      </c>
      <c r="N121" s="204">
        <v>4179.58</v>
      </c>
      <c r="O121" s="279"/>
      <c r="P121" s="189" t="b">
        <v>1</v>
      </c>
      <c r="Q121" s="189" t="b">
        <v>1</v>
      </c>
      <c r="R121" s="189" t="b">
        <v>1</v>
      </c>
      <c r="S121" s="189" t="b">
        <v>1</v>
      </c>
      <c r="T121" s="189" t="b">
        <v>1</v>
      </c>
      <c r="U121" s="189" t="b">
        <v>1</v>
      </c>
      <c r="V121" s="189" t="b">
        <v>1</v>
      </c>
      <c r="W121" s="189" t="b">
        <v>1</v>
      </c>
      <c r="X121" s="189" t="b">
        <v>1</v>
      </c>
      <c r="Y121" s="189" t="b">
        <v>1</v>
      </c>
      <c r="Z121" s="189" t="b">
        <v>1</v>
      </c>
      <c r="AA121" s="189" t="b">
        <v>1</v>
      </c>
    </row>
    <row r="122" spans="2:27" x14ac:dyDescent="0.15">
      <c r="B122" s="165" t="s">
        <v>95</v>
      </c>
      <c r="C122" s="204">
        <v>16992</v>
      </c>
      <c r="D122" s="204">
        <v>9005.76</v>
      </c>
      <c r="E122" s="204">
        <v>15444</v>
      </c>
      <c r="F122" s="204">
        <v>8185.3200000000006</v>
      </c>
      <c r="G122" s="204">
        <v>13197</v>
      </c>
      <c r="H122" s="204">
        <v>6994.4100000000008</v>
      </c>
      <c r="I122" s="204">
        <v>10869</v>
      </c>
      <c r="J122" s="204">
        <v>5760.5700000000006</v>
      </c>
      <c r="K122" s="204">
        <v>9880</v>
      </c>
      <c r="L122" s="204">
        <v>5236.4000000000005</v>
      </c>
      <c r="M122" s="204">
        <v>8181</v>
      </c>
      <c r="N122" s="204">
        <v>4335.93</v>
      </c>
      <c r="O122" s="279"/>
      <c r="P122" s="189" t="b">
        <v>1</v>
      </c>
      <c r="Q122" s="189" t="b">
        <v>1</v>
      </c>
      <c r="R122" s="189" t="b">
        <v>1</v>
      </c>
      <c r="S122" s="189" t="b">
        <v>1</v>
      </c>
      <c r="T122" s="189" t="b">
        <v>1</v>
      </c>
      <c r="U122" s="189" t="b">
        <v>1</v>
      </c>
      <c r="V122" s="189" t="b">
        <v>1</v>
      </c>
      <c r="W122" s="189" t="b">
        <v>1</v>
      </c>
      <c r="X122" s="189" t="b">
        <v>1</v>
      </c>
      <c r="Y122" s="189" t="b">
        <v>1</v>
      </c>
      <c r="Z122" s="189" t="b">
        <v>1</v>
      </c>
      <c r="AA122" s="189" t="b">
        <v>1</v>
      </c>
    </row>
    <row r="123" spans="2:27" x14ac:dyDescent="0.15">
      <c r="B123" s="165" t="s">
        <v>96</v>
      </c>
      <c r="C123" s="204">
        <v>17573</v>
      </c>
      <c r="D123" s="204">
        <v>9313.69</v>
      </c>
      <c r="E123" s="204">
        <v>15971</v>
      </c>
      <c r="F123" s="204">
        <v>8464.630000000001</v>
      </c>
      <c r="G123" s="204">
        <v>13708</v>
      </c>
      <c r="H123" s="204">
        <v>7265.2400000000007</v>
      </c>
      <c r="I123" s="204">
        <v>11266</v>
      </c>
      <c r="J123" s="204">
        <v>5970.9800000000005</v>
      </c>
      <c r="K123" s="204">
        <v>10240</v>
      </c>
      <c r="L123" s="204">
        <v>5427.2000000000007</v>
      </c>
      <c r="M123" s="204">
        <v>8470</v>
      </c>
      <c r="N123" s="204">
        <v>4489.1000000000004</v>
      </c>
      <c r="O123" s="279"/>
      <c r="P123" s="189" t="b">
        <v>1</v>
      </c>
      <c r="Q123" s="189" t="b">
        <v>1</v>
      </c>
      <c r="R123" s="189" t="b">
        <v>1</v>
      </c>
      <c r="S123" s="189" t="b">
        <v>1</v>
      </c>
      <c r="T123" s="189" t="b">
        <v>1</v>
      </c>
      <c r="U123" s="189" t="b">
        <v>1</v>
      </c>
      <c r="V123" s="189" t="b">
        <v>1</v>
      </c>
      <c r="W123" s="189" t="b">
        <v>1</v>
      </c>
      <c r="X123" s="189" t="b">
        <v>1</v>
      </c>
      <c r="Y123" s="189" t="b">
        <v>1</v>
      </c>
      <c r="Z123" s="189" t="b">
        <v>1</v>
      </c>
      <c r="AA123" s="189" t="b">
        <v>1</v>
      </c>
    </row>
    <row r="124" spans="2:27" x14ac:dyDescent="0.15">
      <c r="B124" s="165" t="s">
        <v>97</v>
      </c>
      <c r="C124" s="204">
        <v>18146</v>
      </c>
      <c r="D124" s="204">
        <v>9617.380000000001</v>
      </c>
      <c r="E124" s="204">
        <v>16493</v>
      </c>
      <c r="F124" s="204">
        <v>8741.2900000000009</v>
      </c>
      <c r="G124" s="204">
        <v>14206</v>
      </c>
      <c r="H124" s="204">
        <v>7529.18</v>
      </c>
      <c r="I124" s="204">
        <v>11650</v>
      </c>
      <c r="J124" s="204">
        <v>6174.5</v>
      </c>
      <c r="K124" s="204">
        <v>10588</v>
      </c>
      <c r="L124" s="204">
        <v>5611.64</v>
      </c>
      <c r="M124" s="204">
        <v>8768</v>
      </c>
      <c r="N124" s="204">
        <v>4647.04</v>
      </c>
      <c r="O124" s="279"/>
      <c r="P124" s="189" t="b">
        <v>1</v>
      </c>
      <c r="Q124" s="189" t="b">
        <v>1</v>
      </c>
      <c r="R124" s="189" t="b">
        <v>1</v>
      </c>
      <c r="S124" s="189" t="b">
        <v>1</v>
      </c>
      <c r="T124" s="189" t="b">
        <v>1</v>
      </c>
      <c r="U124" s="189" t="b">
        <v>1</v>
      </c>
      <c r="V124" s="189" t="b">
        <v>1</v>
      </c>
      <c r="W124" s="189" t="b">
        <v>1</v>
      </c>
      <c r="X124" s="189" t="b">
        <v>1</v>
      </c>
      <c r="Y124" s="189" t="b">
        <v>1</v>
      </c>
      <c r="Z124" s="189" t="b">
        <v>1</v>
      </c>
      <c r="AA124" s="189" t="b">
        <v>1</v>
      </c>
    </row>
    <row r="125" spans="2:27" x14ac:dyDescent="0.15">
      <c r="B125" s="165" t="s">
        <v>98</v>
      </c>
      <c r="C125" s="204">
        <v>18720</v>
      </c>
      <c r="D125" s="204">
        <v>9921.6</v>
      </c>
      <c r="E125" s="204">
        <v>17027</v>
      </c>
      <c r="F125" s="204">
        <v>9024.3100000000013</v>
      </c>
      <c r="G125" s="204">
        <v>14721</v>
      </c>
      <c r="H125" s="204">
        <v>7802.13</v>
      </c>
      <c r="I125" s="204">
        <v>12041</v>
      </c>
      <c r="J125" s="204">
        <v>6381.7300000000005</v>
      </c>
      <c r="K125" s="204">
        <v>10948</v>
      </c>
      <c r="L125" s="204">
        <v>5802.4400000000005</v>
      </c>
      <c r="M125" s="204">
        <v>9065</v>
      </c>
      <c r="N125" s="204">
        <v>4804.45</v>
      </c>
      <c r="O125" s="279"/>
      <c r="P125" s="189" t="b">
        <v>1</v>
      </c>
      <c r="Q125" s="189" t="b">
        <v>1</v>
      </c>
      <c r="R125" s="189" t="b">
        <v>1</v>
      </c>
      <c r="S125" s="189" t="b">
        <v>1</v>
      </c>
      <c r="T125" s="189" t="b">
        <v>1</v>
      </c>
      <c r="U125" s="189" t="b">
        <v>1</v>
      </c>
      <c r="V125" s="189" t="b">
        <v>1</v>
      </c>
      <c r="W125" s="189" t="b">
        <v>1</v>
      </c>
      <c r="X125" s="189" t="b">
        <v>1</v>
      </c>
      <c r="Y125" s="189" t="b">
        <v>1</v>
      </c>
      <c r="Z125" s="189" t="b">
        <v>1</v>
      </c>
      <c r="AA125" s="189" t="b">
        <v>1</v>
      </c>
    </row>
    <row r="126" spans="2:27" x14ac:dyDescent="0.15">
      <c r="B126" s="165" t="s">
        <v>99</v>
      </c>
      <c r="C126" s="204">
        <v>19302</v>
      </c>
      <c r="D126" s="204">
        <v>10230.060000000001</v>
      </c>
      <c r="E126" s="204">
        <v>17546</v>
      </c>
      <c r="F126" s="204">
        <v>9299.380000000001</v>
      </c>
      <c r="G126" s="204">
        <v>15222</v>
      </c>
      <c r="H126" s="204">
        <v>8067.6600000000008</v>
      </c>
      <c r="I126" s="204">
        <v>12435</v>
      </c>
      <c r="J126" s="204">
        <v>6590.55</v>
      </c>
      <c r="K126" s="204">
        <v>11301</v>
      </c>
      <c r="L126" s="204">
        <v>5989.5300000000007</v>
      </c>
      <c r="M126" s="204">
        <v>9354</v>
      </c>
      <c r="N126" s="204">
        <v>4957.62</v>
      </c>
      <c r="O126" s="279"/>
      <c r="P126" s="189" t="b">
        <v>1</v>
      </c>
      <c r="Q126" s="189" t="b">
        <v>1</v>
      </c>
      <c r="R126" s="189" t="b">
        <v>1</v>
      </c>
      <c r="S126" s="189" t="b">
        <v>1</v>
      </c>
      <c r="T126" s="189" t="b">
        <v>1</v>
      </c>
      <c r="U126" s="189" t="b">
        <v>1</v>
      </c>
      <c r="V126" s="189" t="b">
        <v>1</v>
      </c>
      <c r="W126" s="189" t="b">
        <v>1</v>
      </c>
      <c r="X126" s="189" t="b">
        <v>1</v>
      </c>
      <c r="Y126" s="189" t="b">
        <v>1</v>
      </c>
      <c r="Z126" s="189" t="b">
        <v>1</v>
      </c>
      <c r="AA126" s="189" t="b">
        <v>1</v>
      </c>
    </row>
    <row r="127" spans="2:27" x14ac:dyDescent="0.15">
      <c r="B127" s="165" t="s">
        <v>100</v>
      </c>
      <c r="C127" s="204">
        <v>19964</v>
      </c>
      <c r="D127" s="204">
        <v>10580.92</v>
      </c>
      <c r="E127" s="204">
        <v>18149</v>
      </c>
      <c r="F127" s="204">
        <v>9618.9700000000012</v>
      </c>
      <c r="G127" s="204">
        <v>15826</v>
      </c>
      <c r="H127" s="204">
        <v>8387.7800000000007</v>
      </c>
      <c r="I127" s="204">
        <v>12921</v>
      </c>
      <c r="J127" s="204">
        <v>6848.13</v>
      </c>
      <c r="K127" s="204">
        <v>11745</v>
      </c>
      <c r="L127" s="204">
        <v>6224.85</v>
      </c>
      <c r="M127" s="204">
        <v>9714</v>
      </c>
      <c r="N127" s="204">
        <v>5148.42</v>
      </c>
      <c r="O127" s="279"/>
      <c r="P127" s="189" t="b">
        <v>1</v>
      </c>
      <c r="Q127" s="189" t="b">
        <v>1</v>
      </c>
      <c r="R127" s="189" t="b">
        <v>1</v>
      </c>
      <c r="S127" s="189" t="b">
        <v>1</v>
      </c>
      <c r="T127" s="189" t="b">
        <v>1</v>
      </c>
      <c r="U127" s="189" t="b">
        <v>1</v>
      </c>
      <c r="V127" s="189" t="b">
        <v>1</v>
      </c>
      <c r="W127" s="189" t="b">
        <v>1</v>
      </c>
      <c r="X127" s="189" t="b">
        <v>1</v>
      </c>
      <c r="Y127" s="189" t="b">
        <v>1</v>
      </c>
      <c r="Z127" s="189" t="b">
        <v>1</v>
      </c>
      <c r="AA127" s="189" t="b">
        <v>1</v>
      </c>
    </row>
    <row r="128" spans="2:27" x14ac:dyDescent="0.15">
      <c r="B128" s="165" t="s">
        <v>101</v>
      </c>
      <c r="C128" s="204">
        <v>20634</v>
      </c>
      <c r="D128" s="204">
        <v>10936.02</v>
      </c>
      <c r="E128" s="204">
        <v>18755</v>
      </c>
      <c r="F128" s="204">
        <v>9940.15</v>
      </c>
      <c r="G128" s="204">
        <v>16426</v>
      </c>
      <c r="H128" s="204">
        <v>8705.7800000000007</v>
      </c>
      <c r="I128" s="204">
        <v>13407</v>
      </c>
      <c r="J128" s="204">
        <v>7105.71</v>
      </c>
      <c r="K128" s="204">
        <v>12183</v>
      </c>
      <c r="L128" s="204">
        <v>6456.9900000000007</v>
      </c>
      <c r="M128" s="204">
        <v>10080</v>
      </c>
      <c r="N128" s="204">
        <v>5342.4000000000005</v>
      </c>
      <c r="O128" s="279"/>
      <c r="P128" s="189" t="b">
        <v>1</v>
      </c>
      <c r="Q128" s="189" t="b">
        <v>1</v>
      </c>
      <c r="R128" s="189" t="b">
        <v>1</v>
      </c>
      <c r="S128" s="189" t="b">
        <v>1</v>
      </c>
      <c r="T128" s="189" t="b">
        <v>1</v>
      </c>
      <c r="U128" s="189" t="b">
        <v>1</v>
      </c>
      <c r="V128" s="189" t="b">
        <v>1</v>
      </c>
      <c r="W128" s="189" t="b">
        <v>1</v>
      </c>
      <c r="X128" s="189" t="b">
        <v>1</v>
      </c>
      <c r="Y128" s="189" t="b">
        <v>1</v>
      </c>
      <c r="Z128" s="189" t="b">
        <v>1</v>
      </c>
      <c r="AA128" s="189" t="b">
        <v>1</v>
      </c>
    </row>
    <row r="129" spans="2:27" x14ac:dyDescent="0.15">
      <c r="B129" s="165" t="s">
        <v>33</v>
      </c>
      <c r="C129" s="204">
        <v>21298</v>
      </c>
      <c r="D129" s="204">
        <v>11287.94</v>
      </c>
      <c r="E129" s="204">
        <v>19360</v>
      </c>
      <c r="F129" s="204">
        <v>10260.800000000001</v>
      </c>
      <c r="G129" s="204">
        <v>17027</v>
      </c>
      <c r="H129" s="204">
        <v>9024.3100000000013</v>
      </c>
      <c r="I129" s="204">
        <v>13888</v>
      </c>
      <c r="J129" s="204">
        <v>7360.64</v>
      </c>
      <c r="K129" s="204">
        <v>12626</v>
      </c>
      <c r="L129" s="204">
        <v>6691.7800000000007</v>
      </c>
      <c r="M129" s="204">
        <v>10444</v>
      </c>
      <c r="N129" s="204">
        <v>5535.3200000000006</v>
      </c>
      <c r="O129" s="279"/>
      <c r="P129" s="189" t="b">
        <v>1</v>
      </c>
      <c r="Q129" s="189" t="b">
        <v>1</v>
      </c>
      <c r="R129" s="189" t="b">
        <v>1</v>
      </c>
      <c r="S129" s="189" t="b">
        <v>1</v>
      </c>
      <c r="T129" s="189" t="b">
        <v>1</v>
      </c>
      <c r="U129" s="189" t="b">
        <v>1</v>
      </c>
      <c r="V129" s="189" t="b">
        <v>1</v>
      </c>
      <c r="W129" s="189" t="b">
        <v>1</v>
      </c>
      <c r="X129" s="189" t="b">
        <v>1</v>
      </c>
      <c r="Y129" s="189" t="b">
        <v>1</v>
      </c>
      <c r="Z129" s="189" t="b">
        <v>1</v>
      </c>
      <c r="AA129" s="189" t="b">
        <v>1</v>
      </c>
    </row>
    <row r="130" spans="2:27" x14ac:dyDescent="0.15">
      <c r="B130" s="165" t="s">
        <v>34</v>
      </c>
      <c r="C130" s="204">
        <v>22101</v>
      </c>
      <c r="D130" s="204">
        <v>11713.53</v>
      </c>
      <c r="E130" s="204">
        <v>20090</v>
      </c>
      <c r="F130" s="204">
        <v>10647.7</v>
      </c>
      <c r="G130" s="204">
        <v>17787</v>
      </c>
      <c r="H130" s="204">
        <v>9427.11</v>
      </c>
      <c r="I130" s="204">
        <v>14402</v>
      </c>
      <c r="J130" s="204">
        <v>7633.06</v>
      </c>
      <c r="K130" s="204">
        <v>13096</v>
      </c>
      <c r="L130" s="204">
        <v>6940.88</v>
      </c>
      <c r="M130" s="204">
        <v>10832</v>
      </c>
      <c r="N130" s="204">
        <v>5740.96</v>
      </c>
      <c r="O130" s="279"/>
      <c r="P130" s="189" t="b">
        <v>1</v>
      </c>
      <c r="Q130" s="189" t="b">
        <v>1</v>
      </c>
      <c r="R130" s="189" t="b">
        <v>1</v>
      </c>
      <c r="S130" s="189" t="b">
        <v>1</v>
      </c>
      <c r="T130" s="189" t="b">
        <v>1</v>
      </c>
      <c r="U130" s="189" t="b">
        <v>1</v>
      </c>
      <c r="V130" s="189" t="b">
        <v>1</v>
      </c>
      <c r="W130" s="189" t="b">
        <v>1</v>
      </c>
      <c r="X130" s="189" t="b">
        <v>1</v>
      </c>
      <c r="Y130" s="189" t="b">
        <v>1</v>
      </c>
      <c r="Z130" s="189" t="b">
        <v>1</v>
      </c>
      <c r="AA130" s="189" t="b">
        <v>1</v>
      </c>
    </row>
    <row r="131" spans="2:27" x14ac:dyDescent="0.15">
      <c r="B131" s="165" t="s">
        <v>35</v>
      </c>
      <c r="C131" s="204">
        <v>23099</v>
      </c>
      <c r="D131" s="204">
        <v>12242.470000000001</v>
      </c>
      <c r="E131" s="204">
        <v>21002</v>
      </c>
      <c r="F131" s="204">
        <v>11131.060000000001</v>
      </c>
      <c r="G131" s="204">
        <v>18708</v>
      </c>
      <c r="H131" s="204">
        <v>9915.24</v>
      </c>
      <c r="I131" s="204">
        <v>15066</v>
      </c>
      <c r="J131" s="204">
        <v>7984.9800000000005</v>
      </c>
      <c r="K131" s="204">
        <v>13692</v>
      </c>
      <c r="L131" s="204">
        <v>7256.76</v>
      </c>
      <c r="M131" s="204">
        <v>11333</v>
      </c>
      <c r="N131" s="204">
        <v>6006.4900000000007</v>
      </c>
      <c r="O131" s="279"/>
      <c r="P131" s="189" t="b">
        <v>1</v>
      </c>
      <c r="Q131" s="189" t="b">
        <v>1</v>
      </c>
      <c r="R131" s="189" t="b">
        <v>1</v>
      </c>
      <c r="S131" s="189" t="b">
        <v>1</v>
      </c>
      <c r="T131" s="189" t="b">
        <v>1</v>
      </c>
      <c r="U131" s="189" t="b">
        <v>1</v>
      </c>
      <c r="V131" s="189" t="b">
        <v>1</v>
      </c>
      <c r="W131" s="189" t="b">
        <v>1</v>
      </c>
      <c r="X131" s="189" t="b">
        <v>1</v>
      </c>
      <c r="Y131" s="189" t="b">
        <v>1</v>
      </c>
      <c r="Z131" s="189" t="b">
        <v>1</v>
      </c>
      <c r="AA131" s="189" t="b">
        <v>1</v>
      </c>
    </row>
    <row r="132" spans="2:27" x14ac:dyDescent="0.15">
      <c r="B132" s="165" t="s">
        <v>36</v>
      </c>
      <c r="C132" s="204">
        <v>24276</v>
      </c>
      <c r="D132" s="204">
        <v>12866.28</v>
      </c>
      <c r="E132" s="204">
        <v>22067</v>
      </c>
      <c r="F132" s="204">
        <v>11695.51</v>
      </c>
      <c r="G132" s="204">
        <v>19708</v>
      </c>
      <c r="H132" s="204">
        <v>10445.24</v>
      </c>
      <c r="I132" s="204">
        <v>15830</v>
      </c>
      <c r="J132" s="204">
        <v>8389.9</v>
      </c>
      <c r="K132" s="204">
        <v>14391</v>
      </c>
      <c r="L132" s="204">
        <v>7627.2300000000005</v>
      </c>
      <c r="M132" s="204">
        <v>11913</v>
      </c>
      <c r="N132" s="204">
        <v>6313.89</v>
      </c>
      <c r="O132" s="279"/>
      <c r="P132" s="189" t="b">
        <v>1</v>
      </c>
      <c r="Q132" s="189" t="b">
        <v>1</v>
      </c>
      <c r="R132" s="189" t="b">
        <v>1</v>
      </c>
      <c r="S132" s="189" t="b">
        <v>1</v>
      </c>
      <c r="T132" s="189" t="b">
        <v>1</v>
      </c>
      <c r="U132" s="189" t="b">
        <v>1</v>
      </c>
      <c r="V132" s="189" t="b">
        <v>1</v>
      </c>
      <c r="W132" s="189" t="b">
        <v>1</v>
      </c>
      <c r="X132" s="189" t="b">
        <v>1</v>
      </c>
      <c r="Y132" s="189" t="b">
        <v>1</v>
      </c>
      <c r="Z132" s="189" t="b">
        <v>1</v>
      </c>
      <c r="AA132" s="189" t="b">
        <v>1</v>
      </c>
    </row>
    <row r="133" spans="2:27" x14ac:dyDescent="0.15">
      <c r="B133" s="165" t="s">
        <v>37</v>
      </c>
      <c r="C133" s="204">
        <v>25668</v>
      </c>
      <c r="D133" s="204">
        <v>13604.04</v>
      </c>
      <c r="E133" s="204">
        <v>23338</v>
      </c>
      <c r="F133" s="204">
        <v>12369.140000000001</v>
      </c>
      <c r="G133" s="204">
        <v>20838</v>
      </c>
      <c r="H133" s="204">
        <v>11044.140000000001</v>
      </c>
      <c r="I133" s="204">
        <v>16758</v>
      </c>
      <c r="J133" s="204">
        <v>8881.74</v>
      </c>
      <c r="K133" s="204">
        <v>15232</v>
      </c>
      <c r="L133" s="204">
        <v>8072.96</v>
      </c>
      <c r="M133" s="204">
        <v>12598</v>
      </c>
      <c r="N133" s="204">
        <v>6676.9400000000005</v>
      </c>
      <c r="O133" s="279"/>
      <c r="P133" s="189" t="b">
        <v>1</v>
      </c>
      <c r="Q133" s="189" t="b">
        <v>1</v>
      </c>
      <c r="R133" s="189" t="b">
        <v>1</v>
      </c>
      <c r="S133" s="189" t="b">
        <v>1</v>
      </c>
      <c r="T133" s="189" t="b">
        <v>1</v>
      </c>
      <c r="U133" s="189" t="b">
        <v>1</v>
      </c>
      <c r="V133" s="189" t="b">
        <v>1</v>
      </c>
      <c r="W133" s="189" t="b">
        <v>1</v>
      </c>
      <c r="X133" s="189" t="b">
        <v>1</v>
      </c>
      <c r="Y133" s="189" t="b">
        <v>1</v>
      </c>
      <c r="Z133" s="189" t="b">
        <v>1</v>
      </c>
      <c r="AA133" s="189" t="b">
        <v>1</v>
      </c>
    </row>
    <row r="134" spans="2:27" x14ac:dyDescent="0.15">
      <c r="B134" s="165" t="s">
        <v>38</v>
      </c>
      <c r="C134" s="204">
        <v>27352</v>
      </c>
      <c r="D134" s="204">
        <v>14496.560000000001</v>
      </c>
      <c r="E134" s="204">
        <v>24873</v>
      </c>
      <c r="F134" s="204">
        <v>13182.69</v>
      </c>
      <c r="G134" s="204">
        <v>22401</v>
      </c>
      <c r="H134" s="204">
        <v>11872.53</v>
      </c>
      <c r="I134" s="204">
        <v>17938</v>
      </c>
      <c r="J134" s="204">
        <v>9507.1400000000012</v>
      </c>
      <c r="K134" s="204">
        <v>16302</v>
      </c>
      <c r="L134" s="204">
        <v>8640.0600000000013</v>
      </c>
      <c r="M134" s="204">
        <v>13487</v>
      </c>
      <c r="N134" s="204">
        <v>7148.1100000000006</v>
      </c>
      <c r="O134" s="279"/>
      <c r="P134" s="189" t="b">
        <v>1</v>
      </c>
      <c r="Q134" s="189" t="b">
        <v>1</v>
      </c>
      <c r="R134" s="189" t="b">
        <v>1</v>
      </c>
      <c r="S134" s="189" t="b">
        <v>1</v>
      </c>
      <c r="T134" s="189" t="b">
        <v>1</v>
      </c>
      <c r="U134" s="189" t="b">
        <v>1</v>
      </c>
      <c r="V134" s="189" t="b">
        <v>1</v>
      </c>
      <c r="W134" s="189" t="b">
        <v>1</v>
      </c>
      <c r="X134" s="189" t="b">
        <v>1</v>
      </c>
      <c r="Y134" s="189" t="b">
        <v>1</v>
      </c>
      <c r="Z134" s="189" t="b">
        <v>1</v>
      </c>
      <c r="AA134" s="189" t="b">
        <v>1</v>
      </c>
    </row>
    <row r="135" spans="2:27" x14ac:dyDescent="0.15">
      <c r="B135" s="165" t="s">
        <v>39</v>
      </c>
      <c r="C135" s="204">
        <v>29313</v>
      </c>
      <c r="D135" s="204">
        <v>15535.890000000001</v>
      </c>
      <c r="E135" s="204">
        <v>26654</v>
      </c>
      <c r="F135" s="204">
        <v>14126.62</v>
      </c>
      <c r="G135" s="204">
        <v>24218</v>
      </c>
      <c r="H135" s="204">
        <v>12835.54</v>
      </c>
      <c r="I135" s="204">
        <v>19304</v>
      </c>
      <c r="J135" s="204">
        <v>10231.120000000001</v>
      </c>
      <c r="K135" s="204">
        <v>17548</v>
      </c>
      <c r="L135" s="204">
        <v>9300.44</v>
      </c>
      <c r="M135" s="204">
        <v>14512</v>
      </c>
      <c r="N135" s="204">
        <v>7691.3600000000006</v>
      </c>
      <c r="O135" s="279"/>
      <c r="P135" s="189" t="b">
        <v>1</v>
      </c>
      <c r="Q135" s="189" t="b">
        <v>1</v>
      </c>
      <c r="R135" s="189" t="b">
        <v>1</v>
      </c>
      <c r="S135" s="189" t="b">
        <v>1</v>
      </c>
      <c r="T135" s="189" t="b">
        <v>1</v>
      </c>
      <c r="U135" s="189" t="b">
        <v>1</v>
      </c>
      <c r="V135" s="189" t="b">
        <v>1</v>
      </c>
      <c r="W135" s="189" t="b">
        <v>1</v>
      </c>
      <c r="X135" s="189" t="b">
        <v>1</v>
      </c>
      <c r="Y135" s="189" t="b">
        <v>1</v>
      </c>
      <c r="Z135" s="189" t="b">
        <v>1</v>
      </c>
      <c r="AA135" s="189" t="b">
        <v>1</v>
      </c>
    </row>
    <row r="136" spans="2:27" x14ac:dyDescent="0.15">
      <c r="B136" s="165" t="s">
        <v>40</v>
      </c>
      <c r="C136" s="204">
        <v>31674</v>
      </c>
      <c r="D136" s="204">
        <v>16787.22</v>
      </c>
      <c r="E136" s="204">
        <v>28791</v>
      </c>
      <c r="F136" s="204">
        <v>15259.230000000001</v>
      </c>
      <c r="G136" s="204">
        <v>26200</v>
      </c>
      <c r="H136" s="204">
        <v>13886</v>
      </c>
      <c r="I136" s="204">
        <v>20865</v>
      </c>
      <c r="J136" s="204">
        <v>11058.45</v>
      </c>
      <c r="K136" s="204">
        <v>18971</v>
      </c>
      <c r="L136" s="204">
        <v>10054.630000000001</v>
      </c>
      <c r="M136" s="204">
        <v>15674</v>
      </c>
      <c r="N136" s="204">
        <v>8307.2200000000012</v>
      </c>
      <c r="O136" s="279"/>
      <c r="P136" s="189" t="b">
        <v>1</v>
      </c>
      <c r="Q136" s="189" t="b">
        <v>1</v>
      </c>
      <c r="R136" s="189" t="b">
        <v>1</v>
      </c>
      <c r="S136" s="189" t="b">
        <v>1</v>
      </c>
      <c r="T136" s="189" t="b">
        <v>1</v>
      </c>
      <c r="U136" s="189" t="b">
        <v>1</v>
      </c>
      <c r="V136" s="189" t="b">
        <v>1</v>
      </c>
      <c r="W136" s="189" t="b">
        <v>1</v>
      </c>
      <c r="X136" s="189" t="b">
        <v>1</v>
      </c>
      <c r="Y136" s="189" t="b">
        <v>1</v>
      </c>
      <c r="Z136" s="189" t="b">
        <v>1</v>
      </c>
      <c r="AA136" s="189" t="b">
        <v>1</v>
      </c>
    </row>
    <row r="137" spans="2:27" x14ac:dyDescent="0.15">
      <c r="B137" s="165" t="s">
        <v>41</v>
      </c>
      <c r="C137" s="204">
        <v>34343</v>
      </c>
      <c r="D137" s="204">
        <v>18201.79</v>
      </c>
      <c r="E137" s="204">
        <v>31221</v>
      </c>
      <c r="F137" s="204">
        <v>16547.13</v>
      </c>
      <c r="G137" s="204">
        <v>28438</v>
      </c>
      <c r="H137" s="204">
        <v>15072.140000000001</v>
      </c>
      <c r="I137" s="204">
        <v>22622</v>
      </c>
      <c r="J137" s="204">
        <v>11989.66</v>
      </c>
      <c r="K137" s="204">
        <v>20562</v>
      </c>
      <c r="L137" s="204">
        <v>10897.86</v>
      </c>
      <c r="M137" s="204">
        <v>17004</v>
      </c>
      <c r="N137" s="204">
        <v>9012.1200000000008</v>
      </c>
      <c r="O137" s="279"/>
      <c r="P137" s="189" t="b">
        <v>1</v>
      </c>
      <c r="Q137" s="189" t="b">
        <v>1</v>
      </c>
      <c r="R137" s="189" t="b">
        <v>1</v>
      </c>
      <c r="S137" s="189" t="b">
        <v>1</v>
      </c>
      <c r="T137" s="189" t="b">
        <v>1</v>
      </c>
      <c r="U137" s="189" t="b">
        <v>1</v>
      </c>
      <c r="V137" s="189" t="b">
        <v>1</v>
      </c>
      <c r="W137" s="189" t="b">
        <v>1</v>
      </c>
      <c r="X137" s="189" t="b">
        <v>1</v>
      </c>
      <c r="Y137" s="189" t="b">
        <v>1</v>
      </c>
      <c r="Z137" s="189" t="b">
        <v>1</v>
      </c>
      <c r="AA137" s="189" t="b">
        <v>1</v>
      </c>
    </row>
    <row r="138" spans="2:27" x14ac:dyDescent="0.15">
      <c r="B138" s="165" t="s">
        <v>42</v>
      </c>
      <c r="C138" s="204">
        <v>37496</v>
      </c>
      <c r="D138" s="204">
        <v>19872.88</v>
      </c>
      <c r="E138" s="204">
        <v>34088</v>
      </c>
      <c r="F138" s="204">
        <v>18066.64</v>
      </c>
      <c r="G138" s="204">
        <v>31062</v>
      </c>
      <c r="H138" s="204">
        <v>16462.86</v>
      </c>
      <c r="I138" s="204">
        <v>24712</v>
      </c>
      <c r="J138" s="204">
        <v>13097.36</v>
      </c>
      <c r="K138" s="204">
        <v>22464</v>
      </c>
      <c r="L138" s="204">
        <v>11905.92</v>
      </c>
      <c r="M138" s="204">
        <v>18582</v>
      </c>
      <c r="N138" s="204">
        <v>9848.4600000000009</v>
      </c>
      <c r="O138" s="279"/>
      <c r="P138" s="189" t="b">
        <v>1</v>
      </c>
      <c r="Q138" s="189" t="b">
        <v>1</v>
      </c>
      <c r="R138" s="189" t="b">
        <v>1</v>
      </c>
      <c r="S138" s="189" t="b">
        <v>1</v>
      </c>
      <c r="T138" s="189" t="b">
        <v>1</v>
      </c>
      <c r="U138" s="189" t="b">
        <v>1</v>
      </c>
      <c r="V138" s="189" t="b">
        <v>1</v>
      </c>
      <c r="W138" s="189" t="b">
        <v>1</v>
      </c>
      <c r="X138" s="189" t="b">
        <v>1</v>
      </c>
      <c r="Y138" s="189" t="b">
        <v>1</v>
      </c>
      <c r="Z138" s="189" t="b">
        <v>1</v>
      </c>
      <c r="AA138" s="189" t="b">
        <v>1</v>
      </c>
    </row>
    <row r="139" spans="2:27" x14ac:dyDescent="0.15">
      <c r="B139" s="165" t="s">
        <v>43</v>
      </c>
      <c r="C139" s="204">
        <v>41124</v>
      </c>
      <c r="D139" s="204">
        <v>21795.72</v>
      </c>
      <c r="E139" s="204">
        <v>37385</v>
      </c>
      <c r="F139" s="204">
        <v>19814.05</v>
      </c>
      <c r="G139" s="204">
        <v>34268</v>
      </c>
      <c r="H139" s="204">
        <v>18162.04</v>
      </c>
      <c r="I139" s="204">
        <v>27321</v>
      </c>
      <c r="J139" s="204">
        <v>14480.130000000001</v>
      </c>
      <c r="K139" s="204">
        <v>24838</v>
      </c>
      <c r="L139" s="204">
        <v>13164.140000000001</v>
      </c>
      <c r="M139" s="204">
        <v>20522</v>
      </c>
      <c r="N139" s="204">
        <v>10876.66</v>
      </c>
      <c r="O139" s="279"/>
      <c r="P139" s="189" t="b">
        <v>1</v>
      </c>
      <c r="Q139" s="189" t="b">
        <v>1</v>
      </c>
      <c r="R139" s="189" t="b">
        <v>1</v>
      </c>
      <c r="S139" s="189" t="b">
        <v>1</v>
      </c>
      <c r="T139" s="189" t="b">
        <v>1</v>
      </c>
      <c r="U139" s="189" t="b">
        <v>1</v>
      </c>
      <c r="V139" s="189" t="b">
        <v>1</v>
      </c>
      <c r="W139" s="189" t="b">
        <v>1</v>
      </c>
      <c r="X139" s="189" t="b">
        <v>1</v>
      </c>
      <c r="Y139" s="189" t="b">
        <v>1</v>
      </c>
      <c r="Z139" s="189" t="b">
        <v>1</v>
      </c>
      <c r="AA139" s="189" t="b">
        <v>1</v>
      </c>
    </row>
    <row r="140" spans="2:27" x14ac:dyDescent="0.15">
      <c r="B140" s="165" t="s">
        <v>44</v>
      </c>
      <c r="C140" s="204">
        <v>45268</v>
      </c>
      <c r="D140" s="204">
        <v>23992.04</v>
      </c>
      <c r="E140" s="204">
        <v>41150</v>
      </c>
      <c r="F140" s="204">
        <v>21809.5</v>
      </c>
      <c r="G140" s="204">
        <v>38096</v>
      </c>
      <c r="H140" s="204">
        <v>20190.88</v>
      </c>
      <c r="I140" s="204">
        <v>30100</v>
      </c>
      <c r="J140" s="204">
        <v>15953</v>
      </c>
      <c r="K140" s="204">
        <v>27366</v>
      </c>
      <c r="L140" s="204">
        <v>14503.980000000001</v>
      </c>
      <c r="M140" s="204">
        <v>22602</v>
      </c>
      <c r="N140" s="204">
        <v>11979.060000000001</v>
      </c>
      <c r="O140" s="279"/>
      <c r="P140" s="189" t="b">
        <v>1</v>
      </c>
      <c r="Q140" s="189" t="b">
        <v>1</v>
      </c>
      <c r="R140" s="189" t="b">
        <v>1</v>
      </c>
      <c r="S140" s="189" t="b">
        <v>1</v>
      </c>
      <c r="T140" s="189" t="b">
        <v>1</v>
      </c>
      <c r="U140" s="189" t="b">
        <v>1</v>
      </c>
      <c r="V140" s="189" t="b">
        <v>1</v>
      </c>
      <c r="W140" s="189" t="b">
        <v>1</v>
      </c>
      <c r="X140" s="189" t="b">
        <v>1</v>
      </c>
      <c r="Y140" s="189" t="b">
        <v>1</v>
      </c>
      <c r="Z140" s="189" t="b">
        <v>1</v>
      </c>
      <c r="AA140" s="189" t="b">
        <v>1</v>
      </c>
    </row>
    <row r="141" spans="2:27" x14ac:dyDescent="0.15">
      <c r="B141" s="165" t="s">
        <v>45</v>
      </c>
      <c r="C141" s="204">
        <v>50090</v>
      </c>
      <c r="D141" s="204">
        <v>26547.7</v>
      </c>
      <c r="E141" s="204">
        <v>45534</v>
      </c>
      <c r="F141" s="204">
        <v>24133.02</v>
      </c>
      <c r="G141" s="204">
        <v>42208</v>
      </c>
      <c r="H141" s="204">
        <v>22370.240000000002</v>
      </c>
      <c r="I141" s="204">
        <v>33291</v>
      </c>
      <c r="J141" s="204">
        <v>17644.23</v>
      </c>
      <c r="K141" s="204">
        <v>30266</v>
      </c>
      <c r="L141" s="204">
        <v>16040.980000000001</v>
      </c>
      <c r="M141" s="204">
        <v>25016</v>
      </c>
      <c r="N141" s="204">
        <v>13258.480000000001</v>
      </c>
      <c r="O141" s="279"/>
      <c r="P141" s="189" t="b">
        <v>1</v>
      </c>
      <c r="Q141" s="189" t="b">
        <v>1</v>
      </c>
      <c r="R141" s="189" t="b">
        <v>1</v>
      </c>
      <c r="S141" s="189" t="b">
        <v>1</v>
      </c>
      <c r="T141" s="189" t="b">
        <v>1</v>
      </c>
      <c r="U141" s="189" t="b">
        <v>1</v>
      </c>
      <c r="V141" s="189" t="b">
        <v>1</v>
      </c>
      <c r="W141" s="189" t="b">
        <v>1</v>
      </c>
      <c r="X141" s="189" t="b">
        <v>1</v>
      </c>
      <c r="Y141" s="189" t="b">
        <v>1</v>
      </c>
      <c r="Z141" s="189" t="b">
        <v>1</v>
      </c>
      <c r="AA141" s="189" t="b">
        <v>1</v>
      </c>
    </row>
    <row r="142" spans="2:27" x14ac:dyDescent="0.15">
      <c r="B142" s="165" t="s">
        <v>46</v>
      </c>
      <c r="C142" s="204">
        <v>55623</v>
      </c>
      <c r="D142" s="204">
        <v>29480.190000000002</v>
      </c>
      <c r="E142" s="204">
        <v>50562</v>
      </c>
      <c r="F142" s="204">
        <v>26797.86</v>
      </c>
      <c r="G142" s="204">
        <v>46883</v>
      </c>
      <c r="H142" s="204">
        <v>24847.99</v>
      </c>
      <c r="I142" s="204">
        <v>36953</v>
      </c>
      <c r="J142" s="204">
        <v>19585.09</v>
      </c>
      <c r="K142" s="204">
        <v>33593</v>
      </c>
      <c r="L142" s="204">
        <v>17804.29</v>
      </c>
      <c r="M142" s="204">
        <v>27767</v>
      </c>
      <c r="N142" s="204">
        <v>14716.51</v>
      </c>
      <c r="O142" s="279"/>
      <c r="P142" s="189" t="b">
        <v>1</v>
      </c>
      <c r="Q142" s="189" t="b">
        <v>1</v>
      </c>
      <c r="R142" s="189" t="b">
        <v>1</v>
      </c>
      <c r="S142" s="189" t="b">
        <v>1</v>
      </c>
      <c r="T142" s="189" t="b">
        <v>1</v>
      </c>
      <c r="U142" s="189" t="b">
        <v>1</v>
      </c>
      <c r="V142" s="189" t="b">
        <v>1</v>
      </c>
      <c r="W142" s="189" t="b">
        <v>1</v>
      </c>
      <c r="X142" s="189" t="b">
        <v>1</v>
      </c>
      <c r="Y142" s="189" t="b">
        <v>1</v>
      </c>
      <c r="Z142" s="189" t="b">
        <v>1</v>
      </c>
      <c r="AA142" s="189" t="b">
        <v>1</v>
      </c>
    </row>
    <row r="143" spans="2:27" x14ac:dyDescent="0.15">
      <c r="B143" s="165" t="s">
        <v>47</v>
      </c>
      <c r="C143" s="204">
        <v>62014</v>
      </c>
      <c r="D143" s="204">
        <v>32867.42</v>
      </c>
      <c r="E143" s="204">
        <v>56372</v>
      </c>
      <c r="F143" s="204">
        <v>29877.16</v>
      </c>
      <c r="G143" s="204">
        <v>52313</v>
      </c>
      <c r="H143" s="204">
        <v>27725.890000000003</v>
      </c>
      <c r="I143" s="204">
        <v>41218</v>
      </c>
      <c r="J143" s="204">
        <v>21845.54</v>
      </c>
      <c r="K143" s="204">
        <v>37474</v>
      </c>
      <c r="L143" s="204">
        <v>19861.22</v>
      </c>
      <c r="M143" s="204">
        <v>30969</v>
      </c>
      <c r="N143" s="204">
        <v>16413.57</v>
      </c>
      <c r="O143" s="279"/>
      <c r="P143" s="189" t="b">
        <v>1</v>
      </c>
      <c r="Q143" s="189" t="b">
        <v>1</v>
      </c>
      <c r="R143" s="189" t="b">
        <v>1</v>
      </c>
      <c r="S143" s="189" t="b">
        <v>1</v>
      </c>
      <c r="T143" s="189" t="b">
        <v>1</v>
      </c>
      <c r="U143" s="189" t="b">
        <v>1</v>
      </c>
      <c r="V143" s="189" t="b">
        <v>1</v>
      </c>
      <c r="W143" s="189" t="b">
        <v>1</v>
      </c>
      <c r="X143" s="189" t="b">
        <v>1</v>
      </c>
      <c r="Y143" s="189" t="b">
        <v>1</v>
      </c>
      <c r="Z143" s="189" t="b">
        <v>1</v>
      </c>
      <c r="AA143" s="189" t="b">
        <v>1</v>
      </c>
    </row>
    <row r="144" spans="2:27" x14ac:dyDescent="0.15">
      <c r="B144" s="165" t="s">
        <v>102</v>
      </c>
      <c r="C144" s="204">
        <v>69318</v>
      </c>
      <c r="D144" s="204">
        <v>36738.54</v>
      </c>
      <c r="E144" s="204">
        <v>63022</v>
      </c>
      <c r="F144" s="204">
        <v>33401.660000000003</v>
      </c>
      <c r="G144" s="204">
        <v>58644</v>
      </c>
      <c r="H144" s="204">
        <v>31081.320000000003</v>
      </c>
      <c r="I144" s="204">
        <v>46240</v>
      </c>
      <c r="J144" s="204">
        <v>24507.200000000001</v>
      </c>
      <c r="K144" s="204">
        <v>42034</v>
      </c>
      <c r="L144" s="204">
        <v>22278.02</v>
      </c>
      <c r="M144" s="204">
        <v>34744</v>
      </c>
      <c r="N144" s="204">
        <v>18414.32</v>
      </c>
      <c r="O144" s="279"/>
      <c r="P144" s="189" t="b">
        <v>1</v>
      </c>
      <c r="Q144" s="189" t="b">
        <v>1</v>
      </c>
      <c r="R144" s="189" t="b">
        <v>1</v>
      </c>
      <c r="S144" s="189" t="b">
        <v>1</v>
      </c>
      <c r="T144" s="189" t="b">
        <v>1</v>
      </c>
      <c r="U144" s="189" t="b">
        <v>1</v>
      </c>
      <c r="V144" s="189" t="b">
        <v>1</v>
      </c>
      <c r="W144" s="189" t="b">
        <v>1</v>
      </c>
      <c r="X144" s="189" t="b">
        <v>1</v>
      </c>
      <c r="Y144" s="189" t="b">
        <v>1</v>
      </c>
      <c r="Z144" s="189" t="b">
        <v>1</v>
      </c>
      <c r="AA144" s="189" t="b">
        <v>1</v>
      </c>
    </row>
    <row r="145" spans="1:27" x14ac:dyDescent="0.15">
      <c r="B145" s="165" t="s">
        <v>103</v>
      </c>
      <c r="C145" s="204">
        <v>77734</v>
      </c>
      <c r="D145" s="204">
        <v>41199.020000000004</v>
      </c>
      <c r="E145" s="204">
        <v>70661</v>
      </c>
      <c r="F145" s="204">
        <v>37450.33</v>
      </c>
      <c r="G145" s="204">
        <v>65985</v>
      </c>
      <c r="H145" s="204">
        <v>34972.050000000003</v>
      </c>
      <c r="I145" s="204">
        <v>51840</v>
      </c>
      <c r="J145" s="204">
        <v>27475.200000000001</v>
      </c>
      <c r="K145" s="204">
        <v>47130</v>
      </c>
      <c r="L145" s="204">
        <v>24978.9</v>
      </c>
      <c r="M145" s="204">
        <v>38956</v>
      </c>
      <c r="N145" s="204">
        <v>20646.68</v>
      </c>
      <c r="O145" s="279"/>
      <c r="P145" s="189" t="b">
        <v>1</v>
      </c>
      <c r="Q145" s="189" t="b">
        <v>1</v>
      </c>
      <c r="R145" s="189" t="b">
        <v>1</v>
      </c>
      <c r="S145" s="189" t="b">
        <v>1</v>
      </c>
      <c r="T145" s="189" t="b">
        <v>1</v>
      </c>
      <c r="U145" s="189" t="b">
        <v>1</v>
      </c>
      <c r="V145" s="189" t="b">
        <v>1</v>
      </c>
      <c r="W145" s="189" t="b">
        <v>1</v>
      </c>
      <c r="X145" s="189" t="b">
        <v>1</v>
      </c>
      <c r="Y145" s="189" t="b">
        <v>1</v>
      </c>
      <c r="Z145" s="189" t="b">
        <v>1</v>
      </c>
      <c r="AA145" s="189" t="b">
        <v>1</v>
      </c>
    </row>
    <row r="146" spans="1:27" x14ac:dyDescent="0.15">
      <c r="B146" s="165" t="s">
        <v>104</v>
      </c>
      <c r="C146" s="204">
        <v>87306</v>
      </c>
      <c r="D146" s="204">
        <v>46272.18</v>
      </c>
      <c r="E146" s="204">
        <v>79371</v>
      </c>
      <c r="F146" s="204">
        <v>42066.630000000005</v>
      </c>
      <c r="G146" s="204">
        <v>74162</v>
      </c>
      <c r="H146" s="204">
        <v>39305.86</v>
      </c>
      <c r="I146" s="204">
        <v>58224</v>
      </c>
      <c r="J146" s="204">
        <v>30858.720000000001</v>
      </c>
      <c r="K146" s="204">
        <v>52931</v>
      </c>
      <c r="L146" s="204">
        <v>28053.43</v>
      </c>
      <c r="M146" s="204">
        <v>43750</v>
      </c>
      <c r="N146" s="204">
        <v>23187.5</v>
      </c>
      <c r="O146" s="279"/>
      <c r="P146" s="189" t="b">
        <v>1</v>
      </c>
      <c r="Q146" s="189" t="b">
        <v>1</v>
      </c>
      <c r="R146" s="189" t="b">
        <v>1</v>
      </c>
      <c r="S146" s="189" t="b">
        <v>1</v>
      </c>
      <c r="T146" s="189" t="b">
        <v>1</v>
      </c>
      <c r="U146" s="189" t="b">
        <v>1</v>
      </c>
      <c r="V146" s="189" t="b">
        <v>1</v>
      </c>
      <c r="W146" s="189" t="b">
        <v>1</v>
      </c>
      <c r="X146" s="189" t="b">
        <v>1</v>
      </c>
      <c r="Y146" s="189" t="b">
        <v>1</v>
      </c>
      <c r="Z146" s="189" t="b">
        <v>1</v>
      </c>
      <c r="AA146" s="189" t="b">
        <v>1</v>
      </c>
    </row>
    <row r="147" spans="1:27" x14ac:dyDescent="0.15">
      <c r="B147" s="165" t="s">
        <v>105</v>
      </c>
      <c r="C147" s="204">
        <v>98090</v>
      </c>
      <c r="D147" s="204">
        <v>51987.700000000004</v>
      </c>
      <c r="E147" s="204">
        <v>89172</v>
      </c>
      <c r="F147" s="204">
        <v>47261.16</v>
      </c>
      <c r="G147" s="204">
        <v>83331</v>
      </c>
      <c r="H147" s="204">
        <v>44165.43</v>
      </c>
      <c r="I147" s="204">
        <v>65426</v>
      </c>
      <c r="J147" s="204">
        <v>34675.78</v>
      </c>
      <c r="K147" s="204">
        <v>59474</v>
      </c>
      <c r="L147" s="204">
        <v>31521.22</v>
      </c>
      <c r="M147" s="204">
        <v>49160</v>
      </c>
      <c r="N147" s="204">
        <v>26054.800000000003</v>
      </c>
      <c r="O147" s="279"/>
      <c r="P147" s="189" t="b">
        <v>1</v>
      </c>
      <c r="Q147" s="189" t="b">
        <v>1</v>
      </c>
      <c r="R147" s="189" t="b">
        <v>1</v>
      </c>
      <c r="S147" s="189" t="b">
        <v>1</v>
      </c>
      <c r="T147" s="189" t="b">
        <v>1</v>
      </c>
      <c r="U147" s="189" t="b">
        <v>1</v>
      </c>
      <c r="V147" s="189" t="b">
        <v>1</v>
      </c>
      <c r="W147" s="189" t="b">
        <v>1</v>
      </c>
      <c r="X147" s="189" t="b">
        <v>1</v>
      </c>
      <c r="Y147" s="189" t="b">
        <v>1</v>
      </c>
      <c r="Z147" s="189" t="b">
        <v>1</v>
      </c>
      <c r="AA147" s="189" t="b">
        <v>1</v>
      </c>
    </row>
    <row r="148" spans="1:27" x14ac:dyDescent="0.15">
      <c r="B148" s="165" t="s">
        <v>106</v>
      </c>
      <c r="C148" s="204">
        <v>110212</v>
      </c>
      <c r="D148" s="204">
        <v>58412.36</v>
      </c>
      <c r="E148" s="204">
        <v>100199</v>
      </c>
      <c r="F148" s="204">
        <v>53105.47</v>
      </c>
      <c r="G148" s="204">
        <v>93624</v>
      </c>
      <c r="H148" s="204">
        <v>49620.72</v>
      </c>
      <c r="I148" s="204">
        <v>73510</v>
      </c>
      <c r="J148" s="204">
        <v>38960.300000000003</v>
      </c>
      <c r="K148" s="204">
        <v>66824</v>
      </c>
      <c r="L148" s="204">
        <v>35416.720000000001</v>
      </c>
      <c r="M148" s="204">
        <v>55233</v>
      </c>
      <c r="N148" s="204">
        <v>29273.49</v>
      </c>
      <c r="O148" s="279"/>
      <c r="P148" s="189" t="b">
        <v>1</v>
      </c>
      <c r="Q148" s="189" t="b">
        <v>1</v>
      </c>
      <c r="R148" s="189" t="b">
        <v>1</v>
      </c>
      <c r="S148" s="189" t="b">
        <v>1</v>
      </c>
      <c r="T148" s="189" t="b">
        <v>1</v>
      </c>
      <c r="U148" s="189" t="b">
        <v>1</v>
      </c>
      <c r="V148" s="189" t="b">
        <v>1</v>
      </c>
      <c r="W148" s="189" t="b">
        <v>1</v>
      </c>
      <c r="X148" s="189" t="b">
        <v>1</v>
      </c>
      <c r="Y148" s="189" t="b">
        <v>1</v>
      </c>
      <c r="Z148" s="189" t="b">
        <v>1</v>
      </c>
      <c r="AA148" s="189" t="b">
        <v>1</v>
      </c>
    </row>
    <row r="149" spans="1:27" x14ac:dyDescent="0.15">
      <c r="B149" s="165" t="s">
        <v>107</v>
      </c>
      <c r="C149" s="204">
        <v>124712</v>
      </c>
      <c r="D149" s="204">
        <v>66097.36</v>
      </c>
      <c r="E149" s="204">
        <v>113380</v>
      </c>
      <c r="F149" s="204">
        <v>60091.4</v>
      </c>
      <c r="G149" s="204">
        <v>105950</v>
      </c>
      <c r="H149" s="204">
        <v>56153.5</v>
      </c>
      <c r="I149" s="204">
        <v>83178</v>
      </c>
      <c r="J149" s="204">
        <v>44084.340000000004</v>
      </c>
      <c r="K149" s="204">
        <v>75620</v>
      </c>
      <c r="L149" s="204">
        <v>40078.6</v>
      </c>
      <c r="M149" s="204">
        <v>62499</v>
      </c>
      <c r="N149" s="204">
        <v>33124.47</v>
      </c>
      <c r="O149" s="279"/>
      <c r="P149" s="189" t="b">
        <v>1</v>
      </c>
      <c r="Q149" s="189" t="b">
        <v>1</v>
      </c>
      <c r="R149" s="189" t="b">
        <v>1</v>
      </c>
      <c r="S149" s="189" t="b">
        <v>1</v>
      </c>
      <c r="T149" s="189" t="b">
        <v>1</v>
      </c>
      <c r="U149" s="189" t="b">
        <v>1</v>
      </c>
      <c r="V149" s="189" t="b">
        <v>1</v>
      </c>
      <c r="W149" s="189" t="b">
        <v>1</v>
      </c>
      <c r="X149" s="189" t="b">
        <v>1</v>
      </c>
      <c r="Y149" s="189" t="b">
        <v>1</v>
      </c>
      <c r="Z149" s="189" t="b">
        <v>1</v>
      </c>
      <c r="AA149" s="189" t="b">
        <v>1</v>
      </c>
    </row>
    <row r="150" spans="1:27" x14ac:dyDescent="0.15">
      <c r="B150" s="92"/>
      <c r="C150" s="205"/>
      <c r="D150" s="205"/>
      <c r="E150" s="205"/>
      <c r="F150" s="205"/>
      <c r="G150" s="205"/>
      <c r="H150" s="205"/>
      <c r="I150" s="205"/>
      <c r="J150" s="205"/>
      <c r="K150" s="205"/>
      <c r="L150" s="205"/>
      <c r="M150" s="205"/>
      <c r="N150" s="205"/>
      <c r="O150" s="206"/>
    </row>
    <row r="151" spans="1:27" x14ac:dyDescent="0.15">
      <c r="B151" s="92"/>
      <c r="C151" s="205"/>
      <c r="D151" s="205"/>
      <c r="E151" s="205"/>
      <c r="F151" s="205"/>
      <c r="G151" s="205"/>
      <c r="H151" s="205"/>
      <c r="I151" s="205"/>
      <c r="J151" s="205"/>
      <c r="K151" s="205"/>
      <c r="L151" s="205"/>
      <c r="M151" s="205"/>
      <c r="N151" s="205"/>
      <c r="O151" s="206"/>
    </row>
    <row r="153" spans="1:27" ht="24" customHeight="1" x14ac:dyDescent="0.15">
      <c r="A153" s="191"/>
      <c r="B153" s="278" t="s">
        <v>245</v>
      </c>
      <c r="C153" s="278"/>
      <c r="D153" s="278"/>
      <c r="E153" s="278"/>
      <c r="F153" s="278"/>
      <c r="G153" s="278"/>
      <c r="H153" s="278"/>
      <c r="I153" s="278"/>
      <c r="J153" s="278"/>
      <c r="K153" s="278"/>
      <c r="L153" s="278"/>
      <c r="M153" s="278"/>
      <c r="N153" s="278"/>
      <c r="O153" s="191"/>
    </row>
    <row r="155" spans="1:27" ht="15" customHeight="1" x14ac:dyDescent="0.15">
      <c r="B155" s="193" t="s">
        <v>2</v>
      </c>
      <c r="C155" s="269" t="s">
        <v>4</v>
      </c>
      <c r="D155" s="275"/>
      <c r="E155" s="269" t="s">
        <v>5</v>
      </c>
      <c r="F155" s="270"/>
      <c r="G155" s="269" t="s">
        <v>6</v>
      </c>
      <c r="H155" s="270"/>
      <c r="I155" s="269" t="s">
        <v>7</v>
      </c>
      <c r="J155" s="270"/>
      <c r="K155" s="269" t="s">
        <v>8</v>
      </c>
      <c r="L155" s="275"/>
      <c r="M155" s="269" t="s">
        <v>178</v>
      </c>
      <c r="N155" s="270"/>
      <c r="O155" s="279" t="str">
        <f>O4</f>
        <v>BUPA FLEX CARE PREMIUM BOOKLET, EFFECTIVE JANUARY 1, 2026</v>
      </c>
    </row>
    <row r="156" spans="1:27" ht="29.25" customHeight="1" x14ac:dyDescent="0.15">
      <c r="B156" s="99" t="s">
        <v>209</v>
      </c>
      <c r="C156" s="271" t="s">
        <v>118</v>
      </c>
      <c r="D156" s="272"/>
      <c r="E156" s="271" t="s">
        <v>10</v>
      </c>
      <c r="F156" s="272"/>
      <c r="G156" s="271" t="s">
        <v>11</v>
      </c>
      <c r="H156" s="272"/>
      <c r="I156" s="271" t="s">
        <v>58</v>
      </c>
      <c r="J156" s="272"/>
      <c r="K156" s="271" t="s">
        <v>12</v>
      </c>
      <c r="L156" s="272"/>
      <c r="M156" s="271" t="s">
        <v>13</v>
      </c>
      <c r="N156" s="276"/>
      <c r="O156" s="279"/>
    </row>
    <row r="157" spans="1:27" ht="29.25" customHeight="1" x14ac:dyDescent="0.15">
      <c r="B157" s="103" t="s">
        <v>210</v>
      </c>
      <c r="C157" s="273" t="s">
        <v>118</v>
      </c>
      <c r="D157" s="277"/>
      <c r="E157" s="273" t="s">
        <v>10</v>
      </c>
      <c r="F157" s="277"/>
      <c r="G157" s="273" t="s">
        <v>11</v>
      </c>
      <c r="H157" s="277"/>
      <c r="I157" s="273" t="s">
        <v>58</v>
      </c>
      <c r="J157" s="277"/>
      <c r="K157" s="273" t="s">
        <v>12</v>
      </c>
      <c r="L157" s="277"/>
      <c r="M157" s="273" t="s">
        <v>13</v>
      </c>
      <c r="N157" s="274"/>
      <c r="O157" s="279"/>
    </row>
    <row r="158" spans="1:27" x14ac:dyDescent="0.15">
      <c r="B158" s="196" t="s">
        <v>16</v>
      </c>
      <c r="C158" s="197" t="s">
        <v>17</v>
      </c>
      <c r="D158" s="198" t="s">
        <v>18</v>
      </c>
      <c r="E158" s="197" t="s">
        <v>17</v>
      </c>
      <c r="F158" s="198" t="s">
        <v>18</v>
      </c>
      <c r="G158" s="197" t="s">
        <v>17</v>
      </c>
      <c r="H158" s="198" t="s">
        <v>18</v>
      </c>
      <c r="I158" s="197" t="s">
        <v>17</v>
      </c>
      <c r="J158" s="198" t="s">
        <v>18</v>
      </c>
      <c r="K158" s="197" t="s">
        <v>17</v>
      </c>
      <c r="L158" s="198" t="s">
        <v>18</v>
      </c>
      <c r="M158" s="197" t="s">
        <v>17</v>
      </c>
      <c r="N158" s="199" t="s">
        <v>18</v>
      </c>
      <c r="O158" s="279"/>
    </row>
    <row r="159" spans="1:27" x14ac:dyDescent="0.15">
      <c r="B159" s="196" t="s">
        <v>19</v>
      </c>
      <c r="C159" s="197" t="s">
        <v>20</v>
      </c>
      <c r="D159" s="198" t="s">
        <v>21</v>
      </c>
      <c r="E159" s="197" t="s">
        <v>20</v>
      </c>
      <c r="F159" s="198" t="s">
        <v>21</v>
      </c>
      <c r="G159" s="197" t="s">
        <v>20</v>
      </c>
      <c r="H159" s="198" t="s">
        <v>21</v>
      </c>
      <c r="I159" s="197" t="s">
        <v>20</v>
      </c>
      <c r="J159" s="198" t="s">
        <v>21</v>
      </c>
      <c r="K159" s="197" t="s">
        <v>20</v>
      </c>
      <c r="L159" s="198" t="s">
        <v>21</v>
      </c>
      <c r="M159" s="197" t="s">
        <v>20</v>
      </c>
      <c r="N159" s="207" t="s">
        <v>21</v>
      </c>
      <c r="O159" s="279"/>
      <c r="P159" s="203"/>
    </row>
    <row r="160" spans="1:27" x14ac:dyDescent="0.15">
      <c r="B160" s="165" t="s">
        <v>22</v>
      </c>
      <c r="C160" s="204">
        <v>3095</v>
      </c>
      <c r="D160" s="204">
        <v>1640.3500000000001</v>
      </c>
      <c r="E160" s="204">
        <v>2813</v>
      </c>
      <c r="F160" s="204">
        <v>1490.89</v>
      </c>
      <c r="G160" s="204">
        <v>1671</v>
      </c>
      <c r="H160" s="204">
        <v>885.63</v>
      </c>
      <c r="I160" s="204">
        <v>1565</v>
      </c>
      <c r="J160" s="204">
        <v>829.45</v>
      </c>
      <c r="K160" s="204">
        <v>1422</v>
      </c>
      <c r="L160" s="204">
        <v>753.66000000000008</v>
      </c>
      <c r="M160" s="204">
        <v>1173</v>
      </c>
      <c r="N160" s="204">
        <v>621.69000000000005</v>
      </c>
      <c r="O160" s="279"/>
      <c r="P160" s="189" t="b">
        <v>1</v>
      </c>
      <c r="Q160" s="189" t="b">
        <v>1</v>
      </c>
      <c r="R160" s="189" t="b">
        <v>1</v>
      </c>
      <c r="S160" s="189" t="b">
        <v>1</v>
      </c>
      <c r="T160" s="189" t="b">
        <v>1</v>
      </c>
      <c r="U160" s="189" t="b">
        <v>1</v>
      </c>
      <c r="V160" s="189" t="b">
        <v>1</v>
      </c>
      <c r="W160" s="189" t="b">
        <v>1</v>
      </c>
      <c r="X160" s="189" t="b">
        <v>1</v>
      </c>
      <c r="Y160" s="189" t="b">
        <v>1</v>
      </c>
      <c r="Z160" s="189" t="b">
        <v>1</v>
      </c>
      <c r="AA160" s="189" t="b">
        <v>1</v>
      </c>
    </row>
    <row r="161" spans="2:27" x14ac:dyDescent="0.15">
      <c r="B161" s="165" t="s">
        <v>23</v>
      </c>
      <c r="C161" s="204">
        <v>5208</v>
      </c>
      <c r="D161" s="204">
        <v>2760.2400000000002</v>
      </c>
      <c r="E161" s="204">
        <v>4740</v>
      </c>
      <c r="F161" s="204">
        <v>2512.2000000000003</v>
      </c>
      <c r="G161" s="204">
        <v>2471</v>
      </c>
      <c r="H161" s="204">
        <v>1309.6300000000001</v>
      </c>
      <c r="I161" s="204">
        <v>2446</v>
      </c>
      <c r="J161" s="204">
        <v>1296.3800000000001</v>
      </c>
      <c r="K161" s="204">
        <v>2226</v>
      </c>
      <c r="L161" s="204">
        <v>1179.78</v>
      </c>
      <c r="M161" s="204">
        <v>1838</v>
      </c>
      <c r="N161" s="204">
        <v>974.1400000000001</v>
      </c>
      <c r="O161" s="279"/>
      <c r="P161" s="189" t="b">
        <v>1</v>
      </c>
      <c r="Q161" s="189" t="b">
        <v>1</v>
      </c>
      <c r="R161" s="189" t="b">
        <v>1</v>
      </c>
      <c r="S161" s="189" t="b">
        <v>1</v>
      </c>
      <c r="T161" s="189" t="b">
        <v>1</v>
      </c>
      <c r="U161" s="189" t="b">
        <v>1</v>
      </c>
      <c r="V161" s="189" t="b">
        <v>1</v>
      </c>
      <c r="W161" s="189" t="b">
        <v>1</v>
      </c>
      <c r="X161" s="189" t="b">
        <v>1</v>
      </c>
      <c r="Y161" s="189" t="b">
        <v>1</v>
      </c>
      <c r="Z161" s="189" t="b">
        <v>1</v>
      </c>
      <c r="AA161" s="189" t="b">
        <v>1</v>
      </c>
    </row>
    <row r="162" spans="2:27" x14ac:dyDescent="0.15">
      <c r="B162" s="165" t="s">
        <v>24</v>
      </c>
      <c r="C162" s="204">
        <v>7650</v>
      </c>
      <c r="D162" s="204">
        <v>4054.5</v>
      </c>
      <c r="E162" s="204">
        <v>6952</v>
      </c>
      <c r="F162" s="204">
        <v>3684.5600000000004</v>
      </c>
      <c r="G162" s="204">
        <v>3549</v>
      </c>
      <c r="H162" s="204">
        <v>1880.97</v>
      </c>
      <c r="I162" s="204">
        <v>3568</v>
      </c>
      <c r="J162" s="204">
        <v>1891.0400000000002</v>
      </c>
      <c r="K162" s="204">
        <v>3239</v>
      </c>
      <c r="L162" s="204">
        <v>1716.67</v>
      </c>
      <c r="M162" s="204">
        <v>2667</v>
      </c>
      <c r="N162" s="204">
        <v>1413.51</v>
      </c>
      <c r="O162" s="279"/>
      <c r="P162" s="189" t="b">
        <v>1</v>
      </c>
      <c r="Q162" s="189" t="b">
        <v>1</v>
      </c>
      <c r="R162" s="189" t="b">
        <v>1</v>
      </c>
      <c r="S162" s="189" t="b">
        <v>1</v>
      </c>
      <c r="T162" s="189" t="b">
        <v>1</v>
      </c>
      <c r="U162" s="189" t="b">
        <v>1</v>
      </c>
      <c r="V162" s="189" t="b">
        <v>1</v>
      </c>
      <c r="W162" s="189" t="b">
        <v>1</v>
      </c>
      <c r="X162" s="189" t="b">
        <v>1</v>
      </c>
      <c r="Y162" s="189" t="b">
        <v>1</v>
      </c>
      <c r="Z162" s="189" t="b">
        <v>1</v>
      </c>
      <c r="AA162" s="189" t="b">
        <v>1</v>
      </c>
    </row>
    <row r="163" spans="2:27" x14ac:dyDescent="0.15">
      <c r="B163" s="165" t="s">
        <v>60</v>
      </c>
      <c r="C163" s="204">
        <v>6062</v>
      </c>
      <c r="D163" s="204">
        <v>3212.86</v>
      </c>
      <c r="E163" s="204">
        <v>5514</v>
      </c>
      <c r="F163" s="204">
        <v>2922.42</v>
      </c>
      <c r="G163" s="204">
        <v>4280</v>
      </c>
      <c r="H163" s="204">
        <v>2268.4</v>
      </c>
      <c r="I163" s="204">
        <v>3628</v>
      </c>
      <c r="J163" s="204">
        <v>1922.8400000000001</v>
      </c>
      <c r="K163" s="204">
        <v>3297</v>
      </c>
      <c r="L163" s="204">
        <v>1747.41</v>
      </c>
      <c r="M163" s="204">
        <v>2738</v>
      </c>
      <c r="N163" s="204">
        <v>1451.14</v>
      </c>
      <c r="O163" s="279"/>
      <c r="P163" s="189" t="b">
        <v>1</v>
      </c>
      <c r="Q163" s="189" t="b">
        <v>1</v>
      </c>
      <c r="R163" s="189" t="b">
        <v>1</v>
      </c>
      <c r="S163" s="189" t="b">
        <v>1</v>
      </c>
      <c r="T163" s="189" t="b">
        <v>1</v>
      </c>
      <c r="U163" s="189" t="b">
        <v>1</v>
      </c>
      <c r="V163" s="189" t="b">
        <v>1</v>
      </c>
      <c r="W163" s="189" t="b">
        <v>1</v>
      </c>
      <c r="X163" s="189" t="b">
        <v>1</v>
      </c>
      <c r="Y163" s="189" t="b">
        <v>1</v>
      </c>
      <c r="Z163" s="189" t="b">
        <v>1</v>
      </c>
      <c r="AA163" s="189" t="b">
        <v>1</v>
      </c>
    </row>
    <row r="164" spans="2:27" x14ac:dyDescent="0.15">
      <c r="B164" s="165" t="s">
        <v>61</v>
      </c>
      <c r="C164" s="204">
        <v>6177</v>
      </c>
      <c r="D164" s="204">
        <v>3273.81</v>
      </c>
      <c r="E164" s="204">
        <v>5607</v>
      </c>
      <c r="F164" s="204">
        <v>2971.71</v>
      </c>
      <c r="G164" s="204">
        <v>4370</v>
      </c>
      <c r="H164" s="204">
        <v>2316.1</v>
      </c>
      <c r="I164" s="204">
        <v>3696</v>
      </c>
      <c r="J164" s="204">
        <v>1958.88</v>
      </c>
      <c r="K164" s="204">
        <v>3364</v>
      </c>
      <c r="L164" s="204">
        <v>1782.92</v>
      </c>
      <c r="M164" s="204">
        <v>2780</v>
      </c>
      <c r="N164" s="204">
        <v>1473.4</v>
      </c>
      <c r="O164" s="279"/>
      <c r="P164" s="189" t="b">
        <v>1</v>
      </c>
      <c r="Q164" s="189" t="b">
        <v>1</v>
      </c>
      <c r="R164" s="189" t="b">
        <v>1</v>
      </c>
      <c r="S164" s="189" t="b">
        <v>1</v>
      </c>
      <c r="T164" s="189" t="b">
        <v>1</v>
      </c>
      <c r="U164" s="189" t="b">
        <v>1</v>
      </c>
      <c r="V164" s="189" t="b">
        <v>1</v>
      </c>
      <c r="W164" s="189" t="b">
        <v>1</v>
      </c>
      <c r="X164" s="189" t="b">
        <v>1</v>
      </c>
      <c r="Y164" s="189" t="b">
        <v>1</v>
      </c>
      <c r="Z164" s="189" t="b">
        <v>1</v>
      </c>
      <c r="AA164" s="189" t="b">
        <v>1</v>
      </c>
    </row>
    <row r="165" spans="2:27" x14ac:dyDescent="0.15">
      <c r="B165" s="165" t="s">
        <v>62</v>
      </c>
      <c r="C165" s="204">
        <v>6274</v>
      </c>
      <c r="D165" s="204">
        <v>3325.2200000000003</v>
      </c>
      <c r="E165" s="204">
        <v>5709</v>
      </c>
      <c r="F165" s="204">
        <v>3025.77</v>
      </c>
      <c r="G165" s="204">
        <v>4455</v>
      </c>
      <c r="H165" s="204">
        <v>2361.15</v>
      </c>
      <c r="I165" s="204">
        <v>3773</v>
      </c>
      <c r="J165" s="204">
        <v>1999.69</v>
      </c>
      <c r="K165" s="204">
        <v>3425</v>
      </c>
      <c r="L165" s="204">
        <v>1815.25</v>
      </c>
      <c r="M165" s="204">
        <v>2840</v>
      </c>
      <c r="N165" s="204">
        <v>1505.2</v>
      </c>
      <c r="O165" s="279"/>
      <c r="P165" s="189" t="b">
        <v>1</v>
      </c>
      <c r="Q165" s="189" t="b">
        <v>1</v>
      </c>
      <c r="R165" s="189" t="b">
        <v>1</v>
      </c>
      <c r="S165" s="189" t="b">
        <v>1</v>
      </c>
      <c r="T165" s="189" t="b">
        <v>1</v>
      </c>
      <c r="U165" s="189" t="b">
        <v>1</v>
      </c>
      <c r="V165" s="189" t="b">
        <v>1</v>
      </c>
      <c r="W165" s="189" t="b">
        <v>1</v>
      </c>
      <c r="X165" s="189" t="b">
        <v>1</v>
      </c>
      <c r="Y165" s="189" t="b">
        <v>1</v>
      </c>
      <c r="Z165" s="189" t="b">
        <v>1</v>
      </c>
      <c r="AA165" s="189" t="b">
        <v>1</v>
      </c>
    </row>
    <row r="166" spans="2:27" x14ac:dyDescent="0.15">
      <c r="B166" s="165" t="s">
        <v>63</v>
      </c>
      <c r="C166" s="204">
        <v>6388</v>
      </c>
      <c r="D166" s="204">
        <v>3385.6400000000003</v>
      </c>
      <c r="E166" s="204">
        <v>5807</v>
      </c>
      <c r="F166" s="204">
        <v>3077.71</v>
      </c>
      <c r="G166" s="204">
        <v>4552</v>
      </c>
      <c r="H166" s="204">
        <v>2412.56</v>
      </c>
      <c r="I166" s="204">
        <v>3843</v>
      </c>
      <c r="J166" s="204">
        <v>2036.7900000000002</v>
      </c>
      <c r="K166" s="204">
        <v>3494</v>
      </c>
      <c r="L166" s="204">
        <v>1851.8200000000002</v>
      </c>
      <c r="M166" s="204">
        <v>2896</v>
      </c>
      <c r="N166" s="204">
        <v>1534.88</v>
      </c>
      <c r="O166" s="279"/>
      <c r="P166" s="189" t="b">
        <v>1</v>
      </c>
      <c r="Q166" s="189" t="b">
        <v>1</v>
      </c>
      <c r="R166" s="189" t="b">
        <v>1</v>
      </c>
      <c r="S166" s="189" t="b">
        <v>1</v>
      </c>
      <c r="T166" s="189" t="b">
        <v>1</v>
      </c>
      <c r="U166" s="189" t="b">
        <v>1</v>
      </c>
      <c r="V166" s="189" t="b">
        <v>1</v>
      </c>
      <c r="W166" s="189" t="b">
        <v>1</v>
      </c>
      <c r="X166" s="189" t="b">
        <v>1</v>
      </c>
      <c r="Y166" s="189" t="b">
        <v>1</v>
      </c>
      <c r="Z166" s="189" t="b">
        <v>1</v>
      </c>
      <c r="AA166" s="189" t="b">
        <v>1</v>
      </c>
    </row>
    <row r="167" spans="2:27" x14ac:dyDescent="0.15">
      <c r="B167" s="165" t="s">
        <v>64</v>
      </c>
      <c r="C167" s="204">
        <v>6491</v>
      </c>
      <c r="D167" s="204">
        <v>3440.23</v>
      </c>
      <c r="E167" s="204">
        <v>5903</v>
      </c>
      <c r="F167" s="204">
        <v>3128.59</v>
      </c>
      <c r="G167" s="204">
        <v>4652</v>
      </c>
      <c r="H167" s="204">
        <v>2465.56</v>
      </c>
      <c r="I167" s="204">
        <v>3914</v>
      </c>
      <c r="J167" s="204">
        <v>2074.42</v>
      </c>
      <c r="K167" s="204">
        <v>3568</v>
      </c>
      <c r="L167" s="204">
        <v>1891.0400000000002</v>
      </c>
      <c r="M167" s="204">
        <v>2956</v>
      </c>
      <c r="N167" s="204">
        <v>1566.68</v>
      </c>
      <c r="O167" s="279"/>
      <c r="P167" s="189" t="b">
        <v>1</v>
      </c>
      <c r="Q167" s="189" t="b">
        <v>1</v>
      </c>
      <c r="R167" s="189" t="b">
        <v>1</v>
      </c>
      <c r="S167" s="189" t="b">
        <v>1</v>
      </c>
      <c r="T167" s="189" t="b">
        <v>1</v>
      </c>
      <c r="U167" s="189" t="b">
        <v>1</v>
      </c>
      <c r="V167" s="189" t="b">
        <v>1</v>
      </c>
      <c r="W167" s="189" t="b">
        <v>1</v>
      </c>
      <c r="X167" s="189" t="b">
        <v>1</v>
      </c>
      <c r="Y167" s="189" t="b">
        <v>1</v>
      </c>
      <c r="Z167" s="189" t="b">
        <v>1</v>
      </c>
      <c r="AA167" s="189" t="b">
        <v>1</v>
      </c>
    </row>
    <row r="168" spans="2:27" x14ac:dyDescent="0.15">
      <c r="B168" s="165" t="s">
        <v>65</v>
      </c>
      <c r="C168" s="204">
        <v>6606</v>
      </c>
      <c r="D168" s="204">
        <v>3501.1800000000003</v>
      </c>
      <c r="E168" s="204">
        <v>6006</v>
      </c>
      <c r="F168" s="204">
        <v>3183.1800000000003</v>
      </c>
      <c r="G168" s="204">
        <v>4748</v>
      </c>
      <c r="H168" s="204">
        <v>2516.44</v>
      </c>
      <c r="I168" s="204">
        <v>3989</v>
      </c>
      <c r="J168" s="204">
        <v>2114.17</v>
      </c>
      <c r="K168" s="204">
        <v>3628</v>
      </c>
      <c r="L168" s="204">
        <v>1922.8400000000001</v>
      </c>
      <c r="M168" s="204">
        <v>3012</v>
      </c>
      <c r="N168" s="204">
        <v>1596.3600000000001</v>
      </c>
      <c r="O168" s="279"/>
      <c r="P168" s="189" t="b">
        <v>1</v>
      </c>
      <c r="Q168" s="189" t="b">
        <v>1</v>
      </c>
      <c r="R168" s="189" t="b">
        <v>1</v>
      </c>
      <c r="S168" s="189" t="b">
        <v>1</v>
      </c>
      <c r="T168" s="189" t="b">
        <v>1</v>
      </c>
      <c r="U168" s="189" t="b">
        <v>1</v>
      </c>
      <c r="V168" s="189" t="b">
        <v>1</v>
      </c>
      <c r="W168" s="189" t="b">
        <v>1</v>
      </c>
      <c r="X168" s="189" t="b">
        <v>1</v>
      </c>
      <c r="Y168" s="189" t="b">
        <v>1</v>
      </c>
      <c r="Z168" s="189" t="b">
        <v>1</v>
      </c>
      <c r="AA168" s="189" t="b">
        <v>1</v>
      </c>
    </row>
    <row r="169" spans="2:27" x14ac:dyDescent="0.15">
      <c r="B169" s="165" t="s">
        <v>66</v>
      </c>
      <c r="C169" s="204">
        <v>6710</v>
      </c>
      <c r="D169" s="204">
        <v>3556.3</v>
      </c>
      <c r="E169" s="204">
        <v>6107</v>
      </c>
      <c r="F169" s="204">
        <v>3236.71</v>
      </c>
      <c r="G169" s="204">
        <v>4842</v>
      </c>
      <c r="H169" s="204">
        <v>2566.2600000000002</v>
      </c>
      <c r="I169" s="204">
        <v>4066</v>
      </c>
      <c r="J169" s="204">
        <v>2154.98</v>
      </c>
      <c r="K169" s="204">
        <v>3696</v>
      </c>
      <c r="L169" s="204">
        <v>1958.88</v>
      </c>
      <c r="M169" s="204">
        <v>3069</v>
      </c>
      <c r="N169" s="204">
        <v>1626.5700000000002</v>
      </c>
      <c r="O169" s="279"/>
      <c r="P169" s="189" t="b">
        <v>1</v>
      </c>
      <c r="Q169" s="189" t="b">
        <v>1</v>
      </c>
      <c r="R169" s="189" t="b">
        <v>1</v>
      </c>
      <c r="S169" s="189" t="b">
        <v>1</v>
      </c>
      <c r="T169" s="189" t="b">
        <v>1</v>
      </c>
      <c r="U169" s="189" t="b">
        <v>1</v>
      </c>
      <c r="V169" s="189" t="b">
        <v>1</v>
      </c>
      <c r="W169" s="189" t="b">
        <v>1</v>
      </c>
      <c r="X169" s="189" t="b">
        <v>1</v>
      </c>
      <c r="Y169" s="189" t="b">
        <v>1</v>
      </c>
      <c r="Z169" s="189" t="b">
        <v>1</v>
      </c>
      <c r="AA169" s="189" t="b">
        <v>1</v>
      </c>
    </row>
    <row r="170" spans="2:27" x14ac:dyDescent="0.15">
      <c r="B170" s="165" t="s">
        <v>67</v>
      </c>
      <c r="C170" s="204">
        <v>6822</v>
      </c>
      <c r="D170" s="204">
        <v>3615.6600000000003</v>
      </c>
      <c r="E170" s="204">
        <v>6206</v>
      </c>
      <c r="F170" s="204">
        <v>3289.1800000000003</v>
      </c>
      <c r="G170" s="204">
        <v>4936</v>
      </c>
      <c r="H170" s="204">
        <v>2616.08</v>
      </c>
      <c r="I170" s="204">
        <v>4133</v>
      </c>
      <c r="J170" s="204">
        <v>2190.4900000000002</v>
      </c>
      <c r="K170" s="204">
        <v>3759</v>
      </c>
      <c r="L170" s="204">
        <v>1992.2700000000002</v>
      </c>
      <c r="M170" s="204">
        <v>3128</v>
      </c>
      <c r="N170" s="204">
        <v>1657.8400000000001</v>
      </c>
      <c r="O170" s="279"/>
      <c r="P170" s="189" t="b">
        <v>1</v>
      </c>
      <c r="Q170" s="189" t="b">
        <v>1</v>
      </c>
      <c r="R170" s="189" t="b">
        <v>1</v>
      </c>
      <c r="S170" s="189" t="b">
        <v>1</v>
      </c>
      <c r="T170" s="189" t="b">
        <v>1</v>
      </c>
      <c r="U170" s="189" t="b">
        <v>1</v>
      </c>
      <c r="V170" s="189" t="b">
        <v>1</v>
      </c>
      <c r="W170" s="189" t="b">
        <v>1</v>
      </c>
      <c r="X170" s="189" t="b">
        <v>1</v>
      </c>
      <c r="Y170" s="189" t="b">
        <v>1</v>
      </c>
      <c r="Z170" s="189" t="b">
        <v>1</v>
      </c>
      <c r="AA170" s="189" t="b">
        <v>1</v>
      </c>
    </row>
    <row r="171" spans="2:27" x14ac:dyDescent="0.15">
      <c r="B171" s="165" t="s">
        <v>68</v>
      </c>
      <c r="C171" s="204">
        <v>6933</v>
      </c>
      <c r="D171" s="204">
        <v>3674.4900000000002</v>
      </c>
      <c r="E171" s="204">
        <v>6302</v>
      </c>
      <c r="F171" s="204">
        <v>3340.06</v>
      </c>
      <c r="G171" s="204">
        <v>5036</v>
      </c>
      <c r="H171" s="204">
        <v>2669.08</v>
      </c>
      <c r="I171" s="204">
        <v>4214</v>
      </c>
      <c r="J171" s="204">
        <v>2233.42</v>
      </c>
      <c r="K171" s="204">
        <v>3836</v>
      </c>
      <c r="L171" s="204">
        <v>2033.0800000000002</v>
      </c>
      <c r="M171" s="204">
        <v>3182</v>
      </c>
      <c r="N171" s="204">
        <v>1686.46</v>
      </c>
      <c r="O171" s="279"/>
      <c r="P171" s="189" t="b">
        <v>1</v>
      </c>
      <c r="Q171" s="189" t="b">
        <v>1</v>
      </c>
      <c r="R171" s="189" t="b">
        <v>1</v>
      </c>
      <c r="S171" s="189" t="b">
        <v>1</v>
      </c>
      <c r="T171" s="189" t="b">
        <v>1</v>
      </c>
      <c r="U171" s="189" t="b">
        <v>1</v>
      </c>
      <c r="V171" s="189" t="b">
        <v>1</v>
      </c>
      <c r="W171" s="189" t="b">
        <v>1</v>
      </c>
      <c r="X171" s="189" t="b">
        <v>1</v>
      </c>
      <c r="Y171" s="189" t="b">
        <v>1</v>
      </c>
      <c r="Z171" s="189" t="b">
        <v>1</v>
      </c>
      <c r="AA171" s="189" t="b">
        <v>1</v>
      </c>
    </row>
    <row r="172" spans="2:27" x14ac:dyDescent="0.15">
      <c r="B172" s="165" t="s">
        <v>69</v>
      </c>
      <c r="C172" s="204">
        <v>7044</v>
      </c>
      <c r="D172" s="204">
        <v>3733.32</v>
      </c>
      <c r="E172" s="204">
        <v>6401</v>
      </c>
      <c r="F172" s="204">
        <v>3392.53</v>
      </c>
      <c r="G172" s="204">
        <v>5134</v>
      </c>
      <c r="H172" s="204">
        <v>2721.02</v>
      </c>
      <c r="I172" s="204">
        <v>4290</v>
      </c>
      <c r="J172" s="204">
        <v>2273.7000000000003</v>
      </c>
      <c r="K172" s="204">
        <v>3904</v>
      </c>
      <c r="L172" s="204">
        <v>2069.12</v>
      </c>
      <c r="M172" s="204">
        <v>3234</v>
      </c>
      <c r="N172" s="204">
        <v>1714.02</v>
      </c>
      <c r="O172" s="279"/>
      <c r="P172" s="189" t="b">
        <v>1</v>
      </c>
      <c r="Q172" s="189" t="b">
        <v>1</v>
      </c>
      <c r="R172" s="189" t="b">
        <v>1</v>
      </c>
      <c r="S172" s="189" t="b">
        <v>1</v>
      </c>
      <c r="T172" s="189" t="b">
        <v>1</v>
      </c>
      <c r="U172" s="189" t="b">
        <v>1</v>
      </c>
      <c r="V172" s="189" t="b">
        <v>1</v>
      </c>
      <c r="W172" s="189" t="b">
        <v>1</v>
      </c>
      <c r="X172" s="189" t="b">
        <v>1</v>
      </c>
      <c r="Y172" s="189" t="b">
        <v>1</v>
      </c>
      <c r="Z172" s="189" t="b">
        <v>1</v>
      </c>
      <c r="AA172" s="189" t="b">
        <v>1</v>
      </c>
    </row>
    <row r="173" spans="2:27" x14ac:dyDescent="0.15">
      <c r="B173" s="165" t="s">
        <v>70</v>
      </c>
      <c r="C173" s="204">
        <v>7163</v>
      </c>
      <c r="D173" s="204">
        <v>3796.3900000000003</v>
      </c>
      <c r="E173" s="204">
        <v>6518</v>
      </c>
      <c r="F173" s="204">
        <v>3454.54</v>
      </c>
      <c r="G173" s="204">
        <v>5253</v>
      </c>
      <c r="H173" s="204">
        <v>2784.09</v>
      </c>
      <c r="I173" s="204">
        <v>4377</v>
      </c>
      <c r="J173" s="204">
        <v>2319.81</v>
      </c>
      <c r="K173" s="204">
        <v>3981</v>
      </c>
      <c r="L173" s="204">
        <v>2109.9300000000003</v>
      </c>
      <c r="M173" s="204">
        <v>3309</v>
      </c>
      <c r="N173" s="204">
        <v>1753.77</v>
      </c>
      <c r="O173" s="279"/>
      <c r="P173" s="189" t="b">
        <v>1</v>
      </c>
      <c r="Q173" s="189" t="b">
        <v>1</v>
      </c>
      <c r="R173" s="189" t="b">
        <v>1</v>
      </c>
      <c r="S173" s="189" t="b">
        <v>1</v>
      </c>
      <c r="T173" s="189" t="b">
        <v>1</v>
      </c>
      <c r="U173" s="189" t="b">
        <v>1</v>
      </c>
      <c r="V173" s="189" t="b">
        <v>1</v>
      </c>
      <c r="W173" s="189" t="b">
        <v>1</v>
      </c>
      <c r="X173" s="189" t="b">
        <v>1</v>
      </c>
      <c r="Y173" s="189" t="b">
        <v>1</v>
      </c>
      <c r="Z173" s="189" t="b">
        <v>1</v>
      </c>
      <c r="AA173" s="189" t="b">
        <v>1</v>
      </c>
    </row>
    <row r="174" spans="2:27" x14ac:dyDescent="0.15">
      <c r="B174" s="165" t="s">
        <v>71</v>
      </c>
      <c r="C174" s="204">
        <v>7288</v>
      </c>
      <c r="D174" s="204">
        <v>3862.6400000000003</v>
      </c>
      <c r="E174" s="204">
        <v>6633</v>
      </c>
      <c r="F174" s="204">
        <v>3515.4900000000002</v>
      </c>
      <c r="G174" s="204">
        <v>5372</v>
      </c>
      <c r="H174" s="204">
        <v>2847.1600000000003</v>
      </c>
      <c r="I174" s="204">
        <v>4469</v>
      </c>
      <c r="J174" s="204">
        <v>2368.5700000000002</v>
      </c>
      <c r="K174" s="204">
        <v>4062</v>
      </c>
      <c r="L174" s="204">
        <v>2152.86</v>
      </c>
      <c r="M174" s="204">
        <v>3370</v>
      </c>
      <c r="N174" s="204">
        <v>1786.1000000000001</v>
      </c>
      <c r="O174" s="279"/>
      <c r="P174" s="189" t="b">
        <v>1</v>
      </c>
      <c r="Q174" s="189" t="b">
        <v>1</v>
      </c>
      <c r="R174" s="189" t="b">
        <v>1</v>
      </c>
      <c r="S174" s="189" t="b">
        <v>1</v>
      </c>
      <c r="T174" s="189" t="b">
        <v>1</v>
      </c>
      <c r="U174" s="189" t="b">
        <v>1</v>
      </c>
      <c r="V174" s="189" t="b">
        <v>1</v>
      </c>
      <c r="W174" s="189" t="b">
        <v>1</v>
      </c>
      <c r="X174" s="189" t="b">
        <v>1</v>
      </c>
      <c r="Y174" s="189" t="b">
        <v>1</v>
      </c>
      <c r="Z174" s="189" t="b">
        <v>1</v>
      </c>
      <c r="AA174" s="189" t="b">
        <v>1</v>
      </c>
    </row>
    <row r="175" spans="2:27" x14ac:dyDescent="0.15">
      <c r="B175" s="165" t="s">
        <v>72</v>
      </c>
      <c r="C175" s="204">
        <v>7418</v>
      </c>
      <c r="D175" s="204">
        <v>3931.5400000000004</v>
      </c>
      <c r="E175" s="204">
        <v>6738</v>
      </c>
      <c r="F175" s="204">
        <v>3571.1400000000003</v>
      </c>
      <c r="G175" s="204">
        <v>5488</v>
      </c>
      <c r="H175" s="204">
        <v>2908.6400000000003</v>
      </c>
      <c r="I175" s="204">
        <v>4552</v>
      </c>
      <c r="J175" s="204">
        <v>2412.56</v>
      </c>
      <c r="K175" s="204">
        <v>4133</v>
      </c>
      <c r="L175" s="204">
        <v>2190.4900000000002</v>
      </c>
      <c r="M175" s="204">
        <v>3431</v>
      </c>
      <c r="N175" s="204">
        <v>1818.43</v>
      </c>
      <c r="O175" s="279"/>
      <c r="P175" s="189" t="b">
        <v>1</v>
      </c>
      <c r="Q175" s="189" t="b">
        <v>1</v>
      </c>
      <c r="R175" s="189" t="b">
        <v>1</v>
      </c>
      <c r="S175" s="189" t="b">
        <v>1</v>
      </c>
      <c r="T175" s="189" t="b">
        <v>1</v>
      </c>
      <c r="U175" s="189" t="b">
        <v>1</v>
      </c>
      <c r="V175" s="189" t="b">
        <v>1</v>
      </c>
      <c r="W175" s="189" t="b">
        <v>1</v>
      </c>
      <c r="X175" s="189" t="b">
        <v>1</v>
      </c>
      <c r="Y175" s="189" t="b">
        <v>1</v>
      </c>
      <c r="Z175" s="189" t="b">
        <v>1</v>
      </c>
      <c r="AA175" s="189" t="b">
        <v>1</v>
      </c>
    </row>
    <row r="176" spans="2:27" x14ac:dyDescent="0.15">
      <c r="B176" s="165" t="s">
        <v>73</v>
      </c>
      <c r="C176" s="204">
        <v>7539</v>
      </c>
      <c r="D176" s="204">
        <v>3995.67</v>
      </c>
      <c r="E176" s="204">
        <v>6856</v>
      </c>
      <c r="F176" s="204">
        <v>3633.6800000000003</v>
      </c>
      <c r="G176" s="204">
        <v>5606</v>
      </c>
      <c r="H176" s="204">
        <v>2971.1800000000003</v>
      </c>
      <c r="I176" s="204">
        <v>4642</v>
      </c>
      <c r="J176" s="204">
        <v>2460.2600000000002</v>
      </c>
      <c r="K176" s="204">
        <v>4221</v>
      </c>
      <c r="L176" s="204">
        <v>2237.13</v>
      </c>
      <c r="M176" s="204">
        <v>3501</v>
      </c>
      <c r="N176" s="204">
        <v>1855.5300000000002</v>
      </c>
      <c r="O176" s="279"/>
      <c r="P176" s="189" t="b">
        <v>1</v>
      </c>
      <c r="Q176" s="189" t="b">
        <v>1</v>
      </c>
      <c r="R176" s="189" t="b">
        <v>1</v>
      </c>
      <c r="S176" s="189" t="b">
        <v>1</v>
      </c>
      <c r="T176" s="189" t="b">
        <v>1</v>
      </c>
      <c r="U176" s="189" t="b">
        <v>1</v>
      </c>
      <c r="V176" s="189" t="b">
        <v>1</v>
      </c>
      <c r="W176" s="189" t="b">
        <v>1</v>
      </c>
      <c r="X176" s="189" t="b">
        <v>1</v>
      </c>
      <c r="Y176" s="189" t="b">
        <v>1</v>
      </c>
      <c r="Z176" s="189" t="b">
        <v>1</v>
      </c>
      <c r="AA176" s="189" t="b">
        <v>1</v>
      </c>
    </row>
    <row r="177" spans="2:27" x14ac:dyDescent="0.15">
      <c r="B177" s="165" t="s">
        <v>74</v>
      </c>
      <c r="C177" s="204">
        <v>7666</v>
      </c>
      <c r="D177" s="204">
        <v>4062.98</v>
      </c>
      <c r="E177" s="204">
        <v>6974</v>
      </c>
      <c r="F177" s="204">
        <v>3696.2200000000003</v>
      </c>
      <c r="G177" s="204">
        <v>5724</v>
      </c>
      <c r="H177" s="204">
        <v>3033.7200000000003</v>
      </c>
      <c r="I177" s="204">
        <v>4736</v>
      </c>
      <c r="J177" s="204">
        <v>2510.08</v>
      </c>
      <c r="K177" s="204">
        <v>4299</v>
      </c>
      <c r="L177" s="204">
        <v>2278.4700000000003</v>
      </c>
      <c r="M177" s="204">
        <v>3564</v>
      </c>
      <c r="N177" s="204">
        <v>1888.92</v>
      </c>
      <c r="O177" s="279"/>
      <c r="P177" s="189" t="b">
        <v>1</v>
      </c>
      <c r="Q177" s="189" t="b">
        <v>1</v>
      </c>
      <c r="R177" s="189" t="b">
        <v>1</v>
      </c>
      <c r="S177" s="189" t="b">
        <v>1</v>
      </c>
      <c r="T177" s="189" t="b">
        <v>1</v>
      </c>
      <c r="U177" s="189" t="b">
        <v>1</v>
      </c>
      <c r="V177" s="189" t="b">
        <v>1</v>
      </c>
      <c r="W177" s="189" t="b">
        <v>1</v>
      </c>
      <c r="X177" s="189" t="b">
        <v>1</v>
      </c>
      <c r="Y177" s="189" t="b">
        <v>1</v>
      </c>
      <c r="Z177" s="189" t="b">
        <v>1</v>
      </c>
      <c r="AA177" s="189" t="b">
        <v>1</v>
      </c>
    </row>
    <row r="178" spans="2:27" x14ac:dyDescent="0.15">
      <c r="B178" s="165" t="s">
        <v>75</v>
      </c>
      <c r="C178" s="204">
        <v>7880</v>
      </c>
      <c r="D178" s="204">
        <v>4176.4000000000005</v>
      </c>
      <c r="E178" s="204">
        <v>7162</v>
      </c>
      <c r="F178" s="204">
        <v>3795.86</v>
      </c>
      <c r="G178" s="204">
        <v>5903</v>
      </c>
      <c r="H178" s="204">
        <v>3128.59</v>
      </c>
      <c r="I178" s="204">
        <v>4868</v>
      </c>
      <c r="J178" s="204">
        <v>2580.04</v>
      </c>
      <c r="K178" s="204">
        <v>4431</v>
      </c>
      <c r="L178" s="204">
        <v>2348.4300000000003</v>
      </c>
      <c r="M178" s="204">
        <v>3668</v>
      </c>
      <c r="N178" s="204">
        <v>1944.0400000000002</v>
      </c>
      <c r="O178" s="279"/>
      <c r="P178" s="189" t="b">
        <v>1</v>
      </c>
      <c r="Q178" s="189" t="b">
        <v>1</v>
      </c>
      <c r="R178" s="189" t="b">
        <v>1</v>
      </c>
      <c r="S178" s="189" t="b">
        <v>1</v>
      </c>
      <c r="T178" s="189" t="b">
        <v>1</v>
      </c>
      <c r="U178" s="189" t="b">
        <v>1</v>
      </c>
      <c r="V178" s="189" t="b">
        <v>1</v>
      </c>
      <c r="W178" s="189" t="b">
        <v>1</v>
      </c>
      <c r="X178" s="189" t="b">
        <v>1</v>
      </c>
      <c r="Y178" s="189" t="b">
        <v>1</v>
      </c>
      <c r="Z178" s="189" t="b">
        <v>1</v>
      </c>
      <c r="AA178" s="189" t="b">
        <v>1</v>
      </c>
    </row>
    <row r="179" spans="2:27" x14ac:dyDescent="0.15">
      <c r="B179" s="165" t="s">
        <v>76</v>
      </c>
      <c r="C179" s="204">
        <v>8086</v>
      </c>
      <c r="D179" s="204">
        <v>4285.58</v>
      </c>
      <c r="E179" s="204">
        <v>7353</v>
      </c>
      <c r="F179" s="204">
        <v>3897.09</v>
      </c>
      <c r="G179" s="204">
        <v>6088</v>
      </c>
      <c r="H179" s="204">
        <v>3226.6400000000003</v>
      </c>
      <c r="I179" s="204">
        <v>5009</v>
      </c>
      <c r="J179" s="204">
        <v>2654.77</v>
      </c>
      <c r="K179" s="204">
        <v>4552</v>
      </c>
      <c r="L179" s="204">
        <v>2412.56</v>
      </c>
      <c r="M179" s="204">
        <v>3779</v>
      </c>
      <c r="N179" s="204">
        <v>2002.8700000000001</v>
      </c>
      <c r="O179" s="279"/>
      <c r="P179" s="189" t="b">
        <v>1</v>
      </c>
      <c r="Q179" s="189" t="b">
        <v>1</v>
      </c>
      <c r="R179" s="189" t="b">
        <v>1</v>
      </c>
      <c r="S179" s="189" t="b">
        <v>1</v>
      </c>
      <c r="T179" s="189" t="b">
        <v>1</v>
      </c>
      <c r="U179" s="189" t="b">
        <v>1</v>
      </c>
      <c r="V179" s="189" t="b">
        <v>1</v>
      </c>
      <c r="W179" s="189" t="b">
        <v>1</v>
      </c>
      <c r="X179" s="189" t="b">
        <v>1</v>
      </c>
      <c r="Y179" s="189" t="b">
        <v>1</v>
      </c>
      <c r="Z179" s="189" t="b">
        <v>1</v>
      </c>
      <c r="AA179" s="189" t="b">
        <v>1</v>
      </c>
    </row>
    <row r="180" spans="2:27" x14ac:dyDescent="0.15">
      <c r="B180" s="165" t="s">
        <v>77</v>
      </c>
      <c r="C180" s="204">
        <v>8295</v>
      </c>
      <c r="D180" s="204">
        <v>4396.3500000000004</v>
      </c>
      <c r="E180" s="204">
        <v>7551</v>
      </c>
      <c r="F180" s="204">
        <v>4002.03</v>
      </c>
      <c r="G180" s="204">
        <v>6267</v>
      </c>
      <c r="H180" s="204">
        <v>3321.51</v>
      </c>
      <c r="I180" s="204">
        <v>5146</v>
      </c>
      <c r="J180" s="204">
        <v>2727.38</v>
      </c>
      <c r="K180" s="204">
        <v>4679</v>
      </c>
      <c r="L180" s="204">
        <v>2479.8700000000003</v>
      </c>
      <c r="M180" s="204">
        <v>3880</v>
      </c>
      <c r="N180" s="204">
        <v>2056.4</v>
      </c>
      <c r="O180" s="279"/>
      <c r="P180" s="189" t="b">
        <v>1</v>
      </c>
      <c r="Q180" s="189" t="b">
        <v>1</v>
      </c>
      <c r="R180" s="189" t="b">
        <v>1</v>
      </c>
      <c r="S180" s="189" t="b">
        <v>1</v>
      </c>
      <c r="T180" s="189" t="b">
        <v>1</v>
      </c>
      <c r="U180" s="189" t="b">
        <v>1</v>
      </c>
      <c r="V180" s="189" t="b">
        <v>1</v>
      </c>
      <c r="W180" s="189" t="b">
        <v>1</v>
      </c>
      <c r="X180" s="189" t="b">
        <v>1</v>
      </c>
      <c r="Y180" s="189" t="b">
        <v>1</v>
      </c>
      <c r="Z180" s="189" t="b">
        <v>1</v>
      </c>
      <c r="AA180" s="189" t="b">
        <v>1</v>
      </c>
    </row>
    <row r="181" spans="2:27" x14ac:dyDescent="0.15">
      <c r="B181" s="165" t="s">
        <v>78</v>
      </c>
      <c r="C181" s="204">
        <v>8510</v>
      </c>
      <c r="D181" s="204">
        <v>4510.3</v>
      </c>
      <c r="E181" s="204">
        <v>7739</v>
      </c>
      <c r="F181" s="204">
        <v>4101.67</v>
      </c>
      <c r="G181" s="204">
        <v>6442</v>
      </c>
      <c r="H181" s="204">
        <v>3414.26</v>
      </c>
      <c r="I181" s="204">
        <v>5291</v>
      </c>
      <c r="J181" s="204">
        <v>2804.23</v>
      </c>
      <c r="K181" s="204">
        <v>4804</v>
      </c>
      <c r="L181" s="204">
        <v>2546.1200000000003</v>
      </c>
      <c r="M181" s="204">
        <v>3983</v>
      </c>
      <c r="N181" s="204">
        <v>2110.9900000000002</v>
      </c>
      <c r="O181" s="279"/>
      <c r="P181" s="189" t="b">
        <v>1</v>
      </c>
      <c r="Q181" s="189" t="b">
        <v>1</v>
      </c>
      <c r="R181" s="189" t="b">
        <v>1</v>
      </c>
      <c r="S181" s="189" t="b">
        <v>1</v>
      </c>
      <c r="T181" s="189" t="b">
        <v>1</v>
      </c>
      <c r="U181" s="189" t="b">
        <v>1</v>
      </c>
      <c r="V181" s="189" t="b">
        <v>1</v>
      </c>
      <c r="W181" s="189" t="b">
        <v>1</v>
      </c>
      <c r="X181" s="189" t="b">
        <v>1</v>
      </c>
      <c r="Y181" s="189" t="b">
        <v>1</v>
      </c>
      <c r="Z181" s="189" t="b">
        <v>1</v>
      </c>
      <c r="AA181" s="189" t="b">
        <v>1</v>
      </c>
    </row>
    <row r="182" spans="2:27" x14ac:dyDescent="0.15">
      <c r="B182" s="165" t="s">
        <v>79</v>
      </c>
      <c r="C182" s="204">
        <v>8721</v>
      </c>
      <c r="D182" s="204">
        <v>4622.13</v>
      </c>
      <c r="E182" s="204">
        <v>7926</v>
      </c>
      <c r="F182" s="204">
        <v>4200.7800000000007</v>
      </c>
      <c r="G182" s="204">
        <v>6620</v>
      </c>
      <c r="H182" s="204">
        <v>3508.6000000000004</v>
      </c>
      <c r="I182" s="204">
        <v>5421</v>
      </c>
      <c r="J182" s="204">
        <v>2873.13</v>
      </c>
      <c r="K182" s="204">
        <v>4930</v>
      </c>
      <c r="L182" s="204">
        <v>2612.9</v>
      </c>
      <c r="M182" s="204">
        <v>4089</v>
      </c>
      <c r="N182" s="204">
        <v>2167.17</v>
      </c>
      <c r="O182" s="279"/>
      <c r="P182" s="189" t="b">
        <v>1</v>
      </c>
      <c r="Q182" s="189" t="b">
        <v>1</v>
      </c>
      <c r="R182" s="189" t="b">
        <v>1</v>
      </c>
      <c r="S182" s="189" t="b">
        <v>1</v>
      </c>
      <c r="T182" s="189" t="b">
        <v>1</v>
      </c>
      <c r="U182" s="189" t="b">
        <v>1</v>
      </c>
      <c r="V182" s="189" t="b">
        <v>1</v>
      </c>
      <c r="W182" s="189" t="b">
        <v>1</v>
      </c>
      <c r="X182" s="189" t="b">
        <v>1</v>
      </c>
      <c r="Y182" s="189" t="b">
        <v>1</v>
      </c>
      <c r="Z182" s="189" t="b">
        <v>1</v>
      </c>
      <c r="AA182" s="189" t="b">
        <v>1</v>
      </c>
    </row>
    <row r="183" spans="2:27" x14ac:dyDescent="0.15">
      <c r="B183" s="165" t="s">
        <v>80</v>
      </c>
      <c r="C183" s="204">
        <v>8936</v>
      </c>
      <c r="D183" s="204">
        <v>4736.08</v>
      </c>
      <c r="E183" s="204">
        <v>8117</v>
      </c>
      <c r="F183" s="204">
        <v>4302.01</v>
      </c>
      <c r="G183" s="204">
        <v>6803</v>
      </c>
      <c r="H183" s="204">
        <v>3605.59</v>
      </c>
      <c r="I183" s="204">
        <v>5568</v>
      </c>
      <c r="J183" s="204">
        <v>2951.04</v>
      </c>
      <c r="K183" s="204">
        <v>5052</v>
      </c>
      <c r="L183" s="204">
        <v>2677.56</v>
      </c>
      <c r="M183" s="204">
        <v>4197</v>
      </c>
      <c r="N183" s="204">
        <v>2224.4100000000003</v>
      </c>
      <c r="O183" s="279"/>
      <c r="P183" s="189" t="b">
        <v>1</v>
      </c>
      <c r="Q183" s="189" t="b">
        <v>1</v>
      </c>
      <c r="R183" s="189" t="b">
        <v>1</v>
      </c>
      <c r="S183" s="189" t="b">
        <v>1</v>
      </c>
      <c r="T183" s="189" t="b">
        <v>1</v>
      </c>
      <c r="U183" s="189" t="b">
        <v>1</v>
      </c>
      <c r="V183" s="189" t="b">
        <v>1</v>
      </c>
      <c r="W183" s="189" t="b">
        <v>1</v>
      </c>
      <c r="X183" s="189" t="b">
        <v>1</v>
      </c>
      <c r="Y183" s="189" t="b">
        <v>1</v>
      </c>
      <c r="Z183" s="189" t="b">
        <v>1</v>
      </c>
      <c r="AA183" s="189" t="b">
        <v>1</v>
      </c>
    </row>
    <row r="184" spans="2:27" x14ac:dyDescent="0.15">
      <c r="B184" s="165" t="s">
        <v>81</v>
      </c>
      <c r="C184" s="204">
        <v>9138</v>
      </c>
      <c r="D184" s="204">
        <v>4843.1400000000003</v>
      </c>
      <c r="E184" s="204">
        <v>8310</v>
      </c>
      <c r="F184" s="204">
        <v>4404.3</v>
      </c>
      <c r="G184" s="204">
        <v>6989</v>
      </c>
      <c r="H184" s="204">
        <v>3704.17</v>
      </c>
      <c r="I184" s="204">
        <v>5709</v>
      </c>
      <c r="J184" s="204">
        <v>3025.77</v>
      </c>
      <c r="K184" s="204">
        <v>5184</v>
      </c>
      <c r="L184" s="204">
        <v>2747.52</v>
      </c>
      <c r="M184" s="204">
        <v>4304</v>
      </c>
      <c r="N184" s="204">
        <v>2281.12</v>
      </c>
      <c r="O184" s="279"/>
      <c r="P184" s="189" t="b">
        <v>1</v>
      </c>
      <c r="Q184" s="189" t="b">
        <v>1</v>
      </c>
      <c r="R184" s="189" t="b">
        <v>1</v>
      </c>
      <c r="S184" s="189" t="b">
        <v>1</v>
      </c>
      <c r="T184" s="189" t="b">
        <v>1</v>
      </c>
      <c r="U184" s="189" t="b">
        <v>1</v>
      </c>
      <c r="V184" s="189" t="b">
        <v>1</v>
      </c>
      <c r="W184" s="189" t="b">
        <v>1</v>
      </c>
      <c r="X184" s="189" t="b">
        <v>1</v>
      </c>
      <c r="Y184" s="189" t="b">
        <v>1</v>
      </c>
      <c r="Z184" s="189" t="b">
        <v>1</v>
      </c>
      <c r="AA184" s="189" t="b">
        <v>1</v>
      </c>
    </row>
    <row r="185" spans="2:27" x14ac:dyDescent="0.15">
      <c r="B185" s="165" t="s">
        <v>82</v>
      </c>
      <c r="C185" s="204">
        <v>9354</v>
      </c>
      <c r="D185" s="204">
        <v>4957.62</v>
      </c>
      <c r="E185" s="204">
        <v>8504</v>
      </c>
      <c r="F185" s="204">
        <v>4507.12</v>
      </c>
      <c r="G185" s="204">
        <v>7174</v>
      </c>
      <c r="H185" s="204">
        <v>3802.2200000000003</v>
      </c>
      <c r="I185" s="204">
        <v>5847</v>
      </c>
      <c r="J185" s="204">
        <v>3098.9100000000003</v>
      </c>
      <c r="K185" s="204">
        <v>5320</v>
      </c>
      <c r="L185" s="204">
        <v>2819.6000000000004</v>
      </c>
      <c r="M185" s="204">
        <v>4414</v>
      </c>
      <c r="N185" s="204">
        <v>2339.42</v>
      </c>
      <c r="O185" s="279"/>
      <c r="P185" s="189" t="b">
        <v>1</v>
      </c>
      <c r="Q185" s="189" t="b">
        <v>1</v>
      </c>
      <c r="R185" s="189" t="b">
        <v>1</v>
      </c>
      <c r="S185" s="189" t="b">
        <v>1</v>
      </c>
      <c r="T185" s="189" t="b">
        <v>1</v>
      </c>
      <c r="U185" s="189" t="b">
        <v>1</v>
      </c>
      <c r="V185" s="189" t="b">
        <v>1</v>
      </c>
      <c r="W185" s="189" t="b">
        <v>1</v>
      </c>
      <c r="X185" s="189" t="b">
        <v>1</v>
      </c>
      <c r="Y185" s="189" t="b">
        <v>1</v>
      </c>
      <c r="Z185" s="189" t="b">
        <v>1</v>
      </c>
      <c r="AA185" s="189" t="b">
        <v>1</v>
      </c>
    </row>
    <row r="186" spans="2:27" x14ac:dyDescent="0.15">
      <c r="B186" s="165" t="s">
        <v>83</v>
      </c>
      <c r="C186" s="204">
        <v>9566</v>
      </c>
      <c r="D186" s="204">
        <v>5069.9800000000005</v>
      </c>
      <c r="E186" s="204">
        <v>8696</v>
      </c>
      <c r="F186" s="204">
        <v>4608.88</v>
      </c>
      <c r="G186" s="204">
        <v>7364</v>
      </c>
      <c r="H186" s="204">
        <v>3902.92</v>
      </c>
      <c r="I186" s="204">
        <v>5990</v>
      </c>
      <c r="J186" s="204">
        <v>3174.7000000000003</v>
      </c>
      <c r="K186" s="204">
        <v>5445</v>
      </c>
      <c r="L186" s="204">
        <v>2885.8500000000004</v>
      </c>
      <c r="M186" s="204">
        <v>4515</v>
      </c>
      <c r="N186" s="204">
        <v>2392.9500000000003</v>
      </c>
      <c r="O186" s="279"/>
      <c r="P186" s="189" t="b">
        <v>1</v>
      </c>
      <c r="Q186" s="189" t="b">
        <v>1</v>
      </c>
      <c r="R186" s="189" t="b">
        <v>1</v>
      </c>
      <c r="S186" s="189" t="b">
        <v>1</v>
      </c>
      <c r="T186" s="189" t="b">
        <v>1</v>
      </c>
      <c r="U186" s="189" t="b">
        <v>1</v>
      </c>
      <c r="V186" s="189" t="b">
        <v>1</v>
      </c>
      <c r="W186" s="189" t="b">
        <v>1</v>
      </c>
      <c r="X186" s="189" t="b">
        <v>1</v>
      </c>
      <c r="Y186" s="189" t="b">
        <v>1</v>
      </c>
      <c r="Z186" s="189" t="b">
        <v>1</v>
      </c>
      <c r="AA186" s="189" t="b">
        <v>1</v>
      </c>
    </row>
    <row r="187" spans="2:27" x14ac:dyDescent="0.15">
      <c r="B187" s="165" t="s">
        <v>84</v>
      </c>
      <c r="C187" s="204">
        <v>9777</v>
      </c>
      <c r="D187" s="204">
        <v>5181.8100000000004</v>
      </c>
      <c r="E187" s="204">
        <v>8888</v>
      </c>
      <c r="F187" s="204">
        <v>4710.6400000000003</v>
      </c>
      <c r="G187" s="204">
        <v>7556</v>
      </c>
      <c r="H187" s="204">
        <v>4004.6800000000003</v>
      </c>
      <c r="I187" s="204">
        <v>6130</v>
      </c>
      <c r="J187" s="204">
        <v>3248.9</v>
      </c>
      <c r="K187" s="204">
        <v>5571</v>
      </c>
      <c r="L187" s="204">
        <v>2952.63</v>
      </c>
      <c r="M187" s="204">
        <v>4625</v>
      </c>
      <c r="N187" s="204">
        <v>2451.25</v>
      </c>
      <c r="O187" s="279"/>
      <c r="P187" s="189" t="b">
        <v>1</v>
      </c>
      <c r="Q187" s="189" t="b">
        <v>1</v>
      </c>
      <c r="R187" s="189" t="b">
        <v>1</v>
      </c>
      <c r="S187" s="189" t="b">
        <v>1</v>
      </c>
      <c r="T187" s="189" t="b">
        <v>1</v>
      </c>
      <c r="U187" s="189" t="b">
        <v>1</v>
      </c>
      <c r="V187" s="189" t="b">
        <v>1</v>
      </c>
      <c r="W187" s="189" t="b">
        <v>1</v>
      </c>
      <c r="X187" s="189" t="b">
        <v>1</v>
      </c>
      <c r="Y187" s="189" t="b">
        <v>1</v>
      </c>
      <c r="Z187" s="189" t="b">
        <v>1</v>
      </c>
      <c r="AA187" s="189" t="b">
        <v>1</v>
      </c>
    </row>
    <row r="188" spans="2:27" x14ac:dyDescent="0.15">
      <c r="B188" s="165" t="s">
        <v>85</v>
      </c>
      <c r="C188" s="204">
        <v>10164</v>
      </c>
      <c r="D188" s="204">
        <v>5386.92</v>
      </c>
      <c r="E188" s="204">
        <v>9242</v>
      </c>
      <c r="F188" s="204">
        <v>4898.26</v>
      </c>
      <c r="G188" s="204">
        <v>7884</v>
      </c>
      <c r="H188" s="204">
        <v>4178.5200000000004</v>
      </c>
      <c r="I188" s="204">
        <v>6394</v>
      </c>
      <c r="J188" s="204">
        <v>3388.82</v>
      </c>
      <c r="K188" s="204">
        <v>5811</v>
      </c>
      <c r="L188" s="204">
        <v>3079.8300000000004</v>
      </c>
      <c r="M188" s="204">
        <v>4816</v>
      </c>
      <c r="N188" s="204">
        <v>2552.48</v>
      </c>
      <c r="O188" s="279"/>
      <c r="P188" s="189" t="b">
        <v>1</v>
      </c>
      <c r="Q188" s="189" t="b">
        <v>1</v>
      </c>
      <c r="R188" s="189" t="b">
        <v>1</v>
      </c>
      <c r="S188" s="189" t="b">
        <v>1</v>
      </c>
      <c r="T188" s="189" t="b">
        <v>1</v>
      </c>
      <c r="U188" s="189" t="b">
        <v>1</v>
      </c>
      <c r="V188" s="189" t="b">
        <v>1</v>
      </c>
      <c r="W188" s="189" t="b">
        <v>1</v>
      </c>
      <c r="X188" s="189" t="b">
        <v>1</v>
      </c>
      <c r="Y188" s="189" t="b">
        <v>1</v>
      </c>
      <c r="Z188" s="189" t="b">
        <v>1</v>
      </c>
      <c r="AA188" s="189" t="b">
        <v>1</v>
      </c>
    </row>
    <row r="189" spans="2:27" x14ac:dyDescent="0.15">
      <c r="B189" s="165" t="s">
        <v>86</v>
      </c>
      <c r="C189" s="204">
        <v>10548</v>
      </c>
      <c r="D189" s="204">
        <v>5590.4400000000005</v>
      </c>
      <c r="E189" s="204">
        <v>9588</v>
      </c>
      <c r="F189" s="204">
        <v>5081.6400000000003</v>
      </c>
      <c r="G189" s="204">
        <v>8210</v>
      </c>
      <c r="H189" s="204">
        <v>4351.3</v>
      </c>
      <c r="I189" s="204">
        <v>6653</v>
      </c>
      <c r="J189" s="204">
        <v>3526.09</v>
      </c>
      <c r="K189" s="204">
        <v>6056</v>
      </c>
      <c r="L189" s="204">
        <v>3209.6800000000003</v>
      </c>
      <c r="M189" s="204">
        <v>5018</v>
      </c>
      <c r="N189" s="204">
        <v>2659.54</v>
      </c>
      <c r="O189" s="279"/>
      <c r="P189" s="189" t="b">
        <v>1</v>
      </c>
      <c r="Q189" s="189" t="b">
        <v>1</v>
      </c>
      <c r="R189" s="189" t="b">
        <v>1</v>
      </c>
      <c r="S189" s="189" t="b">
        <v>1</v>
      </c>
      <c r="T189" s="189" t="b">
        <v>1</v>
      </c>
      <c r="U189" s="189" t="b">
        <v>1</v>
      </c>
      <c r="V189" s="189" t="b">
        <v>1</v>
      </c>
      <c r="W189" s="189" t="b">
        <v>1</v>
      </c>
      <c r="X189" s="189" t="b">
        <v>1</v>
      </c>
      <c r="Y189" s="189" t="b">
        <v>1</v>
      </c>
      <c r="Z189" s="189" t="b">
        <v>1</v>
      </c>
      <c r="AA189" s="189" t="b">
        <v>1</v>
      </c>
    </row>
    <row r="190" spans="2:27" x14ac:dyDescent="0.15">
      <c r="B190" s="165" t="s">
        <v>87</v>
      </c>
      <c r="C190" s="204">
        <v>10941</v>
      </c>
      <c r="D190" s="204">
        <v>5798.7300000000005</v>
      </c>
      <c r="E190" s="204">
        <v>9947</v>
      </c>
      <c r="F190" s="204">
        <v>5271.91</v>
      </c>
      <c r="G190" s="204">
        <v>8544</v>
      </c>
      <c r="H190" s="204">
        <v>4528.3200000000006</v>
      </c>
      <c r="I190" s="204">
        <v>6918</v>
      </c>
      <c r="J190" s="204">
        <v>3666.54</v>
      </c>
      <c r="K190" s="204">
        <v>6288</v>
      </c>
      <c r="L190" s="204">
        <v>3332.6400000000003</v>
      </c>
      <c r="M190" s="204">
        <v>5213</v>
      </c>
      <c r="N190" s="204">
        <v>2762.8900000000003</v>
      </c>
      <c r="O190" s="279"/>
      <c r="P190" s="189" t="b">
        <v>1</v>
      </c>
      <c r="Q190" s="189" t="b">
        <v>1</v>
      </c>
      <c r="R190" s="189" t="b">
        <v>1</v>
      </c>
      <c r="S190" s="189" t="b">
        <v>1</v>
      </c>
      <c r="T190" s="189" t="b">
        <v>1</v>
      </c>
      <c r="U190" s="189" t="b">
        <v>1</v>
      </c>
      <c r="V190" s="189" t="b">
        <v>1</v>
      </c>
      <c r="W190" s="189" t="b">
        <v>1</v>
      </c>
      <c r="X190" s="189" t="b">
        <v>1</v>
      </c>
      <c r="Y190" s="189" t="b">
        <v>1</v>
      </c>
      <c r="Z190" s="189" t="b">
        <v>1</v>
      </c>
      <c r="AA190" s="189" t="b">
        <v>1</v>
      </c>
    </row>
    <row r="191" spans="2:27" x14ac:dyDescent="0.15">
      <c r="B191" s="165" t="s">
        <v>88</v>
      </c>
      <c r="C191" s="204">
        <v>11322</v>
      </c>
      <c r="D191" s="204">
        <v>6000.66</v>
      </c>
      <c r="E191" s="204">
        <v>10299</v>
      </c>
      <c r="F191" s="204">
        <v>5458.47</v>
      </c>
      <c r="G191" s="204">
        <v>8877</v>
      </c>
      <c r="H191" s="204">
        <v>4704.8100000000004</v>
      </c>
      <c r="I191" s="204">
        <v>7186</v>
      </c>
      <c r="J191" s="204">
        <v>3808.5800000000004</v>
      </c>
      <c r="K191" s="204">
        <v>6526</v>
      </c>
      <c r="L191" s="204">
        <v>3458.78</v>
      </c>
      <c r="M191" s="204">
        <v>5409</v>
      </c>
      <c r="N191" s="204">
        <v>2866.77</v>
      </c>
      <c r="O191" s="279"/>
      <c r="P191" s="189" t="b">
        <v>1</v>
      </c>
      <c r="Q191" s="189" t="b">
        <v>1</v>
      </c>
      <c r="R191" s="189" t="b">
        <v>1</v>
      </c>
      <c r="S191" s="189" t="b">
        <v>1</v>
      </c>
      <c r="T191" s="189" t="b">
        <v>1</v>
      </c>
      <c r="U191" s="189" t="b">
        <v>1</v>
      </c>
      <c r="V191" s="189" t="b">
        <v>1</v>
      </c>
      <c r="W191" s="189" t="b">
        <v>1</v>
      </c>
      <c r="X191" s="189" t="b">
        <v>1</v>
      </c>
      <c r="Y191" s="189" t="b">
        <v>1</v>
      </c>
      <c r="Z191" s="189" t="b">
        <v>1</v>
      </c>
      <c r="AA191" s="189" t="b">
        <v>1</v>
      </c>
    </row>
    <row r="192" spans="2:27" x14ac:dyDescent="0.15">
      <c r="B192" s="165" t="s">
        <v>89</v>
      </c>
      <c r="C192" s="204">
        <v>11715</v>
      </c>
      <c r="D192" s="204">
        <v>6208.9500000000007</v>
      </c>
      <c r="E192" s="204">
        <v>10643</v>
      </c>
      <c r="F192" s="204">
        <v>5640.79</v>
      </c>
      <c r="G192" s="204">
        <v>9213</v>
      </c>
      <c r="H192" s="204">
        <v>4882.8900000000003</v>
      </c>
      <c r="I192" s="204">
        <v>7446</v>
      </c>
      <c r="J192" s="204">
        <v>3946.38</v>
      </c>
      <c r="K192" s="204">
        <v>6771</v>
      </c>
      <c r="L192" s="204">
        <v>3588.63</v>
      </c>
      <c r="M192" s="204">
        <v>5603</v>
      </c>
      <c r="N192" s="204">
        <v>2969.59</v>
      </c>
      <c r="O192" s="279"/>
      <c r="P192" s="189" t="b">
        <v>1</v>
      </c>
      <c r="Q192" s="189" t="b">
        <v>1</v>
      </c>
      <c r="R192" s="189" t="b">
        <v>1</v>
      </c>
      <c r="S192" s="189" t="b">
        <v>1</v>
      </c>
      <c r="T192" s="189" t="b">
        <v>1</v>
      </c>
      <c r="U192" s="189" t="b">
        <v>1</v>
      </c>
      <c r="V192" s="189" t="b">
        <v>1</v>
      </c>
      <c r="W192" s="189" t="b">
        <v>1</v>
      </c>
      <c r="X192" s="189" t="b">
        <v>1</v>
      </c>
      <c r="Y192" s="189" t="b">
        <v>1</v>
      </c>
      <c r="Z192" s="189" t="b">
        <v>1</v>
      </c>
      <c r="AA192" s="189" t="b">
        <v>1</v>
      </c>
    </row>
    <row r="193" spans="2:27" x14ac:dyDescent="0.15">
      <c r="B193" s="165" t="s">
        <v>90</v>
      </c>
      <c r="C193" s="204">
        <v>12134</v>
      </c>
      <c r="D193" s="204">
        <v>6431.02</v>
      </c>
      <c r="E193" s="204">
        <v>11031</v>
      </c>
      <c r="F193" s="204">
        <v>5846.43</v>
      </c>
      <c r="G193" s="204">
        <v>9558</v>
      </c>
      <c r="H193" s="204">
        <v>5065.7400000000007</v>
      </c>
      <c r="I193" s="204">
        <v>7720</v>
      </c>
      <c r="J193" s="204">
        <v>4091.6000000000004</v>
      </c>
      <c r="K193" s="204">
        <v>7014</v>
      </c>
      <c r="L193" s="204">
        <v>3717.42</v>
      </c>
      <c r="M193" s="204">
        <v>5807</v>
      </c>
      <c r="N193" s="204">
        <v>3077.71</v>
      </c>
      <c r="O193" s="279"/>
      <c r="P193" s="189" t="b">
        <v>1</v>
      </c>
      <c r="Q193" s="189" t="b">
        <v>1</v>
      </c>
      <c r="R193" s="189" t="b">
        <v>1</v>
      </c>
      <c r="S193" s="189" t="b">
        <v>1</v>
      </c>
      <c r="T193" s="189" t="b">
        <v>1</v>
      </c>
      <c r="U193" s="189" t="b">
        <v>1</v>
      </c>
      <c r="V193" s="189" t="b">
        <v>1</v>
      </c>
      <c r="W193" s="189" t="b">
        <v>1</v>
      </c>
      <c r="X193" s="189" t="b">
        <v>1</v>
      </c>
      <c r="Y193" s="189" t="b">
        <v>1</v>
      </c>
      <c r="Z193" s="189" t="b">
        <v>1</v>
      </c>
      <c r="AA193" s="189" t="b">
        <v>1</v>
      </c>
    </row>
    <row r="194" spans="2:27" x14ac:dyDescent="0.15">
      <c r="B194" s="165" t="s">
        <v>91</v>
      </c>
      <c r="C194" s="204">
        <v>12539</v>
      </c>
      <c r="D194" s="204">
        <v>6645.67</v>
      </c>
      <c r="E194" s="204">
        <v>11404</v>
      </c>
      <c r="F194" s="204">
        <v>6044.12</v>
      </c>
      <c r="G194" s="204">
        <v>9904</v>
      </c>
      <c r="H194" s="204">
        <v>5249.12</v>
      </c>
      <c r="I194" s="204">
        <v>7989</v>
      </c>
      <c r="J194" s="204">
        <v>4234.17</v>
      </c>
      <c r="K194" s="204">
        <v>7260</v>
      </c>
      <c r="L194" s="204">
        <v>3847.8</v>
      </c>
      <c r="M194" s="204">
        <v>6015</v>
      </c>
      <c r="N194" s="204">
        <v>3187.9500000000003</v>
      </c>
      <c r="O194" s="279"/>
      <c r="P194" s="189" t="b">
        <v>1</v>
      </c>
      <c r="Q194" s="189" t="b">
        <v>1</v>
      </c>
      <c r="R194" s="189" t="b">
        <v>1</v>
      </c>
      <c r="S194" s="189" t="b">
        <v>1</v>
      </c>
      <c r="T194" s="189" t="b">
        <v>1</v>
      </c>
      <c r="U194" s="189" t="b">
        <v>1</v>
      </c>
      <c r="V194" s="189" t="b">
        <v>1</v>
      </c>
      <c r="W194" s="189" t="b">
        <v>1</v>
      </c>
      <c r="X194" s="189" t="b">
        <v>1</v>
      </c>
      <c r="Y194" s="189" t="b">
        <v>1</v>
      </c>
      <c r="Z194" s="189" t="b">
        <v>1</v>
      </c>
      <c r="AA194" s="189" t="b">
        <v>1</v>
      </c>
    </row>
    <row r="195" spans="2:27" x14ac:dyDescent="0.15">
      <c r="B195" s="165" t="s">
        <v>92</v>
      </c>
      <c r="C195" s="204">
        <v>12960</v>
      </c>
      <c r="D195" s="204">
        <v>6868.8</v>
      </c>
      <c r="E195" s="204">
        <v>11775</v>
      </c>
      <c r="F195" s="204">
        <v>6240.75</v>
      </c>
      <c r="G195" s="204">
        <v>10245</v>
      </c>
      <c r="H195" s="204">
        <v>5429.85</v>
      </c>
      <c r="I195" s="204">
        <v>8259</v>
      </c>
      <c r="J195" s="204">
        <v>4377.2700000000004</v>
      </c>
      <c r="K195" s="204">
        <v>7511</v>
      </c>
      <c r="L195" s="204">
        <v>3980.8300000000004</v>
      </c>
      <c r="M195" s="204">
        <v>6220</v>
      </c>
      <c r="N195" s="204">
        <v>3296.6000000000004</v>
      </c>
      <c r="O195" s="279"/>
      <c r="P195" s="189" t="b">
        <v>1</v>
      </c>
      <c r="Q195" s="189" t="b">
        <v>1</v>
      </c>
      <c r="R195" s="189" t="b">
        <v>1</v>
      </c>
      <c r="S195" s="189" t="b">
        <v>1</v>
      </c>
      <c r="T195" s="189" t="b">
        <v>1</v>
      </c>
      <c r="U195" s="189" t="b">
        <v>1</v>
      </c>
      <c r="V195" s="189" t="b">
        <v>1</v>
      </c>
      <c r="W195" s="189" t="b">
        <v>1</v>
      </c>
      <c r="X195" s="189" t="b">
        <v>1</v>
      </c>
      <c r="Y195" s="189" t="b">
        <v>1</v>
      </c>
      <c r="Z195" s="189" t="b">
        <v>1</v>
      </c>
      <c r="AA195" s="189" t="b">
        <v>1</v>
      </c>
    </row>
    <row r="196" spans="2:27" x14ac:dyDescent="0.15">
      <c r="B196" s="165" t="s">
        <v>93</v>
      </c>
      <c r="C196" s="204">
        <v>13374</v>
      </c>
      <c r="D196" s="204">
        <v>7088.22</v>
      </c>
      <c r="E196" s="204">
        <v>12160</v>
      </c>
      <c r="F196" s="204">
        <v>6444.8</v>
      </c>
      <c r="G196" s="204">
        <v>10596</v>
      </c>
      <c r="H196" s="204">
        <v>5615.88</v>
      </c>
      <c r="I196" s="204">
        <v>8529</v>
      </c>
      <c r="J196" s="204">
        <v>4520.37</v>
      </c>
      <c r="K196" s="204">
        <v>7755</v>
      </c>
      <c r="L196" s="204">
        <v>4110.1500000000005</v>
      </c>
      <c r="M196" s="204">
        <v>6425</v>
      </c>
      <c r="N196" s="204">
        <v>3405.25</v>
      </c>
      <c r="O196" s="279"/>
      <c r="P196" s="189" t="b">
        <v>1</v>
      </c>
      <c r="Q196" s="189" t="b">
        <v>1</v>
      </c>
      <c r="R196" s="189" t="b">
        <v>1</v>
      </c>
      <c r="S196" s="189" t="b">
        <v>1</v>
      </c>
      <c r="T196" s="189" t="b">
        <v>1</v>
      </c>
      <c r="U196" s="189" t="b">
        <v>1</v>
      </c>
      <c r="V196" s="189" t="b">
        <v>1</v>
      </c>
      <c r="W196" s="189" t="b">
        <v>1</v>
      </c>
      <c r="X196" s="189" t="b">
        <v>1</v>
      </c>
      <c r="Y196" s="189" t="b">
        <v>1</v>
      </c>
      <c r="Z196" s="189" t="b">
        <v>1</v>
      </c>
      <c r="AA196" s="189" t="b">
        <v>1</v>
      </c>
    </row>
    <row r="197" spans="2:27" x14ac:dyDescent="0.15">
      <c r="B197" s="165" t="s">
        <v>94</v>
      </c>
      <c r="C197" s="204">
        <v>13790</v>
      </c>
      <c r="D197" s="204">
        <v>7308.7000000000007</v>
      </c>
      <c r="E197" s="204">
        <v>12534</v>
      </c>
      <c r="F197" s="204">
        <v>6643.02</v>
      </c>
      <c r="G197" s="204">
        <v>10941</v>
      </c>
      <c r="H197" s="204">
        <v>5798.7300000000005</v>
      </c>
      <c r="I197" s="204">
        <v>8801</v>
      </c>
      <c r="J197" s="204">
        <v>4664.5300000000007</v>
      </c>
      <c r="K197" s="204">
        <v>7996</v>
      </c>
      <c r="L197" s="204">
        <v>4237.88</v>
      </c>
      <c r="M197" s="204">
        <v>6633</v>
      </c>
      <c r="N197" s="204">
        <v>3515.4900000000002</v>
      </c>
      <c r="O197" s="279"/>
      <c r="P197" s="189" t="b">
        <v>1</v>
      </c>
      <c r="Q197" s="189" t="b">
        <v>1</v>
      </c>
      <c r="R197" s="189" t="b">
        <v>1</v>
      </c>
      <c r="S197" s="189" t="b">
        <v>1</v>
      </c>
      <c r="T197" s="189" t="b">
        <v>1</v>
      </c>
      <c r="U197" s="189" t="b">
        <v>1</v>
      </c>
      <c r="V197" s="189" t="b">
        <v>1</v>
      </c>
      <c r="W197" s="189" t="b">
        <v>1</v>
      </c>
      <c r="X197" s="189" t="b">
        <v>1</v>
      </c>
      <c r="Y197" s="189" t="b">
        <v>1</v>
      </c>
      <c r="Z197" s="189" t="b">
        <v>1</v>
      </c>
      <c r="AA197" s="189" t="b">
        <v>1</v>
      </c>
    </row>
    <row r="198" spans="2:27" x14ac:dyDescent="0.15">
      <c r="B198" s="165" t="s">
        <v>95</v>
      </c>
      <c r="C198" s="204">
        <v>14274</v>
      </c>
      <c r="D198" s="204">
        <v>7565.22</v>
      </c>
      <c r="E198" s="204">
        <v>12975</v>
      </c>
      <c r="F198" s="204">
        <v>6876.75</v>
      </c>
      <c r="G198" s="204">
        <v>11366</v>
      </c>
      <c r="H198" s="204">
        <v>6023.9800000000005</v>
      </c>
      <c r="I198" s="204">
        <v>9129</v>
      </c>
      <c r="J198" s="204">
        <v>4838.37</v>
      </c>
      <c r="K198" s="204">
        <v>8295</v>
      </c>
      <c r="L198" s="204">
        <v>4396.3500000000004</v>
      </c>
      <c r="M198" s="204">
        <v>6873</v>
      </c>
      <c r="N198" s="204">
        <v>3642.69</v>
      </c>
      <c r="O198" s="279"/>
      <c r="P198" s="189" t="b">
        <v>1</v>
      </c>
      <c r="Q198" s="189" t="b">
        <v>1</v>
      </c>
      <c r="R198" s="189" t="b">
        <v>1</v>
      </c>
      <c r="S198" s="189" t="b">
        <v>1</v>
      </c>
      <c r="T198" s="189" t="b">
        <v>1</v>
      </c>
      <c r="U198" s="189" t="b">
        <v>1</v>
      </c>
      <c r="V198" s="189" t="b">
        <v>1</v>
      </c>
      <c r="W198" s="189" t="b">
        <v>1</v>
      </c>
      <c r="X198" s="189" t="b">
        <v>1</v>
      </c>
      <c r="Y198" s="189" t="b">
        <v>1</v>
      </c>
      <c r="Z198" s="189" t="b">
        <v>1</v>
      </c>
      <c r="AA198" s="189" t="b">
        <v>1</v>
      </c>
    </row>
    <row r="199" spans="2:27" x14ac:dyDescent="0.15">
      <c r="B199" s="165" t="s">
        <v>96</v>
      </c>
      <c r="C199" s="204">
        <v>14748</v>
      </c>
      <c r="D199" s="204">
        <v>7816.4400000000005</v>
      </c>
      <c r="E199" s="204">
        <v>13412</v>
      </c>
      <c r="F199" s="204">
        <v>7108.3600000000006</v>
      </c>
      <c r="G199" s="204">
        <v>11788</v>
      </c>
      <c r="H199" s="204">
        <v>6247.64</v>
      </c>
      <c r="I199" s="204">
        <v>9456</v>
      </c>
      <c r="J199" s="204">
        <v>5011.68</v>
      </c>
      <c r="K199" s="204">
        <v>8595</v>
      </c>
      <c r="L199" s="204">
        <v>4555.3500000000004</v>
      </c>
      <c r="M199" s="204">
        <v>7122</v>
      </c>
      <c r="N199" s="204">
        <v>3774.6600000000003</v>
      </c>
      <c r="O199" s="279"/>
      <c r="P199" s="189" t="b">
        <v>1</v>
      </c>
      <c r="Q199" s="189" t="b">
        <v>1</v>
      </c>
      <c r="R199" s="189" t="b">
        <v>1</v>
      </c>
      <c r="S199" s="189" t="b">
        <v>1</v>
      </c>
      <c r="T199" s="189" t="b">
        <v>1</v>
      </c>
      <c r="U199" s="189" t="b">
        <v>1</v>
      </c>
      <c r="V199" s="189" t="b">
        <v>1</v>
      </c>
      <c r="W199" s="189" t="b">
        <v>1</v>
      </c>
      <c r="X199" s="189" t="b">
        <v>1</v>
      </c>
      <c r="Y199" s="189" t="b">
        <v>1</v>
      </c>
      <c r="Z199" s="189" t="b">
        <v>1</v>
      </c>
      <c r="AA199" s="189" t="b">
        <v>1</v>
      </c>
    </row>
    <row r="200" spans="2:27" x14ac:dyDescent="0.15">
      <c r="B200" s="165" t="s">
        <v>97</v>
      </c>
      <c r="C200" s="204">
        <v>15230</v>
      </c>
      <c r="D200" s="204">
        <v>8071.9000000000005</v>
      </c>
      <c r="E200" s="204">
        <v>13847</v>
      </c>
      <c r="F200" s="204">
        <v>7338.9100000000008</v>
      </c>
      <c r="G200" s="204">
        <v>12220</v>
      </c>
      <c r="H200" s="204">
        <v>6476.6</v>
      </c>
      <c r="I200" s="204">
        <v>9782</v>
      </c>
      <c r="J200" s="204">
        <v>5184.46</v>
      </c>
      <c r="K200" s="204">
        <v>8890</v>
      </c>
      <c r="L200" s="204">
        <v>4711.7</v>
      </c>
      <c r="M200" s="204">
        <v>7365</v>
      </c>
      <c r="N200" s="204">
        <v>3903.4500000000003</v>
      </c>
      <c r="O200" s="279"/>
      <c r="P200" s="189" t="b">
        <v>1</v>
      </c>
      <c r="Q200" s="189" t="b">
        <v>1</v>
      </c>
      <c r="R200" s="189" t="b">
        <v>1</v>
      </c>
      <c r="S200" s="189" t="b">
        <v>1</v>
      </c>
      <c r="T200" s="189" t="b">
        <v>1</v>
      </c>
      <c r="U200" s="189" t="b">
        <v>1</v>
      </c>
      <c r="V200" s="189" t="b">
        <v>1</v>
      </c>
      <c r="W200" s="189" t="b">
        <v>1</v>
      </c>
      <c r="X200" s="189" t="b">
        <v>1</v>
      </c>
      <c r="Y200" s="189" t="b">
        <v>1</v>
      </c>
      <c r="Z200" s="189" t="b">
        <v>1</v>
      </c>
      <c r="AA200" s="189" t="b">
        <v>1</v>
      </c>
    </row>
    <row r="201" spans="2:27" x14ac:dyDescent="0.15">
      <c r="B201" s="165" t="s">
        <v>98</v>
      </c>
      <c r="C201" s="204">
        <v>15707</v>
      </c>
      <c r="D201" s="204">
        <v>8324.7100000000009</v>
      </c>
      <c r="E201" s="204">
        <v>14283</v>
      </c>
      <c r="F201" s="204">
        <v>7569.9900000000007</v>
      </c>
      <c r="G201" s="204">
        <v>12642</v>
      </c>
      <c r="H201" s="204">
        <v>6700.26</v>
      </c>
      <c r="I201" s="204">
        <v>10113</v>
      </c>
      <c r="J201" s="204">
        <v>5359.89</v>
      </c>
      <c r="K201" s="204">
        <v>9189</v>
      </c>
      <c r="L201" s="204">
        <v>4870.17</v>
      </c>
      <c r="M201" s="204">
        <v>7606</v>
      </c>
      <c r="N201" s="204">
        <v>4031.1800000000003</v>
      </c>
      <c r="O201" s="279"/>
      <c r="P201" s="189" t="b">
        <v>1</v>
      </c>
      <c r="Q201" s="189" t="b">
        <v>1</v>
      </c>
      <c r="R201" s="189" t="b">
        <v>1</v>
      </c>
      <c r="S201" s="189" t="b">
        <v>1</v>
      </c>
      <c r="T201" s="189" t="b">
        <v>1</v>
      </c>
      <c r="U201" s="189" t="b">
        <v>1</v>
      </c>
      <c r="V201" s="189" t="b">
        <v>1</v>
      </c>
      <c r="W201" s="189" t="b">
        <v>1</v>
      </c>
      <c r="X201" s="189" t="b">
        <v>1</v>
      </c>
      <c r="Y201" s="189" t="b">
        <v>1</v>
      </c>
      <c r="Z201" s="189" t="b">
        <v>1</v>
      </c>
      <c r="AA201" s="189" t="b">
        <v>1</v>
      </c>
    </row>
    <row r="202" spans="2:27" x14ac:dyDescent="0.15">
      <c r="B202" s="165" t="s">
        <v>99</v>
      </c>
      <c r="C202" s="204">
        <v>16191</v>
      </c>
      <c r="D202" s="204">
        <v>8581.23</v>
      </c>
      <c r="E202" s="204">
        <v>14718</v>
      </c>
      <c r="F202" s="204">
        <v>7800.54</v>
      </c>
      <c r="G202" s="204">
        <v>13065</v>
      </c>
      <c r="H202" s="204">
        <v>6924.4500000000007</v>
      </c>
      <c r="I202" s="204">
        <v>10439</v>
      </c>
      <c r="J202" s="204">
        <v>5532.67</v>
      </c>
      <c r="K202" s="204">
        <v>9490</v>
      </c>
      <c r="L202" s="204">
        <v>5029.7</v>
      </c>
      <c r="M202" s="204">
        <v>7847</v>
      </c>
      <c r="N202" s="204">
        <v>4158.91</v>
      </c>
      <c r="O202" s="279"/>
      <c r="P202" s="189" t="b">
        <v>1</v>
      </c>
      <c r="Q202" s="189" t="b">
        <v>1</v>
      </c>
      <c r="R202" s="189" t="b">
        <v>1</v>
      </c>
      <c r="S202" s="189" t="b">
        <v>1</v>
      </c>
      <c r="T202" s="189" t="b">
        <v>1</v>
      </c>
      <c r="U202" s="189" t="b">
        <v>1</v>
      </c>
      <c r="V202" s="189" t="b">
        <v>1</v>
      </c>
      <c r="W202" s="189" t="b">
        <v>1</v>
      </c>
      <c r="X202" s="189" t="b">
        <v>1</v>
      </c>
      <c r="Y202" s="189" t="b">
        <v>1</v>
      </c>
      <c r="Z202" s="189" t="b">
        <v>1</v>
      </c>
      <c r="AA202" s="189" t="b">
        <v>1</v>
      </c>
    </row>
    <row r="203" spans="2:27" x14ac:dyDescent="0.15">
      <c r="B203" s="165" t="s">
        <v>100</v>
      </c>
      <c r="C203" s="204">
        <v>16757</v>
      </c>
      <c r="D203" s="204">
        <v>8881.2100000000009</v>
      </c>
      <c r="E203" s="204">
        <v>15230</v>
      </c>
      <c r="F203" s="204">
        <v>8071.9000000000005</v>
      </c>
      <c r="G203" s="204">
        <v>13576</v>
      </c>
      <c r="H203" s="204">
        <v>7195.2800000000007</v>
      </c>
      <c r="I203" s="204">
        <v>10839</v>
      </c>
      <c r="J203" s="204">
        <v>5744.67</v>
      </c>
      <c r="K203" s="204">
        <v>9863</v>
      </c>
      <c r="L203" s="204">
        <v>5227.3900000000003</v>
      </c>
      <c r="M203" s="204">
        <v>8157</v>
      </c>
      <c r="N203" s="204">
        <v>4323.21</v>
      </c>
      <c r="O203" s="279"/>
      <c r="P203" s="189" t="b">
        <v>1</v>
      </c>
      <c r="Q203" s="189" t="b">
        <v>1</v>
      </c>
      <c r="R203" s="189" t="b">
        <v>1</v>
      </c>
      <c r="S203" s="189" t="b">
        <v>1</v>
      </c>
      <c r="T203" s="189" t="b">
        <v>1</v>
      </c>
      <c r="U203" s="189" t="b">
        <v>1</v>
      </c>
      <c r="V203" s="189" t="b">
        <v>1</v>
      </c>
      <c r="W203" s="189" t="b">
        <v>1</v>
      </c>
      <c r="X203" s="189" t="b">
        <v>1</v>
      </c>
      <c r="Y203" s="189" t="b">
        <v>1</v>
      </c>
      <c r="Z203" s="189" t="b">
        <v>1</v>
      </c>
      <c r="AA203" s="189" t="b">
        <v>1</v>
      </c>
    </row>
    <row r="204" spans="2:27" x14ac:dyDescent="0.15">
      <c r="B204" s="165" t="s">
        <v>101</v>
      </c>
      <c r="C204" s="204">
        <v>17316</v>
      </c>
      <c r="D204" s="204">
        <v>9177.48</v>
      </c>
      <c r="E204" s="204">
        <v>15741</v>
      </c>
      <c r="F204" s="204">
        <v>8342.73</v>
      </c>
      <c r="G204" s="204">
        <v>14085</v>
      </c>
      <c r="H204" s="204">
        <v>7465.05</v>
      </c>
      <c r="I204" s="204">
        <v>11246</v>
      </c>
      <c r="J204" s="204">
        <v>5960.38</v>
      </c>
      <c r="K204" s="204">
        <v>10226</v>
      </c>
      <c r="L204" s="204">
        <v>5419.7800000000007</v>
      </c>
      <c r="M204" s="204">
        <v>8462</v>
      </c>
      <c r="N204" s="204">
        <v>4484.8600000000006</v>
      </c>
      <c r="O204" s="279"/>
      <c r="P204" s="189" t="b">
        <v>1</v>
      </c>
      <c r="Q204" s="189" t="b">
        <v>1</v>
      </c>
      <c r="R204" s="189" t="b">
        <v>1</v>
      </c>
      <c r="S204" s="189" t="b">
        <v>1</v>
      </c>
      <c r="T204" s="189" t="b">
        <v>1</v>
      </c>
      <c r="U204" s="189" t="b">
        <v>1</v>
      </c>
      <c r="V204" s="189" t="b">
        <v>1</v>
      </c>
      <c r="W204" s="189" t="b">
        <v>1</v>
      </c>
      <c r="X204" s="189" t="b">
        <v>1</v>
      </c>
      <c r="Y204" s="189" t="b">
        <v>1</v>
      </c>
      <c r="Z204" s="189" t="b">
        <v>1</v>
      </c>
      <c r="AA204" s="189" t="b">
        <v>1</v>
      </c>
    </row>
    <row r="205" spans="2:27" x14ac:dyDescent="0.15">
      <c r="B205" s="165" t="s">
        <v>33</v>
      </c>
      <c r="C205" s="204">
        <v>17878</v>
      </c>
      <c r="D205" s="204">
        <v>9475.34</v>
      </c>
      <c r="E205" s="204">
        <v>16256</v>
      </c>
      <c r="F205" s="204">
        <v>8615.68</v>
      </c>
      <c r="G205" s="204">
        <v>14589</v>
      </c>
      <c r="H205" s="204">
        <v>7732.17</v>
      </c>
      <c r="I205" s="204">
        <v>11652</v>
      </c>
      <c r="J205" s="204">
        <v>6175.56</v>
      </c>
      <c r="K205" s="204">
        <v>10598</v>
      </c>
      <c r="L205" s="204">
        <v>5616.9400000000005</v>
      </c>
      <c r="M205" s="204">
        <v>8770</v>
      </c>
      <c r="N205" s="204">
        <v>4648.1000000000004</v>
      </c>
      <c r="O205" s="279"/>
      <c r="P205" s="189" t="b">
        <v>1</v>
      </c>
      <c r="Q205" s="189" t="b">
        <v>1</v>
      </c>
      <c r="R205" s="189" t="b">
        <v>1</v>
      </c>
      <c r="S205" s="189" t="b">
        <v>1</v>
      </c>
      <c r="T205" s="189" t="b">
        <v>1</v>
      </c>
      <c r="U205" s="189" t="b">
        <v>1</v>
      </c>
      <c r="V205" s="189" t="b">
        <v>1</v>
      </c>
      <c r="W205" s="189" t="b">
        <v>1</v>
      </c>
      <c r="X205" s="189" t="b">
        <v>1</v>
      </c>
      <c r="Y205" s="189" t="b">
        <v>1</v>
      </c>
      <c r="Z205" s="189" t="b">
        <v>1</v>
      </c>
      <c r="AA205" s="189" t="b">
        <v>1</v>
      </c>
    </row>
    <row r="206" spans="2:27" x14ac:dyDescent="0.15">
      <c r="B206" s="165" t="s">
        <v>34</v>
      </c>
      <c r="C206" s="204">
        <v>18562</v>
      </c>
      <c r="D206" s="204">
        <v>9837.86</v>
      </c>
      <c r="E206" s="204">
        <v>16876</v>
      </c>
      <c r="F206" s="204">
        <v>8944.2800000000007</v>
      </c>
      <c r="G206" s="204">
        <v>15218</v>
      </c>
      <c r="H206" s="204">
        <v>8065.54</v>
      </c>
      <c r="I206" s="204">
        <v>12089</v>
      </c>
      <c r="J206" s="204">
        <v>6407.17</v>
      </c>
      <c r="K206" s="204">
        <v>10997</v>
      </c>
      <c r="L206" s="204">
        <v>5828.41</v>
      </c>
      <c r="M206" s="204">
        <v>9098</v>
      </c>
      <c r="N206" s="204">
        <v>4821.9400000000005</v>
      </c>
      <c r="O206" s="279"/>
      <c r="P206" s="189" t="b">
        <v>1</v>
      </c>
      <c r="Q206" s="189" t="b">
        <v>1</v>
      </c>
      <c r="R206" s="189" t="b">
        <v>1</v>
      </c>
      <c r="S206" s="189" t="b">
        <v>1</v>
      </c>
      <c r="T206" s="189" t="b">
        <v>1</v>
      </c>
      <c r="U206" s="189" t="b">
        <v>1</v>
      </c>
      <c r="V206" s="189" t="b">
        <v>1</v>
      </c>
      <c r="W206" s="189" t="b">
        <v>1</v>
      </c>
      <c r="X206" s="189" t="b">
        <v>1</v>
      </c>
      <c r="Y206" s="189" t="b">
        <v>1</v>
      </c>
      <c r="Z206" s="189" t="b">
        <v>1</v>
      </c>
      <c r="AA206" s="189" t="b">
        <v>1</v>
      </c>
    </row>
    <row r="207" spans="2:27" x14ac:dyDescent="0.15">
      <c r="B207" s="165" t="s">
        <v>35</v>
      </c>
      <c r="C207" s="204">
        <v>19404</v>
      </c>
      <c r="D207" s="204">
        <v>10284.120000000001</v>
      </c>
      <c r="E207" s="204">
        <v>17640</v>
      </c>
      <c r="F207" s="204">
        <v>9349.2000000000007</v>
      </c>
      <c r="G207" s="204">
        <v>15958</v>
      </c>
      <c r="H207" s="204">
        <v>8457.74</v>
      </c>
      <c r="I207" s="204">
        <v>12642</v>
      </c>
      <c r="J207" s="204">
        <v>6700.26</v>
      </c>
      <c r="K207" s="204">
        <v>11490</v>
      </c>
      <c r="L207" s="204">
        <v>6089.7000000000007</v>
      </c>
      <c r="M207" s="204">
        <v>9507</v>
      </c>
      <c r="N207" s="204">
        <v>5038.71</v>
      </c>
      <c r="O207" s="279"/>
      <c r="P207" s="189" t="b">
        <v>1</v>
      </c>
      <c r="Q207" s="189" t="b">
        <v>1</v>
      </c>
      <c r="R207" s="189" t="b">
        <v>1</v>
      </c>
      <c r="S207" s="189" t="b">
        <v>1</v>
      </c>
      <c r="T207" s="189" t="b">
        <v>1</v>
      </c>
      <c r="U207" s="189" t="b">
        <v>1</v>
      </c>
      <c r="V207" s="189" t="b">
        <v>1</v>
      </c>
      <c r="W207" s="189" t="b">
        <v>1</v>
      </c>
      <c r="X207" s="189" t="b">
        <v>1</v>
      </c>
      <c r="Y207" s="189" t="b">
        <v>1</v>
      </c>
      <c r="Z207" s="189" t="b">
        <v>1</v>
      </c>
      <c r="AA207" s="189" t="b">
        <v>1</v>
      </c>
    </row>
    <row r="208" spans="2:27" x14ac:dyDescent="0.15">
      <c r="B208" s="165" t="s">
        <v>36</v>
      </c>
      <c r="C208" s="204">
        <v>20402</v>
      </c>
      <c r="D208" s="204">
        <v>10813.060000000001</v>
      </c>
      <c r="E208" s="204">
        <v>18544</v>
      </c>
      <c r="F208" s="204">
        <v>9828.32</v>
      </c>
      <c r="G208" s="204">
        <v>16773</v>
      </c>
      <c r="H208" s="204">
        <v>8889.69</v>
      </c>
      <c r="I208" s="204">
        <v>13292</v>
      </c>
      <c r="J208" s="204">
        <v>7044.76</v>
      </c>
      <c r="K208" s="204">
        <v>12082</v>
      </c>
      <c r="L208" s="204">
        <v>6403.46</v>
      </c>
      <c r="M208" s="204">
        <v>9996</v>
      </c>
      <c r="N208" s="204">
        <v>5297.88</v>
      </c>
      <c r="O208" s="279"/>
      <c r="P208" s="189" t="b">
        <v>1</v>
      </c>
      <c r="Q208" s="189" t="b">
        <v>1</v>
      </c>
      <c r="R208" s="189" t="b">
        <v>1</v>
      </c>
      <c r="S208" s="189" t="b">
        <v>1</v>
      </c>
      <c r="T208" s="189" t="b">
        <v>1</v>
      </c>
      <c r="U208" s="189" t="b">
        <v>1</v>
      </c>
      <c r="V208" s="189" t="b">
        <v>1</v>
      </c>
      <c r="W208" s="189" t="b">
        <v>1</v>
      </c>
      <c r="X208" s="189" t="b">
        <v>1</v>
      </c>
      <c r="Y208" s="189" t="b">
        <v>1</v>
      </c>
      <c r="Z208" s="189" t="b">
        <v>1</v>
      </c>
      <c r="AA208" s="189" t="b">
        <v>1</v>
      </c>
    </row>
    <row r="209" spans="2:27" x14ac:dyDescent="0.15">
      <c r="B209" s="165" t="s">
        <v>37</v>
      </c>
      <c r="C209" s="204">
        <v>21555</v>
      </c>
      <c r="D209" s="204">
        <v>11424.150000000001</v>
      </c>
      <c r="E209" s="204">
        <v>19594</v>
      </c>
      <c r="F209" s="204">
        <v>10384.82</v>
      </c>
      <c r="G209" s="204">
        <v>17735</v>
      </c>
      <c r="H209" s="204">
        <v>9399.5500000000011</v>
      </c>
      <c r="I209" s="204">
        <v>14054</v>
      </c>
      <c r="J209" s="204">
        <v>7448.6200000000008</v>
      </c>
      <c r="K209" s="204">
        <v>12783</v>
      </c>
      <c r="L209" s="204">
        <v>6774.9900000000007</v>
      </c>
      <c r="M209" s="204">
        <v>10578</v>
      </c>
      <c r="N209" s="204">
        <v>5606.34</v>
      </c>
      <c r="O209" s="279"/>
      <c r="P209" s="189" t="b">
        <v>1</v>
      </c>
      <c r="Q209" s="189" t="b">
        <v>1</v>
      </c>
      <c r="R209" s="189" t="b">
        <v>1</v>
      </c>
      <c r="S209" s="189" t="b">
        <v>1</v>
      </c>
      <c r="T209" s="189" t="b">
        <v>1</v>
      </c>
      <c r="U209" s="189" t="b">
        <v>1</v>
      </c>
      <c r="V209" s="189" t="b">
        <v>1</v>
      </c>
      <c r="W209" s="189" t="b">
        <v>1</v>
      </c>
      <c r="X209" s="189" t="b">
        <v>1</v>
      </c>
      <c r="Y209" s="189" t="b">
        <v>1</v>
      </c>
      <c r="Z209" s="189" t="b">
        <v>1</v>
      </c>
      <c r="AA209" s="189" t="b">
        <v>1</v>
      </c>
    </row>
    <row r="210" spans="2:27" x14ac:dyDescent="0.15">
      <c r="B210" s="165" t="s">
        <v>38</v>
      </c>
      <c r="C210" s="204">
        <v>22974</v>
      </c>
      <c r="D210" s="204">
        <v>12176.220000000001</v>
      </c>
      <c r="E210" s="204">
        <v>20883</v>
      </c>
      <c r="F210" s="204">
        <v>11067.99</v>
      </c>
      <c r="G210" s="204">
        <v>19072</v>
      </c>
      <c r="H210" s="204">
        <v>10108.16</v>
      </c>
      <c r="I210" s="204">
        <v>15059</v>
      </c>
      <c r="J210" s="204">
        <v>7981.27</v>
      </c>
      <c r="K210" s="204">
        <v>13695</v>
      </c>
      <c r="L210" s="204">
        <v>7258.35</v>
      </c>
      <c r="M210" s="204">
        <v>11321</v>
      </c>
      <c r="N210" s="204">
        <v>6000.13</v>
      </c>
      <c r="O210" s="279"/>
      <c r="P210" s="189" t="b">
        <v>1</v>
      </c>
      <c r="Q210" s="189" t="b">
        <v>1</v>
      </c>
      <c r="R210" s="189" t="b">
        <v>1</v>
      </c>
      <c r="S210" s="189" t="b">
        <v>1</v>
      </c>
      <c r="T210" s="189" t="b">
        <v>1</v>
      </c>
      <c r="U210" s="189" t="b">
        <v>1</v>
      </c>
      <c r="V210" s="189" t="b">
        <v>1</v>
      </c>
      <c r="W210" s="189" t="b">
        <v>1</v>
      </c>
      <c r="X210" s="189" t="b">
        <v>1</v>
      </c>
      <c r="Y210" s="189" t="b">
        <v>1</v>
      </c>
      <c r="Z210" s="189" t="b">
        <v>1</v>
      </c>
      <c r="AA210" s="189" t="b">
        <v>1</v>
      </c>
    </row>
    <row r="211" spans="2:27" x14ac:dyDescent="0.15">
      <c r="B211" s="165" t="s">
        <v>39</v>
      </c>
      <c r="C211" s="204">
        <v>24615</v>
      </c>
      <c r="D211" s="204">
        <v>13045.95</v>
      </c>
      <c r="E211" s="204">
        <v>22385</v>
      </c>
      <c r="F211" s="204">
        <v>11864.050000000001</v>
      </c>
      <c r="G211" s="204">
        <v>20604</v>
      </c>
      <c r="H211" s="204">
        <v>10920.12</v>
      </c>
      <c r="I211" s="204">
        <v>16221</v>
      </c>
      <c r="J211" s="204">
        <v>8597.130000000001</v>
      </c>
      <c r="K211" s="204">
        <v>14747</v>
      </c>
      <c r="L211" s="204">
        <v>7815.9100000000008</v>
      </c>
      <c r="M211" s="204">
        <v>12173</v>
      </c>
      <c r="N211" s="204">
        <v>6451.6900000000005</v>
      </c>
      <c r="O211" s="279"/>
      <c r="P211" s="189" t="b">
        <v>1</v>
      </c>
      <c r="Q211" s="189" t="b">
        <v>1</v>
      </c>
      <c r="R211" s="189" t="b">
        <v>1</v>
      </c>
      <c r="S211" s="189" t="b">
        <v>1</v>
      </c>
      <c r="T211" s="189" t="b">
        <v>1</v>
      </c>
      <c r="U211" s="189" t="b">
        <v>1</v>
      </c>
      <c r="V211" s="189" t="b">
        <v>1</v>
      </c>
      <c r="W211" s="189" t="b">
        <v>1</v>
      </c>
      <c r="X211" s="189" t="b">
        <v>1</v>
      </c>
      <c r="Y211" s="189" t="b">
        <v>1</v>
      </c>
      <c r="Z211" s="189" t="b">
        <v>1</v>
      </c>
      <c r="AA211" s="189" t="b">
        <v>1</v>
      </c>
    </row>
    <row r="212" spans="2:27" x14ac:dyDescent="0.15">
      <c r="B212" s="165" t="s">
        <v>40</v>
      </c>
      <c r="C212" s="204">
        <v>26600</v>
      </c>
      <c r="D212" s="204">
        <v>14098</v>
      </c>
      <c r="E212" s="204">
        <v>24183</v>
      </c>
      <c r="F212" s="204">
        <v>12816.99</v>
      </c>
      <c r="G212" s="204">
        <v>22253</v>
      </c>
      <c r="H212" s="204">
        <v>11794.09</v>
      </c>
      <c r="I212" s="204">
        <v>17518</v>
      </c>
      <c r="J212" s="204">
        <v>9284.5400000000009</v>
      </c>
      <c r="K212" s="204">
        <v>15922</v>
      </c>
      <c r="L212" s="204">
        <v>8438.66</v>
      </c>
      <c r="M212" s="204">
        <v>13167</v>
      </c>
      <c r="N212" s="204">
        <v>6978.51</v>
      </c>
      <c r="O212" s="279"/>
      <c r="P212" s="189" t="b">
        <v>1</v>
      </c>
      <c r="Q212" s="189" t="b">
        <v>1</v>
      </c>
      <c r="R212" s="189" t="b">
        <v>1</v>
      </c>
      <c r="S212" s="189" t="b">
        <v>1</v>
      </c>
      <c r="T212" s="189" t="b">
        <v>1</v>
      </c>
      <c r="U212" s="189" t="b">
        <v>1</v>
      </c>
      <c r="V212" s="189" t="b">
        <v>1</v>
      </c>
      <c r="W212" s="189" t="b">
        <v>1</v>
      </c>
      <c r="X212" s="189" t="b">
        <v>1</v>
      </c>
      <c r="Y212" s="189" t="b">
        <v>1</v>
      </c>
      <c r="Z212" s="189" t="b">
        <v>1</v>
      </c>
      <c r="AA212" s="189" t="b">
        <v>1</v>
      </c>
    </row>
    <row r="213" spans="2:27" x14ac:dyDescent="0.15">
      <c r="B213" s="165" t="s">
        <v>41</v>
      </c>
      <c r="C213" s="204">
        <v>28836</v>
      </c>
      <c r="D213" s="204">
        <v>15283.08</v>
      </c>
      <c r="E213" s="204">
        <v>26212</v>
      </c>
      <c r="F213" s="204">
        <v>13892.36</v>
      </c>
      <c r="G213" s="204">
        <v>24129</v>
      </c>
      <c r="H213" s="204">
        <v>12788.37</v>
      </c>
      <c r="I213" s="204">
        <v>18987</v>
      </c>
      <c r="J213" s="204">
        <v>10063.11</v>
      </c>
      <c r="K213" s="204">
        <v>17262</v>
      </c>
      <c r="L213" s="204">
        <v>9148.86</v>
      </c>
      <c r="M213" s="204">
        <v>14273</v>
      </c>
      <c r="N213" s="204">
        <v>7564.6900000000005</v>
      </c>
      <c r="O213" s="279"/>
      <c r="P213" s="189" t="b">
        <v>1</v>
      </c>
      <c r="Q213" s="189" t="b">
        <v>1</v>
      </c>
      <c r="R213" s="189" t="b">
        <v>1</v>
      </c>
      <c r="S213" s="189" t="b">
        <v>1</v>
      </c>
      <c r="T213" s="189" t="b">
        <v>1</v>
      </c>
      <c r="U213" s="189" t="b">
        <v>1</v>
      </c>
      <c r="V213" s="189" t="b">
        <v>1</v>
      </c>
      <c r="W213" s="189" t="b">
        <v>1</v>
      </c>
      <c r="X213" s="189" t="b">
        <v>1</v>
      </c>
      <c r="Y213" s="189" t="b">
        <v>1</v>
      </c>
      <c r="Z213" s="189" t="b">
        <v>1</v>
      </c>
      <c r="AA213" s="189" t="b">
        <v>1</v>
      </c>
    </row>
    <row r="214" spans="2:27" x14ac:dyDescent="0.15">
      <c r="B214" s="165" t="s">
        <v>42</v>
      </c>
      <c r="C214" s="204">
        <v>31492</v>
      </c>
      <c r="D214" s="204">
        <v>16690.760000000002</v>
      </c>
      <c r="E214" s="204">
        <v>28629</v>
      </c>
      <c r="F214" s="204">
        <v>15173.37</v>
      </c>
      <c r="G214" s="204">
        <v>26339</v>
      </c>
      <c r="H214" s="204">
        <v>13959.67</v>
      </c>
      <c r="I214" s="204">
        <v>20740</v>
      </c>
      <c r="J214" s="204">
        <v>10992.2</v>
      </c>
      <c r="K214" s="204">
        <v>18855</v>
      </c>
      <c r="L214" s="204">
        <v>9993.15</v>
      </c>
      <c r="M214" s="204">
        <v>15590</v>
      </c>
      <c r="N214" s="204">
        <v>8262.7000000000007</v>
      </c>
      <c r="O214" s="279"/>
      <c r="P214" s="189" t="b">
        <v>1</v>
      </c>
      <c r="Q214" s="189" t="b">
        <v>1</v>
      </c>
      <c r="R214" s="189" t="b">
        <v>1</v>
      </c>
      <c r="S214" s="189" t="b">
        <v>1</v>
      </c>
      <c r="T214" s="189" t="b">
        <v>1</v>
      </c>
      <c r="U214" s="189" t="b">
        <v>1</v>
      </c>
      <c r="V214" s="189" t="b">
        <v>1</v>
      </c>
      <c r="W214" s="189" t="b">
        <v>1</v>
      </c>
      <c r="X214" s="189" t="b">
        <v>1</v>
      </c>
      <c r="Y214" s="189" t="b">
        <v>1</v>
      </c>
      <c r="Z214" s="189" t="b">
        <v>1</v>
      </c>
      <c r="AA214" s="189" t="b">
        <v>1</v>
      </c>
    </row>
    <row r="215" spans="2:27" x14ac:dyDescent="0.15">
      <c r="B215" s="165" t="s">
        <v>43</v>
      </c>
      <c r="C215" s="204">
        <v>34523</v>
      </c>
      <c r="D215" s="204">
        <v>18297.190000000002</v>
      </c>
      <c r="E215" s="204">
        <v>31384</v>
      </c>
      <c r="F215" s="204">
        <v>16633.52</v>
      </c>
      <c r="G215" s="204">
        <v>29066</v>
      </c>
      <c r="H215" s="204">
        <v>15404.980000000001</v>
      </c>
      <c r="I215" s="204">
        <v>22931</v>
      </c>
      <c r="J215" s="204">
        <v>12153.43</v>
      </c>
      <c r="K215" s="204">
        <v>20850</v>
      </c>
      <c r="L215" s="204">
        <v>11050.5</v>
      </c>
      <c r="M215" s="204">
        <v>17225</v>
      </c>
      <c r="N215" s="204">
        <v>9129.25</v>
      </c>
      <c r="O215" s="279"/>
      <c r="P215" s="189" t="b">
        <v>1</v>
      </c>
      <c r="Q215" s="189" t="b">
        <v>1</v>
      </c>
      <c r="R215" s="189" t="b">
        <v>1</v>
      </c>
      <c r="S215" s="189" t="b">
        <v>1</v>
      </c>
      <c r="T215" s="189" t="b">
        <v>1</v>
      </c>
      <c r="U215" s="189" t="b">
        <v>1</v>
      </c>
      <c r="V215" s="189" t="b">
        <v>1</v>
      </c>
      <c r="W215" s="189" t="b">
        <v>1</v>
      </c>
      <c r="X215" s="189" t="b">
        <v>1</v>
      </c>
      <c r="Y215" s="189" t="b">
        <v>1</v>
      </c>
      <c r="Z215" s="189" t="b">
        <v>1</v>
      </c>
      <c r="AA215" s="189" t="b">
        <v>1</v>
      </c>
    </row>
    <row r="216" spans="2:27" x14ac:dyDescent="0.15">
      <c r="B216" s="165" t="s">
        <v>44</v>
      </c>
      <c r="C216" s="204">
        <v>38004</v>
      </c>
      <c r="D216" s="204">
        <v>20142.120000000003</v>
      </c>
      <c r="E216" s="204">
        <v>34551</v>
      </c>
      <c r="F216" s="204">
        <v>18312.030000000002</v>
      </c>
      <c r="G216" s="204">
        <v>32285</v>
      </c>
      <c r="H216" s="204">
        <v>17111.05</v>
      </c>
      <c r="I216" s="204">
        <v>25247</v>
      </c>
      <c r="J216" s="204">
        <v>13380.91</v>
      </c>
      <c r="K216" s="204">
        <v>22950</v>
      </c>
      <c r="L216" s="204">
        <v>12163.5</v>
      </c>
      <c r="M216" s="204">
        <v>18977</v>
      </c>
      <c r="N216" s="204">
        <v>10057.810000000001</v>
      </c>
      <c r="O216" s="279"/>
      <c r="P216" s="189" t="b">
        <v>1</v>
      </c>
      <c r="Q216" s="189" t="b">
        <v>1</v>
      </c>
      <c r="R216" s="189" t="b">
        <v>1</v>
      </c>
      <c r="S216" s="189" t="b">
        <v>1</v>
      </c>
      <c r="T216" s="189" t="b">
        <v>1</v>
      </c>
      <c r="U216" s="189" t="b">
        <v>1</v>
      </c>
      <c r="V216" s="189" t="b">
        <v>1</v>
      </c>
      <c r="W216" s="189" t="b">
        <v>1</v>
      </c>
      <c r="X216" s="189" t="b">
        <v>1</v>
      </c>
      <c r="Y216" s="189" t="b">
        <v>1</v>
      </c>
      <c r="Z216" s="189" t="b">
        <v>1</v>
      </c>
      <c r="AA216" s="189" t="b">
        <v>1</v>
      </c>
    </row>
    <row r="217" spans="2:27" x14ac:dyDescent="0.15">
      <c r="B217" s="165" t="s">
        <v>45</v>
      </c>
      <c r="C217" s="204">
        <v>42063</v>
      </c>
      <c r="D217" s="204">
        <v>22293.39</v>
      </c>
      <c r="E217" s="204">
        <v>38243</v>
      </c>
      <c r="F217" s="204">
        <v>20268.79</v>
      </c>
      <c r="G217" s="204">
        <v>35717</v>
      </c>
      <c r="H217" s="204">
        <v>18930.010000000002</v>
      </c>
      <c r="I217" s="204">
        <v>27950</v>
      </c>
      <c r="J217" s="204">
        <v>14813.5</v>
      </c>
      <c r="K217" s="204">
        <v>25407</v>
      </c>
      <c r="L217" s="204">
        <v>13465.710000000001</v>
      </c>
      <c r="M217" s="204">
        <v>20999</v>
      </c>
      <c r="N217" s="204">
        <v>11129.470000000001</v>
      </c>
      <c r="O217" s="279"/>
      <c r="P217" s="189" t="b">
        <v>1</v>
      </c>
      <c r="Q217" s="189" t="b">
        <v>1</v>
      </c>
      <c r="R217" s="189" t="b">
        <v>1</v>
      </c>
      <c r="S217" s="189" t="b">
        <v>1</v>
      </c>
      <c r="T217" s="189" t="b">
        <v>1</v>
      </c>
      <c r="U217" s="189" t="b">
        <v>1</v>
      </c>
      <c r="V217" s="189" t="b">
        <v>1</v>
      </c>
      <c r="W217" s="189" t="b">
        <v>1</v>
      </c>
      <c r="X217" s="189" t="b">
        <v>1</v>
      </c>
      <c r="Y217" s="189" t="b">
        <v>1</v>
      </c>
      <c r="Z217" s="189" t="b">
        <v>1</v>
      </c>
      <c r="AA217" s="189" t="b">
        <v>1</v>
      </c>
    </row>
    <row r="218" spans="2:27" x14ac:dyDescent="0.15">
      <c r="B218" s="165" t="s">
        <v>46</v>
      </c>
      <c r="C218" s="204">
        <v>46685</v>
      </c>
      <c r="D218" s="204">
        <v>24743.050000000003</v>
      </c>
      <c r="E218" s="204">
        <v>42444</v>
      </c>
      <c r="F218" s="204">
        <v>22495.32</v>
      </c>
      <c r="G218" s="204">
        <v>39636</v>
      </c>
      <c r="H218" s="204">
        <v>21007.08</v>
      </c>
      <c r="I218" s="204">
        <v>31020</v>
      </c>
      <c r="J218" s="204">
        <v>16440.600000000002</v>
      </c>
      <c r="K218" s="204">
        <v>28199</v>
      </c>
      <c r="L218" s="204">
        <v>14945.470000000001</v>
      </c>
      <c r="M218" s="204">
        <v>23303</v>
      </c>
      <c r="N218" s="204">
        <v>12350.59</v>
      </c>
      <c r="O218" s="279"/>
      <c r="P218" s="189" t="b">
        <v>1</v>
      </c>
      <c r="Q218" s="189" t="b">
        <v>1</v>
      </c>
      <c r="R218" s="189" t="b">
        <v>1</v>
      </c>
      <c r="S218" s="189" t="b">
        <v>1</v>
      </c>
      <c r="T218" s="189" t="b">
        <v>1</v>
      </c>
      <c r="U218" s="189" t="b">
        <v>1</v>
      </c>
      <c r="V218" s="189" t="b">
        <v>1</v>
      </c>
      <c r="W218" s="189" t="b">
        <v>1</v>
      </c>
      <c r="X218" s="189" t="b">
        <v>1</v>
      </c>
      <c r="Y218" s="189" t="b">
        <v>1</v>
      </c>
      <c r="Z218" s="189" t="b">
        <v>1</v>
      </c>
      <c r="AA218" s="189" t="b">
        <v>1</v>
      </c>
    </row>
    <row r="219" spans="2:27" x14ac:dyDescent="0.15">
      <c r="B219" s="165" t="s">
        <v>47</v>
      </c>
      <c r="C219" s="204">
        <v>52076</v>
      </c>
      <c r="D219" s="204">
        <v>27600.280000000002</v>
      </c>
      <c r="E219" s="204">
        <v>47342</v>
      </c>
      <c r="F219" s="204">
        <v>25091.260000000002</v>
      </c>
      <c r="G219" s="204">
        <v>44199</v>
      </c>
      <c r="H219" s="204">
        <v>23425.47</v>
      </c>
      <c r="I219" s="204">
        <v>34584</v>
      </c>
      <c r="J219" s="204">
        <v>18329.52</v>
      </c>
      <c r="K219" s="204">
        <v>31442</v>
      </c>
      <c r="L219" s="204">
        <v>16664.260000000002</v>
      </c>
      <c r="M219" s="204">
        <v>25995</v>
      </c>
      <c r="N219" s="204">
        <v>13777.35</v>
      </c>
      <c r="O219" s="279"/>
      <c r="P219" s="189" t="b">
        <v>1</v>
      </c>
      <c r="Q219" s="189" t="b">
        <v>1</v>
      </c>
      <c r="R219" s="189" t="b">
        <v>1</v>
      </c>
      <c r="S219" s="189" t="b">
        <v>1</v>
      </c>
      <c r="T219" s="189" t="b">
        <v>1</v>
      </c>
      <c r="U219" s="189" t="b">
        <v>1</v>
      </c>
      <c r="V219" s="189" t="b">
        <v>1</v>
      </c>
      <c r="W219" s="189" t="b">
        <v>1</v>
      </c>
      <c r="X219" s="189" t="b">
        <v>1</v>
      </c>
      <c r="Y219" s="189" t="b">
        <v>1</v>
      </c>
      <c r="Z219" s="189" t="b">
        <v>1</v>
      </c>
      <c r="AA219" s="189" t="b">
        <v>1</v>
      </c>
    </row>
    <row r="220" spans="2:27" x14ac:dyDescent="0.15">
      <c r="B220" s="165" t="s">
        <v>102</v>
      </c>
      <c r="C220" s="204">
        <v>58199</v>
      </c>
      <c r="D220" s="204">
        <v>30845.47</v>
      </c>
      <c r="E220" s="204">
        <v>52905</v>
      </c>
      <c r="F220" s="204">
        <v>28039.65</v>
      </c>
      <c r="G220" s="204">
        <v>49514</v>
      </c>
      <c r="H220" s="204">
        <v>26242.420000000002</v>
      </c>
      <c r="I220" s="204">
        <v>38810</v>
      </c>
      <c r="J220" s="204">
        <v>20569.3</v>
      </c>
      <c r="K220" s="204">
        <v>35286</v>
      </c>
      <c r="L220" s="204">
        <v>18701.580000000002</v>
      </c>
      <c r="M220" s="204">
        <v>29159</v>
      </c>
      <c r="N220" s="204">
        <v>15454.27</v>
      </c>
      <c r="O220" s="279"/>
      <c r="P220" s="189" t="b">
        <v>1</v>
      </c>
      <c r="Q220" s="189" t="b">
        <v>1</v>
      </c>
      <c r="R220" s="189" t="b">
        <v>1</v>
      </c>
      <c r="S220" s="189" t="b">
        <v>1</v>
      </c>
      <c r="T220" s="189" t="b">
        <v>1</v>
      </c>
      <c r="U220" s="189" t="b">
        <v>1</v>
      </c>
      <c r="V220" s="189" t="b">
        <v>1</v>
      </c>
      <c r="W220" s="189" t="b">
        <v>1</v>
      </c>
      <c r="X220" s="189" t="b">
        <v>1</v>
      </c>
      <c r="Y220" s="189" t="b">
        <v>1</v>
      </c>
      <c r="Z220" s="189" t="b">
        <v>1</v>
      </c>
      <c r="AA220" s="189" t="b">
        <v>1</v>
      </c>
    </row>
    <row r="221" spans="2:27" x14ac:dyDescent="0.15">
      <c r="B221" s="165" t="s">
        <v>103</v>
      </c>
      <c r="C221" s="204">
        <v>65266</v>
      </c>
      <c r="D221" s="204">
        <v>34590.980000000003</v>
      </c>
      <c r="E221" s="204">
        <v>59328</v>
      </c>
      <c r="F221" s="204">
        <v>31443.84</v>
      </c>
      <c r="G221" s="204">
        <v>55712</v>
      </c>
      <c r="H221" s="204">
        <v>29527.360000000001</v>
      </c>
      <c r="I221" s="204">
        <v>43518</v>
      </c>
      <c r="J221" s="204">
        <v>23064.54</v>
      </c>
      <c r="K221" s="204">
        <v>39558</v>
      </c>
      <c r="L221" s="204">
        <v>20965.740000000002</v>
      </c>
      <c r="M221" s="204">
        <v>32697</v>
      </c>
      <c r="N221" s="204">
        <v>17329.41</v>
      </c>
      <c r="O221" s="279"/>
      <c r="P221" s="189" t="b">
        <v>1</v>
      </c>
      <c r="Q221" s="189" t="b">
        <v>1</v>
      </c>
      <c r="R221" s="189" t="b">
        <v>1</v>
      </c>
      <c r="S221" s="189" t="b">
        <v>1</v>
      </c>
      <c r="T221" s="189" t="b">
        <v>1</v>
      </c>
      <c r="U221" s="189" t="b">
        <v>1</v>
      </c>
      <c r="V221" s="189" t="b">
        <v>1</v>
      </c>
      <c r="W221" s="189" t="b">
        <v>1</v>
      </c>
      <c r="X221" s="189" t="b">
        <v>1</v>
      </c>
      <c r="Y221" s="189" t="b">
        <v>1</v>
      </c>
      <c r="Z221" s="189" t="b">
        <v>1</v>
      </c>
      <c r="AA221" s="189" t="b">
        <v>1</v>
      </c>
    </row>
    <row r="222" spans="2:27" x14ac:dyDescent="0.15">
      <c r="B222" s="165" t="s">
        <v>104</v>
      </c>
      <c r="C222" s="204">
        <v>73300</v>
      </c>
      <c r="D222" s="204">
        <v>38849</v>
      </c>
      <c r="E222" s="204">
        <v>66640</v>
      </c>
      <c r="F222" s="204">
        <v>35319.200000000004</v>
      </c>
      <c r="G222" s="204">
        <v>62625</v>
      </c>
      <c r="H222" s="204">
        <v>33191.25</v>
      </c>
      <c r="I222" s="204">
        <v>48869</v>
      </c>
      <c r="J222" s="204">
        <v>25900.57</v>
      </c>
      <c r="K222" s="204">
        <v>44432</v>
      </c>
      <c r="L222" s="204">
        <v>23548.960000000003</v>
      </c>
      <c r="M222" s="204">
        <v>36726</v>
      </c>
      <c r="N222" s="204">
        <v>19464.780000000002</v>
      </c>
      <c r="O222" s="279"/>
      <c r="P222" s="189" t="b">
        <v>1</v>
      </c>
      <c r="Q222" s="189" t="b">
        <v>1</v>
      </c>
      <c r="R222" s="189" t="b">
        <v>1</v>
      </c>
      <c r="S222" s="189" t="b">
        <v>1</v>
      </c>
      <c r="T222" s="189" t="b">
        <v>1</v>
      </c>
      <c r="U222" s="189" t="b">
        <v>1</v>
      </c>
      <c r="V222" s="189" t="b">
        <v>1</v>
      </c>
      <c r="W222" s="189" t="b">
        <v>1</v>
      </c>
      <c r="X222" s="189" t="b">
        <v>1</v>
      </c>
      <c r="Y222" s="189" t="b">
        <v>1</v>
      </c>
      <c r="Z222" s="189" t="b">
        <v>1</v>
      </c>
      <c r="AA222" s="189" t="b">
        <v>1</v>
      </c>
    </row>
    <row r="223" spans="2:27" x14ac:dyDescent="0.15">
      <c r="B223" s="165" t="s">
        <v>105</v>
      </c>
      <c r="C223" s="204">
        <v>82353</v>
      </c>
      <c r="D223" s="204">
        <v>43647.090000000004</v>
      </c>
      <c r="E223" s="204">
        <v>74871</v>
      </c>
      <c r="F223" s="204">
        <v>39681.630000000005</v>
      </c>
      <c r="G223" s="204">
        <v>70366</v>
      </c>
      <c r="H223" s="204">
        <v>37293.980000000003</v>
      </c>
      <c r="I223" s="204">
        <v>54912</v>
      </c>
      <c r="J223" s="204">
        <v>29103.360000000001</v>
      </c>
      <c r="K223" s="204">
        <v>49923</v>
      </c>
      <c r="L223" s="204">
        <v>26459.190000000002</v>
      </c>
      <c r="M223" s="204">
        <v>41258</v>
      </c>
      <c r="N223" s="204">
        <v>21866.74</v>
      </c>
      <c r="O223" s="279"/>
      <c r="P223" s="189" t="b">
        <v>1</v>
      </c>
      <c r="Q223" s="189" t="b">
        <v>1</v>
      </c>
      <c r="R223" s="189" t="b">
        <v>1</v>
      </c>
      <c r="S223" s="189" t="b">
        <v>1</v>
      </c>
      <c r="T223" s="189" t="b">
        <v>1</v>
      </c>
      <c r="U223" s="189" t="b">
        <v>1</v>
      </c>
      <c r="V223" s="189" t="b">
        <v>1</v>
      </c>
      <c r="W223" s="189" t="b">
        <v>1</v>
      </c>
      <c r="X223" s="189" t="b">
        <v>1</v>
      </c>
      <c r="Y223" s="189" t="b">
        <v>1</v>
      </c>
      <c r="Z223" s="189" t="b">
        <v>1</v>
      </c>
      <c r="AA223" s="189" t="b">
        <v>1</v>
      </c>
    </row>
    <row r="224" spans="2:27" x14ac:dyDescent="0.15">
      <c r="B224" s="165" t="s">
        <v>106</v>
      </c>
      <c r="C224" s="204">
        <v>92534</v>
      </c>
      <c r="D224" s="204">
        <v>49043.020000000004</v>
      </c>
      <c r="E224" s="204">
        <v>84125</v>
      </c>
      <c r="F224" s="204">
        <v>44586.25</v>
      </c>
      <c r="G224" s="204">
        <v>79058</v>
      </c>
      <c r="H224" s="204">
        <v>41900.740000000005</v>
      </c>
      <c r="I224" s="204">
        <v>61702</v>
      </c>
      <c r="J224" s="204">
        <v>32702.06</v>
      </c>
      <c r="K224" s="204">
        <v>56091</v>
      </c>
      <c r="L224" s="204">
        <v>29728.230000000003</v>
      </c>
      <c r="M224" s="204">
        <v>46354</v>
      </c>
      <c r="N224" s="204">
        <v>24567.620000000003</v>
      </c>
      <c r="O224" s="279"/>
      <c r="P224" s="189" t="b">
        <v>1</v>
      </c>
      <c r="Q224" s="189" t="b">
        <v>1</v>
      </c>
      <c r="R224" s="189" t="b">
        <v>1</v>
      </c>
      <c r="S224" s="189" t="b">
        <v>1</v>
      </c>
      <c r="T224" s="189" t="b">
        <v>1</v>
      </c>
      <c r="U224" s="189" t="b">
        <v>1</v>
      </c>
      <c r="V224" s="189" t="b">
        <v>1</v>
      </c>
      <c r="W224" s="189" t="b">
        <v>1</v>
      </c>
      <c r="X224" s="189" t="b">
        <v>1</v>
      </c>
      <c r="Y224" s="189" t="b">
        <v>1</v>
      </c>
      <c r="Z224" s="189" t="b">
        <v>1</v>
      </c>
      <c r="AA224" s="189" t="b">
        <v>1</v>
      </c>
    </row>
    <row r="225" spans="1:27" x14ac:dyDescent="0.15">
      <c r="B225" s="165" t="s">
        <v>107</v>
      </c>
      <c r="C225" s="204">
        <v>104710</v>
      </c>
      <c r="D225" s="204">
        <v>55496.3</v>
      </c>
      <c r="E225" s="204">
        <v>95186</v>
      </c>
      <c r="F225" s="204">
        <v>50448.58</v>
      </c>
      <c r="G225" s="204">
        <v>89462</v>
      </c>
      <c r="H225" s="204">
        <v>47414.86</v>
      </c>
      <c r="I225" s="204">
        <v>69816</v>
      </c>
      <c r="J225" s="204">
        <v>37002.480000000003</v>
      </c>
      <c r="K225" s="204">
        <v>63476</v>
      </c>
      <c r="L225" s="204">
        <v>33642.28</v>
      </c>
      <c r="M225" s="204">
        <v>52456</v>
      </c>
      <c r="N225" s="204">
        <v>27801.68</v>
      </c>
      <c r="O225" s="279"/>
      <c r="P225" s="189" t="b">
        <v>1</v>
      </c>
      <c r="Q225" s="189" t="b">
        <v>1</v>
      </c>
      <c r="R225" s="189" t="b">
        <v>1</v>
      </c>
      <c r="S225" s="189" t="b">
        <v>1</v>
      </c>
      <c r="T225" s="189" t="b">
        <v>1</v>
      </c>
      <c r="U225" s="189" t="b">
        <v>1</v>
      </c>
      <c r="V225" s="189" t="b">
        <v>1</v>
      </c>
      <c r="W225" s="189" t="b">
        <v>1</v>
      </c>
      <c r="X225" s="189" t="b">
        <v>1</v>
      </c>
      <c r="Y225" s="189" t="b">
        <v>1</v>
      </c>
      <c r="Z225" s="189" t="b">
        <v>1</v>
      </c>
      <c r="AA225" s="189" t="b">
        <v>1</v>
      </c>
    </row>
    <row r="226" spans="1:27" x14ac:dyDescent="0.15">
      <c r="B226" s="209" t="s">
        <v>108</v>
      </c>
    </row>
    <row r="227" spans="1:27" x14ac:dyDescent="0.15">
      <c r="B227" s="209" t="s">
        <v>109</v>
      </c>
    </row>
    <row r="231" spans="1:27" ht="18" x14ac:dyDescent="0.15">
      <c r="A231" s="191"/>
      <c r="B231" s="192" t="s">
        <v>246</v>
      </c>
      <c r="C231" s="191"/>
      <c r="D231" s="191"/>
      <c r="E231" s="191"/>
      <c r="F231" s="191"/>
      <c r="G231" s="191"/>
      <c r="H231" s="191"/>
      <c r="I231" s="191"/>
      <c r="J231" s="191"/>
      <c r="K231" s="191"/>
      <c r="L231" s="191"/>
      <c r="M231" s="191"/>
      <c r="N231" s="191"/>
      <c r="O231" s="191"/>
    </row>
    <row r="233" spans="1:27" ht="15" customHeight="1" x14ac:dyDescent="0.15">
      <c r="B233" s="193" t="s">
        <v>2</v>
      </c>
      <c r="C233" s="269" t="s">
        <v>4</v>
      </c>
      <c r="D233" s="275"/>
      <c r="E233" s="269" t="s">
        <v>5</v>
      </c>
      <c r="F233" s="270"/>
      <c r="G233" s="269" t="s">
        <v>6</v>
      </c>
      <c r="H233" s="270"/>
      <c r="I233" s="269" t="s">
        <v>7</v>
      </c>
      <c r="J233" s="270"/>
      <c r="K233" s="269" t="s">
        <v>8</v>
      </c>
      <c r="L233" s="275"/>
      <c r="M233" s="269" t="s">
        <v>178</v>
      </c>
      <c r="N233" s="270"/>
      <c r="O233" s="279" t="str">
        <f>O4</f>
        <v>BUPA FLEX CARE PREMIUM BOOKLET, EFFECTIVE JANUARY 1, 2026</v>
      </c>
    </row>
    <row r="234" spans="1:27" ht="29.25" customHeight="1" x14ac:dyDescent="0.15">
      <c r="B234" s="99" t="s">
        <v>209</v>
      </c>
      <c r="C234" s="271" t="s">
        <v>118</v>
      </c>
      <c r="D234" s="272"/>
      <c r="E234" s="271" t="s">
        <v>10</v>
      </c>
      <c r="F234" s="272"/>
      <c r="G234" s="271" t="s">
        <v>11</v>
      </c>
      <c r="H234" s="272"/>
      <c r="I234" s="271" t="s">
        <v>58</v>
      </c>
      <c r="J234" s="272"/>
      <c r="K234" s="271" t="s">
        <v>12</v>
      </c>
      <c r="L234" s="272"/>
      <c r="M234" s="271" t="s">
        <v>13</v>
      </c>
      <c r="N234" s="276"/>
      <c r="O234" s="279"/>
    </row>
    <row r="235" spans="1:27" ht="29.25" customHeight="1" x14ac:dyDescent="0.15">
      <c r="B235" s="103" t="s">
        <v>210</v>
      </c>
      <c r="C235" s="273" t="s">
        <v>118</v>
      </c>
      <c r="D235" s="277"/>
      <c r="E235" s="273" t="s">
        <v>10</v>
      </c>
      <c r="F235" s="277"/>
      <c r="G235" s="273" t="s">
        <v>11</v>
      </c>
      <c r="H235" s="277"/>
      <c r="I235" s="273" t="s">
        <v>58</v>
      </c>
      <c r="J235" s="277"/>
      <c r="K235" s="273" t="s">
        <v>12</v>
      </c>
      <c r="L235" s="277"/>
      <c r="M235" s="273" t="s">
        <v>13</v>
      </c>
      <c r="N235" s="274"/>
      <c r="O235" s="279"/>
    </row>
    <row r="236" spans="1:27" x14ac:dyDescent="0.15">
      <c r="B236" s="196" t="s">
        <v>16</v>
      </c>
      <c r="C236" s="197" t="s">
        <v>17</v>
      </c>
      <c r="D236" s="198" t="s">
        <v>18</v>
      </c>
      <c r="E236" s="197" t="s">
        <v>17</v>
      </c>
      <c r="F236" s="198" t="s">
        <v>18</v>
      </c>
      <c r="G236" s="197" t="s">
        <v>17</v>
      </c>
      <c r="H236" s="198" t="s">
        <v>18</v>
      </c>
      <c r="I236" s="197" t="s">
        <v>17</v>
      </c>
      <c r="J236" s="198" t="s">
        <v>18</v>
      </c>
      <c r="K236" s="197" t="s">
        <v>17</v>
      </c>
      <c r="L236" s="198" t="s">
        <v>18</v>
      </c>
      <c r="M236" s="197" t="s">
        <v>17</v>
      </c>
      <c r="N236" s="199" t="s">
        <v>18</v>
      </c>
      <c r="O236" s="279"/>
    </row>
    <row r="237" spans="1:27" x14ac:dyDescent="0.15">
      <c r="B237" s="196" t="s">
        <v>19</v>
      </c>
      <c r="C237" s="197" t="s">
        <v>20</v>
      </c>
      <c r="D237" s="198" t="s">
        <v>21</v>
      </c>
      <c r="E237" s="197" t="s">
        <v>20</v>
      </c>
      <c r="F237" s="198" t="s">
        <v>21</v>
      </c>
      <c r="G237" s="197" t="s">
        <v>20</v>
      </c>
      <c r="H237" s="198" t="s">
        <v>21</v>
      </c>
      <c r="I237" s="197" t="s">
        <v>20</v>
      </c>
      <c r="J237" s="198" t="s">
        <v>21</v>
      </c>
      <c r="K237" s="197" t="s">
        <v>20</v>
      </c>
      <c r="L237" s="198" t="s">
        <v>21</v>
      </c>
      <c r="M237" s="197" t="s">
        <v>20</v>
      </c>
      <c r="N237" s="207" t="s">
        <v>21</v>
      </c>
      <c r="O237" s="279"/>
      <c r="P237" s="203"/>
    </row>
    <row r="238" spans="1:27" x14ac:dyDescent="0.15">
      <c r="B238" s="165" t="s">
        <v>22</v>
      </c>
      <c r="C238" s="204">
        <v>1539</v>
      </c>
      <c r="D238" s="204">
        <v>815.67000000000007</v>
      </c>
      <c r="E238" s="204">
        <v>1406</v>
      </c>
      <c r="F238" s="204">
        <v>745.18000000000006</v>
      </c>
      <c r="G238" s="204">
        <v>832</v>
      </c>
      <c r="H238" s="204">
        <v>440.96000000000004</v>
      </c>
      <c r="I238" s="204">
        <v>780</v>
      </c>
      <c r="J238" s="204">
        <v>413.40000000000003</v>
      </c>
      <c r="K238" s="204">
        <v>708</v>
      </c>
      <c r="L238" s="204">
        <v>375.24</v>
      </c>
      <c r="M238" s="204">
        <v>588</v>
      </c>
      <c r="N238" s="204">
        <v>311.64000000000004</v>
      </c>
      <c r="O238" s="279"/>
      <c r="P238" s="189" t="b">
        <v>1</v>
      </c>
      <c r="Q238" s="189" t="b">
        <v>1</v>
      </c>
      <c r="R238" s="189" t="b">
        <v>1</v>
      </c>
      <c r="S238" s="189" t="b">
        <v>1</v>
      </c>
      <c r="T238" s="189" t="b">
        <v>1</v>
      </c>
      <c r="U238" s="189" t="b">
        <v>1</v>
      </c>
      <c r="V238" s="189" t="b">
        <v>1</v>
      </c>
      <c r="W238" s="189" t="b">
        <v>1</v>
      </c>
      <c r="X238" s="189" t="b">
        <v>1</v>
      </c>
      <c r="Y238" s="189" t="b">
        <v>1</v>
      </c>
      <c r="Z238" s="189" t="b">
        <v>1</v>
      </c>
      <c r="AA238" s="189" t="b">
        <v>1</v>
      </c>
    </row>
    <row r="239" spans="1:27" x14ac:dyDescent="0.15">
      <c r="B239" s="165" t="s">
        <v>23</v>
      </c>
      <c r="C239" s="204">
        <v>2589</v>
      </c>
      <c r="D239" s="204">
        <v>1372.17</v>
      </c>
      <c r="E239" s="204">
        <v>2355</v>
      </c>
      <c r="F239" s="204">
        <v>1248.1500000000001</v>
      </c>
      <c r="G239" s="204">
        <v>1230</v>
      </c>
      <c r="H239" s="204">
        <v>651.9</v>
      </c>
      <c r="I239" s="204">
        <v>1217</v>
      </c>
      <c r="J239" s="204">
        <v>645.01</v>
      </c>
      <c r="K239" s="204">
        <v>1108</v>
      </c>
      <c r="L239" s="204">
        <v>587.24</v>
      </c>
      <c r="M239" s="204">
        <v>921</v>
      </c>
      <c r="N239" s="204">
        <v>488.13000000000005</v>
      </c>
      <c r="O239" s="279"/>
      <c r="P239" s="189" t="b">
        <v>1</v>
      </c>
      <c r="Q239" s="189" t="b">
        <v>1</v>
      </c>
      <c r="R239" s="189" t="b">
        <v>1</v>
      </c>
      <c r="S239" s="189" t="b">
        <v>1</v>
      </c>
      <c r="T239" s="189" t="b">
        <v>1</v>
      </c>
      <c r="U239" s="189" t="b">
        <v>1</v>
      </c>
      <c r="V239" s="189" t="b">
        <v>1</v>
      </c>
      <c r="W239" s="189" t="b">
        <v>1</v>
      </c>
      <c r="X239" s="189" t="b">
        <v>1</v>
      </c>
      <c r="Y239" s="189" t="b">
        <v>1</v>
      </c>
      <c r="Z239" s="189" t="b">
        <v>1</v>
      </c>
      <c r="AA239" s="189" t="b">
        <v>1</v>
      </c>
    </row>
    <row r="240" spans="1:27" x14ac:dyDescent="0.15">
      <c r="B240" s="165" t="s">
        <v>24</v>
      </c>
      <c r="C240" s="204">
        <v>3794</v>
      </c>
      <c r="D240" s="204">
        <v>2010.8200000000002</v>
      </c>
      <c r="E240" s="204">
        <v>3450</v>
      </c>
      <c r="F240" s="204">
        <v>1828.5</v>
      </c>
      <c r="G240" s="204">
        <v>1761</v>
      </c>
      <c r="H240" s="204">
        <v>933.33</v>
      </c>
      <c r="I240" s="204">
        <v>1767</v>
      </c>
      <c r="J240" s="204">
        <v>936.51</v>
      </c>
      <c r="K240" s="204">
        <v>1608</v>
      </c>
      <c r="L240" s="204">
        <v>852.24</v>
      </c>
      <c r="M240" s="204">
        <v>1335</v>
      </c>
      <c r="N240" s="204">
        <v>707.55000000000007</v>
      </c>
      <c r="O240" s="279"/>
      <c r="P240" s="189" t="b">
        <v>1</v>
      </c>
      <c r="Q240" s="189" t="b">
        <v>1</v>
      </c>
      <c r="R240" s="189" t="b">
        <v>1</v>
      </c>
      <c r="S240" s="189" t="b">
        <v>1</v>
      </c>
      <c r="T240" s="189" t="b">
        <v>1</v>
      </c>
      <c r="U240" s="189" t="b">
        <v>1</v>
      </c>
      <c r="V240" s="189" t="b">
        <v>1</v>
      </c>
      <c r="W240" s="189" t="b">
        <v>1</v>
      </c>
      <c r="X240" s="189" t="b">
        <v>1</v>
      </c>
      <c r="Y240" s="189" t="b">
        <v>1</v>
      </c>
      <c r="Z240" s="189" t="b">
        <v>1</v>
      </c>
      <c r="AA240" s="189" t="b">
        <v>1</v>
      </c>
    </row>
    <row r="241" spans="2:27" x14ac:dyDescent="0.15">
      <c r="B241" s="165" t="s">
        <v>60</v>
      </c>
      <c r="C241" s="204">
        <v>3004</v>
      </c>
      <c r="D241" s="204">
        <v>1592.1200000000001</v>
      </c>
      <c r="E241" s="204">
        <v>2730</v>
      </c>
      <c r="F241" s="204">
        <v>1446.9</v>
      </c>
      <c r="G241" s="204">
        <v>2112</v>
      </c>
      <c r="H241" s="204">
        <v>1119.3600000000001</v>
      </c>
      <c r="I241" s="204">
        <v>1808</v>
      </c>
      <c r="J241" s="204">
        <v>958.24</v>
      </c>
      <c r="K241" s="204">
        <v>1638</v>
      </c>
      <c r="L241" s="204">
        <v>868.1400000000001</v>
      </c>
      <c r="M241" s="204">
        <v>1356</v>
      </c>
      <c r="N241" s="204">
        <v>718.68000000000006</v>
      </c>
      <c r="O241" s="279"/>
      <c r="P241" s="189" t="b">
        <v>1</v>
      </c>
      <c r="Q241" s="189" t="b">
        <v>1</v>
      </c>
      <c r="R241" s="189" t="b">
        <v>1</v>
      </c>
      <c r="S241" s="189" t="b">
        <v>1</v>
      </c>
      <c r="T241" s="189" t="b">
        <v>1</v>
      </c>
      <c r="U241" s="189" t="b">
        <v>1</v>
      </c>
      <c r="V241" s="189" t="b">
        <v>1</v>
      </c>
      <c r="W241" s="189" t="b">
        <v>1</v>
      </c>
      <c r="X241" s="189" t="b">
        <v>1</v>
      </c>
      <c r="Y241" s="189" t="b">
        <v>1</v>
      </c>
      <c r="Z241" s="189" t="b">
        <v>1</v>
      </c>
      <c r="AA241" s="189" t="b">
        <v>1</v>
      </c>
    </row>
    <row r="242" spans="2:27" x14ac:dyDescent="0.15">
      <c r="B242" s="165" t="s">
        <v>61</v>
      </c>
      <c r="C242" s="204">
        <v>3056</v>
      </c>
      <c r="D242" s="204">
        <v>1619.68</v>
      </c>
      <c r="E242" s="204">
        <v>2778</v>
      </c>
      <c r="F242" s="204">
        <v>1472.3400000000001</v>
      </c>
      <c r="G242" s="204">
        <v>2159</v>
      </c>
      <c r="H242" s="204">
        <v>1144.27</v>
      </c>
      <c r="I242" s="204">
        <v>1834</v>
      </c>
      <c r="J242" s="204">
        <v>972.0200000000001</v>
      </c>
      <c r="K242" s="204">
        <v>1671</v>
      </c>
      <c r="L242" s="204">
        <v>885.63</v>
      </c>
      <c r="M242" s="204">
        <v>1386</v>
      </c>
      <c r="N242" s="204">
        <v>734.58</v>
      </c>
      <c r="O242" s="279"/>
      <c r="P242" s="189" t="b">
        <v>1</v>
      </c>
      <c r="Q242" s="189" t="b">
        <v>1</v>
      </c>
      <c r="R242" s="189" t="b">
        <v>1</v>
      </c>
      <c r="S242" s="189" t="b">
        <v>1</v>
      </c>
      <c r="T242" s="189" t="b">
        <v>1</v>
      </c>
      <c r="U242" s="189" t="b">
        <v>1</v>
      </c>
      <c r="V242" s="189" t="b">
        <v>1</v>
      </c>
      <c r="W242" s="189" t="b">
        <v>1</v>
      </c>
      <c r="X242" s="189" t="b">
        <v>1</v>
      </c>
      <c r="Y242" s="189" t="b">
        <v>1</v>
      </c>
      <c r="Z242" s="189" t="b">
        <v>1</v>
      </c>
      <c r="AA242" s="189" t="b">
        <v>1</v>
      </c>
    </row>
    <row r="243" spans="2:27" x14ac:dyDescent="0.15">
      <c r="B243" s="165" t="s">
        <v>62</v>
      </c>
      <c r="C243" s="204">
        <v>3110</v>
      </c>
      <c r="D243" s="204">
        <v>1648.3000000000002</v>
      </c>
      <c r="E243" s="204">
        <v>2824</v>
      </c>
      <c r="F243" s="204">
        <v>1496.72</v>
      </c>
      <c r="G243" s="204">
        <v>2205</v>
      </c>
      <c r="H243" s="204">
        <v>1168.6500000000001</v>
      </c>
      <c r="I243" s="204">
        <v>1871</v>
      </c>
      <c r="J243" s="204">
        <v>991.63</v>
      </c>
      <c r="K243" s="204">
        <v>1698</v>
      </c>
      <c r="L243" s="204">
        <v>899.94</v>
      </c>
      <c r="M243" s="204">
        <v>1414</v>
      </c>
      <c r="N243" s="204">
        <v>749.42000000000007</v>
      </c>
      <c r="O243" s="279"/>
      <c r="P243" s="189" t="b">
        <v>1</v>
      </c>
      <c r="Q243" s="189" t="b">
        <v>1</v>
      </c>
      <c r="R243" s="189" t="b">
        <v>1</v>
      </c>
      <c r="S243" s="189" t="b">
        <v>1</v>
      </c>
      <c r="T243" s="189" t="b">
        <v>1</v>
      </c>
      <c r="U243" s="189" t="b">
        <v>1</v>
      </c>
      <c r="V243" s="189" t="b">
        <v>1</v>
      </c>
      <c r="W243" s="189" t="b">
        <v>1</v>
      </c>
      <c r="X243" s="189" t="b">
        <v>1</v>
      </c>
      <c r="Y243" s="189" t="b">
        <v>1</v>
      </c>
      <c r="Z243" s="189" t="b">
        <v>1</v>
      </c>
      <c r="AA243" s="189" t="b">
        <v>1</v>
      </c>
    </row>
    <row r="244" spans="2:27" x14ac:dyDescent="0.15">
      <c r="B244" s="165" t="s">
        <v>63</v>
      </c>
      <c r="C244" s="204">
        <v>3162</v>
      </c>
      <c r="D244" s="204">
        <v>1675.8600000000001</v>
      </c>
      <c r="E244" s="204">
        <v>2876</v>
      </c>
      <c r="F244" s="204">
        <v>1524.28</v>
      </c>
      <c r="G244" s="204">
        <v>2253</v>
      </c>
      <c r="H244" s="204">
        <v>1194.0900000000001</v>
      </c>
      <c r="I244" s="204">
        <v>1904</v>
      </c>
      <c r="J244" s="204">
        <v>1009.12</v>
      </c>
      <c r="K244" s="204">
        <v>1734</v>
      </c>
      <c r="L244" s="204">
        <v>919.0200000000001</v>
      </c>
      <c r="M244" s="204">
        <v>1438</v>
      </c>
      <c r="N244" s="204">
        <v>762.14</v>
      </c>
      <c r="O244" s="279"/>
      <c r="P244" s="189" t="b">
        <v>1</v>
      </c>
      <c r="Q244" s="189" t="b">
        <v>1</v>
      </c>
      <c r="R244" s="189" t="b">
        <v>1</v>
      </c>
      <c r="S244" s="189" t="b">
        <v>1</v>
      </c>
      <c r="T244" s="189" t="b">
        <v>1</v>
      </c>
      <c r="U244" s="189" t="b">
        <v>1</v>
      </c>
      <c r="V244" s="189" t="b">
        <v>1</v>
      </c>
      <c r="W244" s="189" t="b">
        <v>1</v>
      </c>
      <c r="X244" s="189" t="b">
        <v>1</v>
      </c>
      <c r="Y244" s="189" t="b">
        <v>1</v>
      </c>
      <c r="Z244" s="189" t="b">
        <v>1</v>
      </c>
      <c r="AA244" s="189" t="b">
        <v>1</v>
      </c>
    </row>
    <row r="245" spans="2:27" x14ac:dyDescent="0.15">
      <c r="B245" s="165" t="s">
        <v>64</v>
      </c>
      <c r="C245" s="204">
        <v>3213</v>
      </c>
      <c r="D245" s="204">
        <v>1702.89</v>
      </c>
      <c r="E245" s="204">
        <v>2925</v>
      </c>
      <c r="F245" s="204">
        <v>1550.25</v>
      </c>
      <c r="G245" s="204">
        <v>2301</v>
      </c>
      <c r="H245" s="204">
        <v>1219.53</v>
      </c>
      <c r="I245" s="204">
        <v>1938</v>
      </c>
      <c r="J245" s="204">
        <v>1027.1400000000001</v>
      </c>
      <c r="K245" s="204">
        <v>1767</v>
      </c>
      <c r="L245" s="204">
        <v>936.51</v>
      </c>
      <c r="M245" s="204">
        <v>1470</v>
      </c>
      <c r="N245" s="204">
        <v>779.1</v>
      </c>
      <c r="O245" s="279"/>
      <c r="P245" s="189" t="b">
        <v>1</v>
      </c>
      <c r="Q245" s="189" t="b">
        <v>1</v>
      </c>
      <c r="R245" s="189" t="b">
        <v>1</v>
      </c>
      <c r="S245" s="189" t="b">
        <v>1</v>
      </c>
      <c r="T245" s="189" t="b">
        <v>1</v>
      </c>
      <c r="U245" s="189" t="b">
        <v>1</v>
      </c>
      <c r="V245" s="189" t="b">
        <v>1</v>
      </c>
      <c r="W245" s="189" t="b">
        <v>1</v>
      </c>
      <c r="X245" s="189" t="b">
        <v>1</v>
      </c>
      <c r="Y245" s="189" t="b">
        <v>1</v>
      </c>
      <c r="Z245" s="189" t="b">
        <v>1</v>
      </c>
      <c r="AA245" s="189" t="b">
        <v>1</v>
      </c>
    </row>
    <row r="246" spans="2:27" x14ac:dyDescent="0.15">
      <c r="B246" s="165" t="s">
        <v>65</v>
      </c>
      <c r="C246" s="204">
        <v>3266</v>
      </c>
      <c r="D246" s="204">
        <v>1730.98</v>
      </c>
      <c r="E246" s="204">
        <v>2972</v>
      </c>
      <c r="F246" s="204">
        <v>1575.16</v>
      </c>
      <c r="G246" s="204">
        <v>2351</v>
      </c>
      <c r="H246" s="204">
        <v>1246.03</v>
      </c>
      <c r="I246" s="204">
        <v>1977</v>
      </c>
      <c r="J246" s="204">
        <v>1047.81</v>
      </c>
      <c r="K246" s="204">
        <v>1797</v>
      </c>
      <c r="L246" s="204">
        <v>952.41000000000008</v>
      </c>
      <c r="M246" s="204">
        <v>1500</v>
      </c>
      <c r="N246" s="204">
        <v>795</v>
      </c>
      <c r="O246" s="279"/>
      <c r="P246" s="189" t="b">
        <v>1</v>
      </c>
      <c r="Q246" s="189" t="b">
        <v>1</v>
      </c>
      <c r="R246" s="189" t="b">
        <v>1</v>
      </c>
      <c r="S246" s="189" t="b">
        <v>1</v>
      </c>
      <c r="T246" s="189" t="b">
        <v>1</v>
      </c>
      <c r="U246" s="189" t="b">
        <v>1</v>
      </c>
      <c r="V246" s="189" t="b">
        <v>1</v>
      </c>
      <c r="W246" s="189" t="b">
        <v>1</v>
      </c>
      <c r="X246" s="189" t="b">
        <v>1</v>
      </c>
      <c r="Y246" s="189" t="b">
        <v>1</v>
      </c>
      <c r="Z246" s="189" t="b">
        <v>1</v>
      </c>
      <c r="AA246" s="189" t="b">
        <v>1</v>
      </c>
    </row>
    <row r="247" spans="2:27" x14ac:dyDescent="0.15">
      <c r="B247" s="165" t="s">
        <v>66</v>
      </c>
      <c r="C247" s="204">
        <v>3317</v>
      </c>
      <c r="D247" s="204">
        <v>1758.01</v>
      </c>
      <c r="E247" s="204">
        <v>3017</v>
      </c>
      <c r="F247" s="204">
        <v>1599.01</v>
      </c>
      <c r="G247" s="204">
        <v>2394</v>
      </c>
      <c r="H247" s="204">
        <v>1268.8200000000002</v>
      </c>
      <c r="I247" s="204">
        <v>2016</v>
      </c>
      <c r="J247" s="204">
        <v>1068.48</v>
      </c>
      <c r="K247" s="204">
        <v>1826</v>
      </c>
      <c r="L247" s="204">
        <v>967.78000000000009</v>
      </c>
      <c r="M247" s="204">
        <v>1524</v>
      </c>
      <c r="N247" s="204">
        <v>807.72</v>
      </c>
      <c r="O247" s="279"/>
      <c r="P247" s="189" t="b">
        <v>1</v>
      </c>
      <c r="Q247" s="189" t="b">
        <v>1</v>
      </c>
      <c r="R247" s="189" t="b">
        <v>1</v>
      </c>
      <c r="S247" s="189" t="b">
        <v>1</v>
      </c>
      <c r="T247" s="189" t="b">
        <v>1</v>
      </c>
      <c r="U247" s="189" t="b">
        <v>1</v>
      </c>
      <c r="V247" s="189" t="b">
        <v>1</v>
      </c>
      <c r="W247" s="189" t="b">
        <v>1</v>
      </c>
      <c r="X247" s="189" t="b">
        <v>1</v>
      </c>
      <c r="Y247" s="189" t="b">
        <v>1</v>
      </c>
      <c r="Z247" s="189" t="b">
        <v>1</v>
      </c>
      <c r="AA247" s="189" t="b">
        <v>1</v>
      </c>
    </row>
    <row r="248" spans="2:27" x14ac:dyDescent="0.15">
      <c r="B248" s="165" t="s">
        <v>67</v>
      </c>
      <c r="C248" s="204">
        <v>3372</v>
      </c>
      <c r="D248" s="204">
        <v>1787.16</v>
      </c>
      <c r="E248" s="204">
        <v>3070</v>
      </c>
      <c r="F248" s="204">
        <v>1627.1000000000001</v>
      </c>
      <c r="G248" s="204">
        <v>2446</v>
      </c>
      <c r="H248" s="204">
        <v>1296.3800000000001</v>
      </c>
      <c r="I248" s="204">
        <v>2045</v>
      </c>
      <c r="J248" s="204">
        <v>1083.8500000000001</v>
      </c>
      <c r="K248" s="204">
        <v>1865</v>
      </c>
      <c r="L248" s="204">
        <v>988.45</v>
      </c>
      <c r="M248" s="204">
        <v>1556</v>
      </c>
      <c r="N248" s="204">
        <v>824.68000000000006</v>
      </c>
      <c r="O248" s="279"/>
      <c r="P248" s="189" t="b">
        <v>1</v>
      </c>
      <c r="Q248" s="189" t="b">
        <v>1</v>
      </c>
      <c r="R248" s="189" t="b">
        <v>1</v>
      </c>
      <c r="S248" s="189" t="b">
        <v>1</v>
      </c>
      <c r="T248" s="189" t="b">
        <v>1</v>
      </c>
      <c r="U248" s="189" t="b">
        <v>1</v>
      </c>
      <c r="V248" s="189" t="b">
        <v>1</v>
      </c>
      <c r="W248" s="189" t="b">
        <v>1</v>
      </c>
      <c r="X248" s="189" t="b">
        <v>1</v>
      </c>
      <c r="Y248" s="189" t="b">
        <v>1</v>
      </c>
      <c r="Z248" s="189" t="b">
        <v>1</v>
      </c>
      <c r="AA248" s="189" t="b">
        <v>1</v>
      </c>
    </row>
    <row r="249" spans="2:27" x14ac:dyDescent="0.15">
      <c r="B249" s="165" t="s">
        <v>68</v>
      </c>
      <c r="C249" s="204">
        <v>3428</v>
      </c>
      <c r="D249" s="204">
        <v>1816.8400000000001</v>
      </c>
      <c r="E249" s="204">
        <v>3117</v>
      </c>
      <c r="F249" s="204">
        <v>1652.01</v>
      </c>
      <c r="G249" s="204">
        <v>2488</v>
      </c>
      <c r="H249" s="204">
        <v>1318.64</v>
      </c>
      <c r="I249" s="204">
        <v>2084</v>
      </c>
      <c r="J249" s="204">
        <v>1104.52</v>
      </c>
      <c r="K249" s="204">
        <v>1894</v>
      </c>
      <c r="L249" s="204">
        <v>1003.82</v>
      </c>
      <c r="M249" s="204">
        <v>1583</v>
      </c>
      <c r="N249" s="204">
        <v>838.99</v>
      </c>
      <c r="O249" s="279"/>
      <c r="P249" s="189" t="b">
        <v>1</v>
      </c>
      <c r="Q249" s="189" t="b">
        <v>1</v>
      </c>
      <c r="R249" s="189" t="b">
        <v>1</v>
      </c>
      <c r="S249" s="189" t="b">
        <v>1</v>
      </c>
      <c r="T249" s="189" t="b">
        <v>1</v>
      </c>
      <c r="U249" s="189" t="b">
        <v>1</v>
      </c>
      <c r="V249" s="189" t="b">
        <v>1</v>
      </c>
      <c r="W249" s="189" t="b">
        <v>1</v>
      </c>
      <c r="X249" s="189" t="b">
        <v>1</v>
      </c>
      <c r="Y249" s="189" t="b">
        <v>1</v>
      </c>
      <c r="Z249" s="189" t="b">
        <v>1</v>
      </c>
      <c r="AA249" s="189" t="b">
        <v>1</v>
      </c>
    </row>
    <row r="250" spans="2:27" x14ac:dyDescent="0.15">
      <c r="B250" s="165" t="s">
        <v>69</v>
      </c>
      <c r="C250" s="204">
        <v>3478</v>
      </c>
      <c r="D250" s="204">
        <v>1843.3400000000001</v>
      </c>
      <c r="E250" s="204">
        <v>3166</v>
      </c>
      <c r="F250" s="204">
        <v>1677.98</v>
      </c>
      <c r="G250" s="204">
        <v>2542</v>
      </c>
      <c r="H250" s="204">
        <v>1347.26</v>
      </c>
      <c r="I250" s="204">
        <v>2124</v>
      </c>
      <c r="J250" s="204">
        <v>1125.72</v>
      </c>
      <c r="K250" s="204">
        <v>1929</v>
      </c>
      <c r="L250" s="204">
        <v>1022.37</v>
      </c>
      <c r="M250" s="204">
        <v>1612</v>
      </c>
      <c r="N250" s="204">
        <v>854.36</v>
      </c>
      <c r="O250" s="279"/>
      <c r="P250" s="189" t="b">
        <v>1</v>
      </c>
      <c r="Q250" s="189" t="b">
        <v>1</v>
      </c>
      <c r="R250" s="189" t="b">
        <v>1</v>
      </c>
      <c r="S250" s="189" t="b">
        <v>1</v>
      </c>
      <c r="T250" s="189" t="b">
        <v>1</v>
      </c>
      <c r="U250" s="189" t="b">
        <v>1</v>
      </c>
      <c r="V250" s="189" t="b">
        <v>1</v>
      </c>
      <c r="W250" s="189" t="b">
        <v>1</v>
      </c>
      <c r="X250" s="189" t="b">
        <v>1</v>
      </c>
      <c r="Y250" s="189" t="b">
        <v>1</v>
      </c>
      <c r="Z250" s="189" t="b">
        <v>1</v>
      </c>
      <c r="AA250" s="189" t="b">
        <v>1</v>
      </c>
    </row>
    <row r="251" spans="2:27" x14ac:dyDescent="0.15">
      <c r="B251" s="165" t="s">
        <v>70</v>
      </c>
      <c r="C251" s="204">
        <v>3546</v>
      </c>
      <c r="D251" s="204">
        <v>1879.38</v>
      </c>
      <c r="E251" s="204">
        <v>3225</v>
      </c>
      <c r="F251" s="204">
        <v>1709.25</v>
      </c>
      <c r="G251" s="204">
        <v>2600</v>
      </c>
      <c r="H251" s="204">
        <v>1378</v>
      </c>
      <c r="I251" s="204">
        <v>2162</v>
      </c>
      <c r="J251" s="204">
        <v>1145.8600000000001</v>
      </c>
      <c r="K251" s="204">
        <v>1968</v>
      </c>
      <c r="L251" s="204">
        <v>1043.04</v>
      </c>
      <c r="M251" s="204">
        <v>1636</v>
      </c>
      <c r="N251" s="204">
        <v>867.08</v>
      </c>
      <c r="O251" s="279"/>
      <c r="P251" s="189" t="b">
        <v>1</v>
      </c>
      <c r="Q251" s="189" t="b">
        <v>1</v>
      </c>
      <c r="R251" s="189" t="b">
        <v>1</v>
      </c>
      <c r="S251" s="189" t="b">
        <v>1</v>
      </c>
      <c r="T251" s="189" t="b">
        <v>1</v>
      </c>
      <c r="U251" s="189" t="b">
        <v>1</v>
      </c>
      <c r="V251" s="189" t="b">
        <v>1</v>
      </c>
      <c r="W251" s="189" t="b">
        <v>1</v>
      </c>
      <c r="X251" s="189" t="b">
        <v>1</v>
      </c>
      <c r="Y251" s="189" t="b">
        <v>1</v>
      </c>
      <c r="Z251" s="189" t="b">
        <v>1</v>
      </c>
      <c r="AA251" s="189" t="b">
        <v>1</v>
      </c>
    </row>
    <row r="252" spans="2:27" x14ac:dyDescent="0.15">
      <c r="B252" s="165" t="s">
        <v>71</v>
      </c>
      <c r="C252" s="204">
        <v>3605</v>
      </c>
      <c r="D252" s="204">
        <v>1910.65</v>
      </c>
      <c r="E252" s="204">
        <v>3275</v>
      </c>
      <c r="F252" s="204">
        <v>1735.75</v>
      </c>
      <c r="G252" s="204">
        <v>2666</v>
      </c>
      <c r="H252" s="204">
        <v>1412.98</v>
      </c>
      <c r="I252" s="204">
        <v>2208</v>
      </c>
      <c r="J252" s="204">
        <v>1170.24</v>
      </c>
      <c r="K252" s="204">
        <v>2010</v>
      </c>
      <c r="L252" s="204">
        <v>1065.3</v>
      </c>
      <c r="M252" s="204">
        <v>1677</v>
      </c>
      <c r="N252" s="204">
        <v>888.81000000000006</v>
      </c>
      <c r="O252" s="279"/>
      <c r="P252" s="189" t="b">
        <v>1</v>
      </c>
      <c r="Q252" s="189" t="b">
        <v>1</v>
      </c>
      <c r="R252" s="189" t="b">
        <v>1</v>
      </c>
      <c r="S252" s="189" t="b">
        <v>1</v>
      </c>
      <c r="T252" s="189" t="b">
        <v>1</v>
      </c>
      <c r="U252" s="189" t="b">
        <v>1</v>
      </c>
      <c r="V252" s="189" t="b">
        <v>1</v>
      </c>
      <c r="W252" s="189" t="b">
        <v>1</v>
      </c>
      <c r="X252" s="189" t="b">
        <v>1</v>
      </c>
      <c r="Y252" s="189" t="b">
        <v>1</v>
      </c>
      <c r="Z252" s="189" t="b">
        <v>1</v>
      </c>
      <c r="AA252" s="189" t="b">
        <v>1</v>
      </c>
    </row>
    <row r="253" spans="2:27" x14ac:dyDescent="0.15">
      <c r="B253" s="165" t="s">
        <v>72</v>
      </c>
      <c r="C253" s="204">
        <v>3666</v>
      </c>
      <c r="D253" s="204">
        <v>1942.98</v>
      </c>
      <c r="E253" s="204">
        <v>3338</v>
      </c>
      <c r="F253" s="204">
        <v>1769.14</v>
      </c>
      <c r="G253" s="204">
        <v>2723</v>
      </c>
      <c r="H253" s="204">
        <v>1443.19</v>
      </c>
      <c r="I253" s="204">
        <v>2256</v>
      </c>
      <c r="J253" s="204">
        <v>1195.68</v>
      </c>
      <c r="K253" s="204">
        <v>2052</v>
      </c>
      <c r="L253" s="204">
        <v>1087.56</v>
      </c>
      <c r="M253" s="204">
        <v>1709</v>
      </c>
      <c r="N253" s="204">
        <v>905.7700000000001</v>
      </c>
      <c r="O253" s="279"/>
      <c r="P253" s="189" t="b">
        <v>1</v>
      </c>
      <c r="Q253" s="189" t="b">
        <v>1</v>
      </c>
      <c r="R253" s="189" t="b">
        <v>1</v>
      </c>
      <c r="S253" s="189" t="b">
        <v>1</v>
      </c>
      <c r="T253" s="189" t="b">
        <v>1</v>
      </c>
      <c r="U253" s="189" t="b">
        <v>1</v>
      </c>
      <c r="V253" s="189" t="b">
        <v>1</v>
      </c>
      <c r="W253" s="189" t="b">
        <v>1</v>
      </c>
      <c r="X253" s="189" t="b">
        <v>1</v>
      </c>
      <c r="Y253" s="189" t="b">
        <v>1</v>
      </c>
      <c r="Z253" s="189" t="b">
        <v>1</v>
      </c>
      <c r="AA253" s="189" t="b">
        <v>1</v>
      </c>
    </row>
    <row r="254" spans="2:27" x14ac:dyDescent="0.15">
      <c r="B254" s="165" t="s">
        <v>73</v>
      </c>
      <c r="C254" s="204">
        <v>3730</v>
      </c>
      <c r="D254" s="204">
        <v>1976.9</v>
      </c>
      <c r="E254" s="204">
        <v>3393</v>
      </c>
      <c r="F254" s="204">
        <v>1798.2900000000002</v>
      </c>
      <c r="G254" s="204">
        <v>2782</v>
      </c>
      <c r="H254" s="204">
        <v>1474.46</v>
      </c>
      <c r="I254" s="204">
        <v>2300</v>
      </c>
      <c r="J254" s="204">
        <v>1219</v>
      </c>
      <c r="K254" s="204">
        <v>2093</v>
      </c>
      <c r="L254" s="204">
        <v>1109.29</v>
      </c>
      <c r="M254" s="204">
        <v>1740</v>
      </c>
      <c r="N254" s="204">
        <v>922.2</v>
      </c>
      <c r="O254" s="279"/>
      <c r="P254" s="189" t="b">
        <v>1</v>
      </c>
      <c r="Q254" s="189" t="b">
        <v>1</v>
      </c>
      <c r="R254" s="189" t="b">
        <v>1</v>
      </c>
      <c r="S254" s="189" t="b">
        <v>1</v>
      </c>
      <c r="T254" s="189" t="b">
        <v>1</v>
      </c>
      <c r="U254" s="189" t="b">
        <v>1</v>
      </c>
      <c r="V254" s="189" t="b">
        <v>1</v>
      </c>
      <c r="W254" s="189" t="b">
        <v>1</v>
      </c>
      <c r="X254" s="189" t="b">
        <v>1</v>
      </c>
      <c r="Y254" s="189" t="b">
        <v>1</v>
      </c>
      <c r="Z254" s="189" t="b">
        <v>1</v>
      </c>
      <c r="AA254" s="189" t="b">
        <v>1</v>
      </c>
    </row>
    <row r="255" spans="2:27" x14ac:dyDescent="0.15">
      <c r="B255" s="165" t="s">
        <v>74</v>
      </c>
      <c r="C255" s="204">
        <v>3792</v>
      </c>
      <c r="D255" s="204">
        <v>2009.76</v>
      </c>
      <c r="E255" s="204">
        <v>3450</v>
      </c>
      <c r="F255" s="204">
        <v>1828.5</v>
      </c>
      <c r="G255" s="204">
        <v>2841</v>
      </c>
      <c r="H255" s="204">
        <v>1505.73</v>
      </c>
      <c r="I255" s="204">
        <v>2340</v>
      </c>
      <c r="J255" s="204">
        <v>1240.2</v>
      </c>
      <c r="K255" s="204">
        <v>2134</v>
      </c>
      <c r="L255" s="204">
        <v>1131.02</v>
      </c>
      <c r="M255" s="204">
        <v>1774</v>
      </c>
      <c r="N255" s="204">
        <v>940.22</v>
      </c>
      <c r="O255" s="279"/>
      <c r="P255" s="189" t="b">
        <v>1</v>
      </c>
      <c r="Q255" s="189" t="b">
        <v>1</v>
      </c>
      <c r="R255" s="189" t="b">
        <v>1</v>
      </c>
      <c r="S255" s="189" t="b">
        <v>1</v>
      </c>
      <c r="T255" s="189" t="b">
        <v>1</v>
      </c>
      <c r="U255" s="189" t="b">
        <v>1</v>
      </c>
      <c r="V255" s="189" t="b">
        <v>1</v>
      </c>
      <c r="W255" s="189" t="b">
        <v>1</v>
      </c>
      <c r="X255" s="189" t="b">
        <v>1</v>
      </c>
      <c r="Y255" s="189" t="b">
        <v>1</v>
      </c>
      <c r="Z255" s="189" t="b">
        <v>1</v>
      </c>
      <c r="AA255" s="189" t="b">
        <v>1</v>
      </c>
    </row>
    <row r="256" spans="2:27" x14ac:dyDescent="0.15">
      <c r="B256" s="165" t="s">
        <v>75</v>
      </c>
      <c r="C256" s="204">
        <v>3899</v>
      </c>
      <c r="D256" s="204">
        <v>2066.4700000000003</v>
      </c>
      <c r="E256" s="204">
        <v>3546</v>
      </c>
      <c r="F256" s="204">
        <v>1879.38</v>
      </c>
      <c r="G256" s="204">
        <v>2928</v>
      </c>
      <c r="H256" s="204">
        <v>1551.8400000000001</v>
      </c>
      <c r="I256" s="204">
        <v>2411</v>
      </c>
      <c r="J256" s="204">
        <v>1277.8300000000002</v>
      </c>
      <c r="K256" s="204">
        <v>2195</v>
      </c>
      <c r="L256" s="204">
        <v>1163.3500000000001</v>
      </c>
      <c r="M256" s="204">
        <v>1824</v>
      </c>
      <c r="N256" s="204">
        <v>966.72</v>
      </c>
      <c r="O256" s="279"/>
      <c r="P256" s="189" t="b">
        <v>1</v>
      </c>
      <c r="Q256" s="189" t="b">
        <v>1</v>
      </c>
      <c r="R256" s="189" t="b">
        <v>1</v>
      </c>
      <c r="S256" s="189" t="b">
        <v>1</v>
      </c>
      <c r="T256" s="189" t="b">
        <v>1</v>
      </c>
      <c r="U256" s="189" t="b">
        <v>1</v>
      </c>
      <c r="V256" s="189" t="b">
        <v>1</v>
      </c>
      <c r="W256" s="189" t="b">
        <v>1</v>
      </c>
      <c r="X256" s="189" t="b">
        <v>1</v>
      </c>
      <c r="Y256" s="189" t="b">
        <v>1</v>
      </c>
      <c r="Z256" s="189" t="b">
        <v>1</v>
      </c>
      <c r="AA256" s="189" t="b">
        <v>1</v>
      </c>
    </row>
    <row r="257" spans="2:27" x14ac:dyDescent="0.15">
      <c r="B257" s="165" t="s">
        <v>76</v>
      </c>
      <c r="C257" s="204">
        <v>4002</v>
      </c>
      <c r="D257" s="204">
        <v>2121.06</v>
      </c>
      <c r="E257" s="204">
        <v>3636</v>
      </c>
      <c r="F257" s="204">
        <v>1927.0800000000002</v>
      </c>
      <c r="G257" s="204">
        <v>3015</v>
      </c>
      <c r="H257" s="204">
        <v>1597.95</v>
      </c>
      <c r="I257" s="204">
        <v>2480</v>
      </c>
      <c r="J257" s="204">
        <v>1314.4</v>
      </c>
      <c r="K257" s="204">
        <v>2256</v>
      </c>
      <c r="L257" s="204">
        <v>1195.68</v>
      </c>
      <c r="M257" s="204">
        <v>1877</v>
      </c>
      <c r="N257" s="204">
        <v>994.81000000000006</v>
      </c>
      <c r="O257" s="279"/>
      <c r="P257" s="189" t="b">
        <v>1</v>
      </c>
      <c r="Q257" s="189" t="b">
        <v>1</v>
      </c>
      <c r="R257" s="189" t="b">
        <v>1</v>
      </c>
      <c r="S257" s="189" t="b">
        <v>1</v>
      </c>
      <c r="T257" s="189" t="b">
        <v>1</v>
      </c>
      <c r="U257" s="189" t="b">
        <v>1</v>
      </c>
      <c r="V257" s="189" t="b">
        <v>1</v>
      </c>
      <c r="W257" s="189" t="b">
        <v>1</v>
      </c>
      <c r="X257" s="189" t="b">
        <v>1</v>
      </c>
      <c r="Y257" s="189" t="b">
        <v>1</v>
      </c>
      <c r="Z257" s="189" t="b">
        <v>1</v>
      </c>
      <c r="AA257" s="189" t="b">
        <v>1</v>
      </c>
    </row>
    <row r="258" spans="2:27" x14ac:dyDescent="0.15">
      <c r="B258" s="165" t="s">
        <v>77</v>
      </c>
      <c r="C258" s="204">
        <v>4106</v>
      </c>
      <c r="D258" s="204">
        <v>2176.1800000000003</v>
      </c>
      <c r="E258" s="204">
        <v>3731</v>
      </c>
      <c r="F258" s="204">
        <v>1977.43</v>
      </c>
      <c r="G258" s="204">
        <v>3104</v>
      </c>
      <c r="H258" s="204">
        <v>1645.1200000000001</v>
      </c>
      <c r="I258" s="204">
        <v>2552</v>
      </c>
      <c r="J258" s="204">
        <v>1352.5600000000002</v>
      </c>
      <c r="K258" s="204">
        <v>2321</v>
      </c>
      <c r="L258" s="204">
        <v>1230.1300000000001</v>
      </c>
      <c r="M258" s="204">
        <v>1934</v>
      </c>
      <c r="N258" s="204">
        <v>1025.02</v>
      </c>
      <c r="O258" s="279"/>
      <c r="P258" s="189" t="b">
        <v>1</v>
      </c>
      <c r="Q258" s="189" t="b">
        <v>1</v>
      </c>
      <c r="R258" s="189" t="b">
        <v>1</v>
      </c>
      <c r="S258" s="189" t="b">
        <v>1</v>
      </c>
      <c r="T258" s="189" t="b">
        <v>1</v>
      </c>
      <c r="U258" s="189" t="b">
        <v>1</v>
      </c>
      <c r="V258" s="189" t="b">
        <v>1</v>
      </c>
      <c r="W258" s="189" t="b">
        <v>1</v>
      </c>
      <c r="X258" s="189" t="b">
        <v>1</v>
      </c>
      <c r="Y258" s="189" t="b">
        <v>1</v>
      </c>
      <c r="Z258" s="189" t="b">
        <v>1</v>
      </c>
      <c r="AA258" s="189" t="b">
        <v>1</v>
      </c>
    </row>
    <row r="259" spans="2:27" x14ac:dyDescent="0.15">
      <c r="B259" s="165" t="s">
        <v>78</v>
      </c>
      <c r="C259" s="204">
        <v>4210</v>
      </c>
      <c r="D259" s="204">
        <v>2231.3000000000002</v>
      </c>
      <c r="E259" s="204">
        <v>3828</v>
      </c>
      <c r="F259" s="204">
        <v>2028.8400000000001</v>
      </c>
      <c r="G259" s="204">
        <v>3191</v>
      </c>
      <c r="H259" s="204">
        <v>1691.23</v>
      </c>
      <c r="I259" s="204">
        <v>2613</v>
      </c>
      <c r="J259" s="204">
        <v>1384.89</v>
      </c>
      <c r="K259" s="204">
        <v>2385</v>
      </c>
      <c r="L259" s="204">
        <v>1264.05</v>
      </c>
      <c r="M259" s="204">
        <v>1984</v>
      </c>
      <c r="N259" s="204">
        <v>1051.52</v>
      </c>
      <c r="O259" s="279"/>
      <c r="P259" s="189" t="b">
        <v>1</v>
      </c>
      <c r="Q259" s="189" t="b">
        <v>1</v>
      </c>
      <c r="R259" s="189" t="b">
        <v>1</v>
      </c>
      <c r="S259" s="189" t="b">
        <v>1</v>
      </c>
      <c r="T259" s="189" t="b">
        <v>1</v>
      </c>
      <c r="U259" s="189" t="b">
        <v>1</v>
      </c>
      <c r="V259" s="189" t="b">
        <v>1</v>
      </c>
      <c r="W259" s="189" t="b">
        <v>1</v>
      </c>
      <c r="X259" s="189" t="b">
        <v>1</v>
      </c>
      <c r="Y259" s="189" t="b">
        <v>1</v>
      </c>
      <c r="Z259" s="189" t="b">
        <v>1</v>
      </c>
      <c r="AA259" s="189" t="b">
        <v>1</v>
      </c>
    </row>
    <row r="260" spans="2:27" x14ac:dyDescent="0.15">
      <c r="B260" s="165" t="s">
        <v>79</v>
      </c>
      <c r="C260" s="204">
        <v>4313</v>
      </c>
      <c r="D260" s="204">
        <v>2285.8900000000003</v>
      </c>
      <c r="E260" s="204">
        <v>3916</v>
      </c>
      <c r="F260" s="204">
        <v>2075.48</v>
      </c>
      <c r="G260" s="204">
        <v>3270</v>
      </c>
      <c r="H260" s="204">
        <v>1733.1000000000001</v>
      </c>
      <c r="I260" s="204">
        <v>2685</v>
      </c>
      <c r="J260" s="204">
        <v>1423.0500000000002</v>
      </c>
      <c r="K260" s="204">
        <v>2446</v>
      </c>
      <c r="L260" s="204">
        <v>1296.3800000000001</v>
      </c>
      <c r="M260" s="204">
        <v>2036</v>
      </c>
      <c r="N260" s="204">
        <v>1079.0800000000002</v>
      </c>
      <c r="O260" s="279"/>
      <c r="P260" s="189" t="b">
        <v>1</v>
      </c>
      <c r="Q260" s="189" t="b">
        <v>1</v>
      </c>
      <c r="R260" s="189" t="b">
        <v>1</v>
      </c>
      <c r="S260" s="189" t="b">
        <v>1</v>
      </c>
      <c r="T260" s="189" t="b">
        <v>1</v>
      </c>
      <c r="U260" s="189" t="b">
        <v>1</v>
      </c>
      <c r="V260" s="189" t="b">
        <v>1</v>
      </c>
      <c r="W260" s="189" t="b">
        <v>1</v>
      </c>
      <c r="X260" s="189" t="b">
        <v>1</v>
      </c>
      <c r="Y260" s="189" t="b">
        <v>1</v>
      </c>
      <c r="Z260" s="189" t="b">
        <v>1</v>
      </c>
      <c r="AA260" s="189" t="b">
        <v>1</v>
      </c>
    </row>
    <row r="261" spans="2:27" x14ac:dyDescent="0.15">
      <c r="B261" s="165" t="s">
        <v>80</v>
      </c>
      <c r="C261" s="204">
        <v>4418</v>
      </c>
      <c r="D261" s="204">
        <v>2341.54</v>
      </c>
      <c r="E261" s="204">
        <v>4019</v>
      </c>
      <c r="F261" s="204">
        <v>2130.0700000000002</v>
      </c>
      <c r="G261" s="204">
        <v>3370</v>
      </c>
      <c r="H261" s="204">
        <v>1786.1000000000001</v>
      </c>
      <c r="I261" s="204">
        <v>2762</v>
      </c>
      <c r="J261" s="204">
        <v>1463.8600000000001</v>
      </c>
      <c r="K261" s="204">
        <v>2510</v>
      </c>
      <c r="L261" s="204">
        <v>1330.3</v>
      </c>
      <c r="M261" s="204">
        <v>2088</v>
      </c>
      <c r="N261" s="204">
        <v>1106.6400000000001</v>
      </c>
      <c r="O261" s="279"/>
      <c r="P261" s="189" t="b">
        <v>1</v>
      </c>
      <c r="Q261" s="189" t="b">
        <v>1</v>
      </c>
      <c r="R261" s="189" t="b">
        <v>1</v>
      </c>
      <c r="S261" s="189" t="b">
        <v>1</v>
      </c>
      <c r="T261" s="189" t="b">
        <v>1</v>
      </c>
      <c r="U261" s="189" t="b">
        <v>1</v>
      </c>
      <c r="V261" s="189" t="b">
        <v>1</v>
      </c>
      <c r="W261" s="189" t="b">
        <v>1</v>
      </c>
      <c r="X261" s="189" t="b">
        <v>1</v>
      </c>
      <c r="Y261" s="189" t="b">
        <v>1</v>
      </c>
      <c r="Z261" s="189" t="b">
        <v>1</v>
      </c>
      <c r="AA261" s="189" t="b">
        <v>1</v>
      </c>
    </row>
    <row r="262" spans="2:27" x14ac:dyDescent="0.15">
      <c r="B262" s="165" t="s">
        <v>81</v>
      </c>
      <c r="C262" s="204">
        <v>4526</v>
      </c>
      <c r="D262" s="204">
        <v>2398.7800000000002</v>
      </c>
      <c r="E262" s="204">
        <v>4114</v>
      </c>
      <c r="F262" s="204">
        <v>2180.42</v>
      </c>
      <c r="G262" s="204">
        <v>3461</v>
      </c>
      <c r="H262" s="204">
        <v>1834.3300000000002</v>
      </c>
      <c r="I262" s="204">
        <v>2831</v>
      </c>
      <c r="J262" s="204">
        <v>1500.43</v>
      </c>
      <c r="K262" s="204">
        <v>2571</v>
      </c>
      <c r="L262" s="204">
        <v>1362.63</v>
      </c>
      <c r="M262" s="204">
        <v>2140</v>
      </c>
      <c r="N262" s="204">
        <v>1134.2</v>
      </c>
      <c r="O262" s="279"/>
      <c r="P262" s="189" t="b">
        <v>1</v>
      </c>
      <c r="Q262" s="189" t="b">
        <v>1</v>
      </c>
      <c r="R262" s="189" t="b">
        <v>1</v>
      </c>
      <c r="S262" s="189" t="b">
        <v>1</v>
      </c>
      <c r="T262" s="189" t="b">
        <v>1</v>
      </c>
      <c r="U262" s="189" t="b">
        <v>1</v>
      </c>
      <c r="V262" s="189" t="b">
        <v>1</v>
      </c>
      <c r="W262" s="189" t="b">
        <v>1</v>
      </c>
      <c r="X262" s="189" t="b">
        <v>1</v>
      </c>
      <c r="Y262" s="189" t="b">
        <v>1</v>
      </c>
      <c r="Z262" s="189" t="b">
        <v>1</v>
      </c>
      <c r="AA262" s="189" t="b">
        <v>1</v>
      </c>
    </row>
    <row r="263" spans="2:27" x14ac:dyDescent="0.15">
      <c r="B263" s="165" t="s">
        <v>82</v>
      </c>
      <c r="C263" s="204">
        <v>4630</v>
      </c>
      <c r="D263" s="204">
        <v>2453.9</v>
      </c>
      <c r="E263" s="204">
        <v>4210</v>
      </c>
      <c r="F263" s="204">
        <v>2231.3000000000002</v>
      </c>
      <c r="G263" s="204">
        <v>3557</v>
      </c>
      <c r="H263" s="204">
        <v>1885.21</v>
      </c>
      <c r="I263" s="204">
        <v>2897</v>
      </c>
      <c r="J263" s="204">
        <v>1535.41</v>
      </c>
      <c r="K263" s="204">
        <v>2639</v>
      </c>
      <c r="L263" s="204">
        <v>1398.67</v>
      </c>
      <c r="M263" s="204">
        <v>2190</v>
      </c>
      <c r="N263" s="204">
        <v>1160.7</v>
      </c>
      <c r="O263" s="279"/>
      <c r="P263" s="189" t="b">
        <v>1</v>
      </c>
      <c r="Q263" s="189" t="b">
        <v>1</v>
      </c>
      <c r="R263" s="189" t="b">
        <v>1</v>
      </c>
      <c r="S263" s="189" t="b">
        <v>1</v>
      </c>
      <c r="T263" s="189" t="b">
        <v>1</v>
      </c>
      <c r="U263" s="189" t="b">
        <v>1</v>
      </c>
      <c r="V263" s="189" t="b">
        <v>1</v>
      </c>
      <c r="W263" s="189" t="b">
        <v>1</v>
      </c>
      <c r="X263" s="189" t="b">
        <v>1</v>
      </c>
      <c r="Y263" s="189" t="b">
        <v>1</v>
      </c>
      <c r="Z263" s="189" t="b">
        <v>1</v>
      </c>
      <c r="AA263" s="189" t="b">
        <v>1</v>
      </c>
    </row>
    <row r="264" spans="2:27" x14ac:dyDescent="0.15">
      <c r="B264" s="165" t="s">
        <v>83</v>
      </c>
      <c r="C264" s="204">
        <v>4736</v>
      </c>
      <c r="D264" s="204">
        <v>2510.08</v>
      </c>
      <c r="E264" s="204">
        <v>4306</v>
      </c>
      <c r="F264" s="204">
        <v>2282.1800000000003</v>
      </c>
      <c r="G264" s="204">
        <v>3648</v>
      </c>
      <c r="H264" s="204">
        <v>1933.44</v>
      </c>
      <c r="I264" s="204">
        <v>2968</v>
      </c>
      <c r="J264" s="204">
        <v>1573.0400000000002</v>
      </c>
      <c r="K264" s="204">
        <v>2700</v>
      </c>
      <c r="L264" s="204">
        <v>1431</v>
      </c>
      <c r="M264" s="204">
        <v>2247</v>
      </c>
      <c r="N264" s="204">
        <v>1190.9100000000001</v>
      </c>
      <c r="O264" s="279"/>
      <c r="P264" s="189" t="b">
        <v>1</v>
      </c>
      <c r="Q264" s="189" t="b">
        <v>1</v>
      </c>
      <c r="R264" s="189" t="b">
        <v>1</v>
      </c>
      <c r="S264" s="189" t="b">
        <v>1</v>
      </c>
      <c r="T264" s="189" t="b">
        <v>1</v>
      </c>
      <c r="U264" s="189" t="b">
        <v>1</v>
      </c>
      <c r="V264" s="189" t="b">
        <v>1</v>
      </c>
      <c r="W264" s="189" t="b">
        <v>1</v>
      </c>
      <c r="X264" s="189" t="b">
        <v>1</v>
      </c>
      <c r="Y264" s="189" t="b">
        <v>1</v>
      </c>
      <c r="Z264" s="189" t="b">
        <v>1</v>
      </c>
      <c r="AA264" s="189" t="b">
        <v>1</v>
      </c>
    </row>
    <row r="265" spans="2:27" x14ac:dyDescent="0.15">
      <c r="B265" s="165" t="s">
        <v>84</v>
      </c>
      <c r="C265" s="204">
        <v>4842</v>
      </c>
      <c r="D265" s="204">
        <v>2566.2600000000002</v>
      </c>
      <c r="E265" s="204">
        <v>4402</v>
      </c>
      <c r="F265" s="204">
        <v>2333.06</v>
      </c>
      <c r="G265" s="204">
        <v>3744</v>
      </c>
      <c r="H265" s="204">
        <v>1984.3200000000002</v>
      </c>
      <c r="I265" s="204">
        <v>3040</v>
      </c>
      <c r="J265" s="204">
        <v>1611.2</v>
      </c>
      <c r="K265" s="204">
        <v>2764</v>
      </c>
      <c r="L265" s="204">
        <v>1464.92</v>
      </c>
      <c r="M265" s="204">
        <v>2303</v>
      </c>
      <c r="N265" s="204">
        <v>1220.5900000000001</v>
      </c>
      <c r="O265" s="279"/>
      <c r="P265" s="189" t="b">
        <v>1</v>
      </c>
      <c r="Q265" s="189" t="b">
        <v>1</v>
      </c>
      <c r="R265" s="189" t="b">
        <v>1</v>
      </c>
      <c r="S265" s="189" t="b">
        <v>1</v>
      </c>
      <c r="T265" s="189" t="b">
        <v>1</v>
      </c>
      <c r="U265" s="189" t="b">
        <v>1</v>
      </c>
      <c r="V265" s="189" t="b">
        <v>1</v>
      </c>
      <c r="W265" s="189" t="b">
        <v>1</v>
      </c>
      <c r="X265" s="189" t="b">
        <v>1</v>
      </c>
      <c r="Y265" s="189" t="b">
        <v>1</v>
      </c>
      <c r="Z265" s="189" t="b">
        <v>1</v>
      </c>
      <c r="AA265" s="189" t="b">
        <v>1</v>
      </c>
    </row>
    <row r="266" spans="2:27" x14ac:dyDescent="0.15">
      <c r="B266" s="165" t="s">
        <v>85</v>
      </c>
      <c r="C266" s="204">
        <v>5036</v>
      </c>
      <c r="D266" s="204">
        <v>2669.08</v>
      </c>
      <c r="E266" s="204">
        <v>4575</v>
      </c>
      <c r="F266" s="204">
        <v>2424.75</v>
      </c>
      <c r="G266" s="204">
        <v>3906</v>
      </c>
      <c r="H266" s="204">
        <v>2070.1800000000003</v>
      </c>
      <c r="I266" s="204">
        <v>3166</v>
      </c>
      <c r="J266" s="204">
        <v>1677.98</v>
      </c>
      <c r="K266" s="204">
        <v>2878</v>
      </c>
      <c r="L266" s="204">
        <v>1525.3400000000001</v>
      </c>
      <c r="M266" s="204">
        <v>2398</v>
      </c>
      <c r="N266" s="204">
        <v>1270.94</v>
      </c>
      <c r="O266" s="279"/>
      <c r="P266" s="189" t="b">
        <v>1</v>
      </c>
      <c r="Q266" s="189" t="b">
        <v>1</v>
      </c>
      <c r="R266" s="189" t="b">
        <v>1</v>
      </c>
      <c r="S266" s="189" t="b">
        <v>1</v>
      </c>
      <c r="T266" s="189" t="b">
        <v>1</v>
      </c>
      <c r="U266" s="189" t="b">
        <v>1</v>
      </c>
      <c r="V266" s="189" t="b">
        <v>1</v>
      </c>
      <c r="W266" s="189" t="b">
        <v>1</v>
      </c>
      <c r="X266" s="189" t="b">
        <v>1</v>
      </c>
      <c r="Y266" s="189" t="b">
        <v>1</v>
      </c>
      <c r="Z266" s="189" t="b">
        <v>1</v>
      </c>
      <c r="AA266" s="189" t="b">
        <v>1</v>
      </c>
    </row>
    <row r="267" spans="2:27" x14ac:dyDescent="0.15">
      <c r="B267" s="165" t="s">
        <v>86</v>
      </c>
      <c r="C267" s="204">
        <v>5228</v>
      </c>
      <c r="D267" s="204">
        <v>2770.84</v>
      </c>
      <c r="E267" s="204">
        <v>4752</v>
      </c>
      <c r="F267" s="204">
        <v>2518.56</v>
      </c>
      <c r="G267" s="204">
        <v>4070</v>
      </c>
      <c r="H267" s="204">
        <v>2157.1</v>
      </c>
      <c r="I267" s="204">
        <v>3302</v>
      </c>
      <c r="J267" s="204">
        <v>1750.0600000000002</v>
      </c>
      <c r="K267" s="204">
        <v>2998</v>
      </c>
      <c r="L267" s="204">
        <v>1588.94</v>
      </c>
      <c r="M267" s="204">
        <v>2493</v>
      </c>
      <c r="N267" s="204">
        <v>1321.29</v>
      </c>
      <c r="O267" s="279"/>
      <c r="P267" s="189" t="b">
        <v>1</v>
      </c>
      <c r="Q267" s="189" t="b">
        <v>1</v>
      </c>
      <c r="R267" s="189" t="b">
        <v>1</v>
      </c>
      <c r="S267" s="189" t="b">
        <v>1</v>
      </c>
      <c r="T267" s="189" t="b">
        <v>1</v>
      </c>
      <c r="U267" s="189" t="b">
        <v>1</v>
      </c>
      <c r="V267" s="189" t="b">
        <v>1</v>
      </c>
      <c r="W267" s="189" t="b">
        <v>1</v>
      </c>
      <c r="X267" s="189" t="b">
        <v>1</v>
      </c>
      <c r="Y267" s="189" t="b">
        <v>1</v>
      </c>
      <c r="Z267" s="189" t="b">
        <v>1</v>
      </c>
      <c r="AA267" s="189" t="b">
        <v>1</v>
      </c>
    </row>
    <row r="268" spans="2:27" x14ac:dyDescent="0.15">
      <c r="B268" s="165" t="s">
        <v>87</v>
      </c>
      <c r="C268" s="204">
        <v>5416</v>
      </c>
      <c r="D268" s="204">
        <v>2870.48</v>
      </c>
      <c r="E268" s="204">
        <v>4925</v>
      </c>
      <c r="F268" s="204">
        <v>2610.25</v>
      </c>
      <c r="G268" s="204">
        <v>4235</v>
      </c>
      <c r="H268" s="204">
        <v>2244.5500000000002</v>
      </c>
      <c r="I268" s="204">
        <v>3426</v>
      </c>
      <c r="J268" s="204">
        <v>1815.7800000000002</v>
      </c>
      <c r="K268" s="204">
        <v>3111</v>
      </c>
      <c r="L268" s="204">
        <v>1648.8300000000002</v>
      </c>
      <c r="M268" s="204">
        <v>2590</v>
      </c>
      <c r="N268" s="204">
        <v>1372.7</v>
      </c>
      <c r="O268" s="279"/>
      <c r="P268" s="189" t="b">
        <v>1</v>
      </c>
      <c r="Q268" s="189" t="b">
        <v>1</v>
      </c>
      <c r="R268" s="189" t="b">
        <v>1</v>
      </c>
      <c r="S268" s="189" t="b">
        <v>1</v>
      </c>
      <c r="T268" s="189" t="b">
        <v>1</v>
      </c>
      <c r="U268" s="189" t="b">
        <v>1</v>
      </c>
      <c r="V268" s="189" t="b">
        <v>1</v>
      </c>
      <c r="W268" s="189" t="b">
        <v>1</v>
      </c>
      <c r="X268" s="189" t="b">
        <v>1</v>
      </c>
      <c r="Y268" s="189" t="b">
        <v>1</v>
      </c>
      <c r="Z268" s="189" t="b">
        <v>1</v>
      </c>
      <c r="AA268" s="189" t="b">
        <v>1</v>
      </c>
    </row>
    <row r="269" spans="2:27" x14ac:dyDescent="0.15">
      <c r="B269" s="165" t="s">
        <v>88</v>
      </c>
      <c r="C269" s="204">
        <v>5609</v>
      </c>
      <c r="D269" s="204">
        <v>2972.77</v>
      </c>
      <c r="E269" s="204">
        <v>5103</v>
      </c>
      <c r="F269" s="204">
        <v>2704.59</v>
      </c>
      <c r="G269" s="204">
        <v>4401</v>
      </c>
      <c r="H269" s="204">
        <v>2332.5300000000002</v>
      </c>
      <c r="I269" s="204">
        <v>3557</v>
      </c>
      <c r="J269" s="204">
        <v>1885.21</v>
      </c>
      <c r="K269" s="204">
        <v>3232</v>
      </c>
      <c r="L269" s="204">
        <v>1712.96</v>
      </c>
      <c r="M269" s="204">
        <v>2687</v>
      </c>
      <c r="N269" s="204">
        <v>1424.1100000000001</v>
      </c>
      <c r="O269" s="279"/>
      <c r="P269" s="189" t="b">
        <v>1</v>
      </c>
      <c r="Q269" s="189" t="b">
        <v>1</v>
      </c>
      <c r="R269" s="189" t="b">
        <v>1</v>
      </c>
      <c r="S269" s="189" t="b">
        <v>1</v>
      </c>
      <c r="T269" s="189" t="b">
        <v>1</v>
      </c>
      <c r="U269" s="189" t="b">
        <v>1</v>
      </c>
      <c r="V269" s="189" t="b">
        <v>1</v>
      </c>
      <c r="W269" s="189" t="b">
        <v>1</v>
      </c>
      <c r="X269" s="189" t="b">
        <v>1</v>
      </c>
      <c r="Y269" s="189" t="b">
        <v>1</v>
      </c>
      <c r="Z269" s="189" t="b">
        <v>1</v>
      </c>
      <c r="AA269" s="189" t="b">
        <v>1</v>
      </c>
    </row>
    <row r="270" spans="2:27" x14ac:dyDescent="0.15">
      <c r="B270" s="165" t="s">
        <v>89</v>
      </c>
      <c r="C270" s="204">
        <v>5805</v>
      </c>
      <c r="D270" s="204">
        <v>3076.65</v>
      </c>
      <c r="E270" s="204">
        <v>5274</v>
      </c>
      <c r="F270" s="204">
        <v>2795.2200000000003</v>
      </c>
      <c r="G270" s="204">
        <v>4563</v>
      </c>
      <c r="H270" s="204">
        <v>2418.3900000000003</v>
      </c>
      <c r="I270" s="204">
        <v>3683</v>
      </c>
      <c r="J270" s="204">
        <v>1951.99</v>
      </c>
      <c r="K270" s="204">
        <v>3345</v>
      </c>
      <c r="L270" s="204">
        <v>1772.8500000000001</v>
      </c>
      <c r="M270" s="204">
        <v>2787</v>
      </c>
      <c r="N270" s="204">
        <v>1477.1100000000001</v>
      </c>
      <c r="O270" s="279"/>
      <c r="P270" s="189" t="b">
        <v>1</v>
      </c>
      <c r="Q270" s="189" t="b">
        <v>1</v>
      </c>
      <c r="R270" s="189" t="b">
        <v>1</v>
      </c>
      <c r="S270" s="189" t="b">
        <v>1</v>
      </c>
      <c r="T270" s="189" t="b">
        <v>1</v>
      </c>
      <c r="U270" s="189" t="b">
        <v>1</v>
      </c>
      <c r="V270" s="189" t="b">
        <v>1</v>
      </c>
      <c r="W270" s="189" t="b">
        <v>1</v>
      </c>
      <c r="X270" s="189" t="b">
        <v>1</v>
      </c>
      <c r="Y270" s="189" t="b">
        <v>1</v>
      </c>
      <c r="Z270" s="189" t="b">
        <v>1</v>
      </c>
      <c r="AA270" s="189" t="b">
        <v>1</v>
      </c>
    </row>
    <row r="271" spans="2:27" x14ac:dyDescent="0.15">
      <c r="B271" s="165" t="s">
        <v>90</v>
      </c>
      <c r="C271" s="204">
        <v>6009</v>
      </c>
      <c r="D271" s="204">
        <v>3184.77</v>
      </c>
      <c r="E271" s="204">
        <v>5460</v>
      </c>
      <c r="F271" s="204">
        <v>2893.8</v>
      </c>
      <c r="G271" s="204">
        <v>4734</v>
      </c>
      <c r="H271" s="204">
        <v>2509.02</v>
      </c>
      <c r="I271" s="204">
        <v>3819</v>
      </c>
      <c r="J271" s="204">
        <v>2024.0700000000002</v>
      </c>
      <c r="K271" s="204">
        <v>3468</v>
      </c>
      <c r="L271" s="204">
        <v>1838.0400000000002</v>
      </c>
      <c r="M271" s="204">
        <v>2889</v>
      </c>
      <c r="N271" s="204">
        <v>1531.17</v>
      </c>
      <c r="O271" s="279"/>
      <c r="P271" s="189" t="b">
        <v>1</v>
      </c>
      <c r="Q271" s="189" t="b">
        <v>1</v>
      </c>
      <c r="R271" s="189" t="b">
        <v>1</v>
      </c>
      <c r="S271" s="189" t="b">
        <v>1</v>
      </c>
      <c r="T271" s="189" t="b">
        <v>1</v>
      </c>
      <c r="U271" s="189" t="b">
        <v>1</v>
      </c>
      <c r="V271" s="189" t="b">
        <v>1</v>
      </c>
      <c r="W271" s="189" t="b">
        <v>1</v>
      </c>
      <c r="X271" s="189" t="b">
        <v>1</v>
      </c>
      <c r="Y271" s="189" t="b">
        <v>1</v>
      </c>
      <c r="Z271" s="189" t="b">
        <v>1</v>
      </c>
      <c r="AA271" s="189" t="b">
        <v>1</v>
      </c>
    </row>
    <row r="272" spans="2:27" x14ac:dyDescent="0.15">
      <c r="B272" s="165" t="s">
        <v>91</v>
      </c>
      <c r="C272" s="204">
        <v>6214</v>
      </c>
      <c r="D272" s="204">
        <v>3293.42</v>
      </c>
      <c r="E272" s="204">
        <v>5646</v>
      </c>
      <c r="F272" s="204">
        <v>2992.38</v>
      </c>
      <c r="G272" s="204">
        <v>4911</v>
      </c>
      <c r="H272" s="204">
        <v>2602.83</v>
      </c>
      <c r="I272" s="204">
        <v>3948</v>
      </c>
      <c r="J272" s="204">
        <v>2092.44</v>
      </c>
      <c r="K272" s="204">
        <v>3592</v>
      </c>
      <c r="L272" s="204">
        <v>1903.76</v>
      </c>
      <c r="M272" s="204">
        <v>2991</v>
      </c>
      <c r="N272" s="204">
        <v>1585.23</v>
      </c>
      <c r="O272" s="279"/>
      <c r="P272" s="189" t="b">
        <v>1</v>
      </c>
      <c r="Q272" s="189" t="b">
        <v>1</v>
      </c>
      <c r="R272" s="189" t="b">
        <v>1</v>
      </c>
      <c r="S272" s="189" t="b">
        <v>1</v>
      </c>
      <c r="T272" s="189" t="b">
        <v>1</v>
      </c>
      <c r="U272" s="189" t="b">
        <v>1</v>
      </c>
      <c r="V272" s="189" t="b">
        <v>1</v>
      </c>
      <c r="W272" s="189" t="b">
        <v>1</v>
      </c>
      <c r="X272" s="189" t="b">
        <v>1</v>
      </c>
      <c r="Y272" s="189" t="b">
        <v>1</v>
      </c>
      <c r="Z272" s="189" t="b">
        <v>1</v>
      </c>
      <c r="AA272" s="189" t="b">
        <v>1</v>
      </c>
    </row>
    <row r="273" spans="2:27" x14ac:dyDescent="0.15">
      <c r="B273" s="165" t="s">
        <v>92</v>
      </c>
      <c r="C273" s="204">
        <v>6416</v>
      </c>
      <c r="D273" s="204">
        <v>3400.48</v>
      </c>
      <c r="E273" s="204">
        <v>5831</v>
      </c>
      <c r="F273" s="204">
        <v>3090.4300000000003</v>
      </c>
      <c r="G273" s="204">
        <v>5079</v>
      </c>
      <c r="H273" s="204">
        <v>2691.8700000000003</v>
      </c>
      <c r="I273" s="204">
        <v>4089</v>
      </c>
      <c r="J273" s="204">
        <v>2167.17</v>
      </c>
      <c r="K273" s="204">
        <v>3713</v>
      </c>
      <c r="L273" s="204">
        <v>1967.89</v>
      </c>
      <c r="M273" s="204">
        <v>3092</v>
      </c>
      <c r="N273" s="204">
        <v>1638.76</v>
      </c>
      <c r="O273" s="279"/>
      <c r="P273" s="189" t="b">
        <v>1</v>
      </c>
      <c r="Q273" s="189" t="b">
        <v>1</v>
      </c>
      <c r="R273" s="189" t="b">
        <v>1</v>
      </c>
      <c r="S273" s="189" t="b">
        <v>1</v>
      </c>
      <c r="T273" s="189" t="b">
        <v>1</v>
      </c>
      <c r="U273" s="189" t="b">
        <v>1</v>
      </c>
      <c r="V273" s="189" t="b">
        <v>1</v>
      </c>
      <c r="W273" s="189" t="b">
        <v>1</v>
      </c>
      <c r="X273" s="189" t="b">
        <v>1</v>
      </c>
      <c r="Y273" s="189" t="b">
        <v>1</v>
      </c>
      <c r="Z273" s="189" t="b">
        <v>1</v>
      </c>
      <c r="AA273" s="189" t="b">
        <v>1</v>
      </c>
    </row>
    <row r="274" spans="2:27" x14ac:dyDescent="0.15">
      <c r="B274" s="165" t="s">
        <v>93</v>
      </c>
      <c r="C274" s="204">
        <v>6617</v>
      </c>
      <c r="D274" s="204">
        <v>3507.01</v>
      </c>
      <c r="E274" s="204">
        <v>6018</v>
      </c>
      <c r="F274" s="204">
        <v>3189.54</v>
      </c>
      <c r="G274" s="204">
        <v>5253</v>
      </c>
      <c r="H274" s="204">
        <v>2784.09</v>
      </c>
      <c r="I274" s="204">
        <v>4222</v>
      </c>
      <c r="J274" s="204">
        <v>2237.6600000000003</v>
      </c>
      <c r="K274" s="204">
        <v>3836</v>
      </c>
      <c r="L274" s="204">
        <v>2033.0800000000002</v>
      </c>
      <c r="M274" s="204">
        <v>3195</v>
      </c>
      <c r="N274" s="204">
        <v>1693.3500000000001</v>
      </c>
      <c r="O274" s="279"/>
      <c r="P274" s="189" t="b">
        <v>1</v>
      </c>
      <c r="Q274" s="189" t="b">
        <v>1</v>
      </c>
      <c r="R274" s="189" t="b">
        <v>1</v>
      </c>
      <c r="S274" s="189" t="b">
        <v>1</v>
      </c>
      <c r="T274" s="189" t="b">
        <v>1</v>
      </c>
      <c r="U274" s="189" t="b">
        <v>1</v>
      </c>
      <c r="V274" s="189" t="b">
        <v>1</v>
      </c>
      <c r="W274" s="189" t="b">
        <v>1</v>
      </c>
      <c r="X274" s="189" t="b">
        <v>1</v>
      </c>
      <c r="Y274" s="189" t="b">
        <v>1</v>
      </c>
      <c r="Z274" s="189" t="b">
        <v>1</v>
      </c>
      <c r="AA274" s="189" t="b">
        <v>1</v>
      </c>
    </row>
    <row r="275" spans="2:27" x14ac:dyDescent="0.15">
      <c r="B275" s="165" t="s">
        <v>94</v>
      </c>
      <c r="C275" s="204">
        <v>6816</v>
      </c>
      <c r="D275" s="204">
        <v>3612.48</v>
      </c>
      <c r="E275" s="204">
        <v>6209</v>
      </c>
      <c r="F275" s="204">
        <v>3290.77</v>
      </c>
      <c r="G275" s="204">
        <v>5427</v>
      </c>
      <c r="H275" s="204">
        <v>2876.31</v>
      </c>
      <c r="I275" s="204">
        <v>4361</v>
      </c>
      <c r="J275" s="204">
        <v>2311.33</v>
      </c>
      <c r="K275" s="204">
        <v>3965</v>
      </c>
      <c r="L275" s="204">
        <v>2101.4500000000003</v>
      </c>
      <c r="M275" s="204">
        <v>3293</v>
      </c>
      <c r="N275" s="204">
        <v>1745.2900000000002</v>
      </c>
      <c r="O275" s="279"/>
      <c r="P275" s="189" t="b">
        <v>1</v>
      </c>
      <c r="Q275" s="189" t="b">
        <v>1</v>
      </c>
      <c r="R275" s="189" t="b">
        <v>1</v>
      </c>
      <c r="S275" s="189" t="b">
        <v>1</v>
      </c>
      <c r="T275" s="189" t="b">
        <v>1</v>
      </c>
      <c r="U275" s="189" t="b">
        <v>1</v>
      </c>
      <c r="V275" s="189" t="b">
        <v>1</v>
      </c>
      <c r="W275" s="189" t="b">
        <v>1</v>
      </c>
      <c r="X275" s="189" t="b">
        <v>1</v>
      </c>
      <c r="Y275" s="189" t="b">
        <v>1</v>
      </c>
      <c r="Z275" s="189" t="b">
        <v>1</v>
      </c>
      <c r="AA275" s="189" t="b">
        <v>1</v>
      </c>
    </row>
    <row r="276" spans="2:27" x14ac:dyDescent="0.15">
      <c r="B276" s="165" t="s">
        <v>95</v>
      </c>
      <c r="C276" s="204">
        <v>7061</v>
      </c>
      <c r="D276" s="204">
        <v>3742.3300000000004</v>
      </c>
      <c r="E276" s="204">
        <v>6422</v>
      </c>
      <c r="F276" s="204">
        <v>3403.6600000000003</v>
      </c>
      <c r="G276" s="204">
        <v>5637</v>
      </c>
      <c r="H276" s="204">
        <v>2987.61</v>
      </c>
      <c r="I276" s="204">
        <v>4521</v>
      </c>
      <c r="J276" s="204">
        <v>2396.13</v>
      </c>
      <c r="K276" s="204">
        <v>4107</v>
      </c>
      <c r="L276" s="204">
        <v>2176.71</v>
      </c>
      <c r="M276" s="204">
        <v>3417</v>
      </c>
      <c r="N276" s="204">
        <v>1811.01</v>
      </c>
      <c r="O276" s="279"/>
      <c r="P276" s="189" t="b">
        <v>1</v>
      </c>
      <c r="Q276" s="189" t="b">
        <v>1</v>
      </c>
      <c r="R276" s="189" t="b">
        <v>1</v>
      </c>
      <c r="S276" s="189" t="b">
        <v>1</v>
      </c>
      <c r="T276" s="189" t="b">
        <v>1</v>
      </c>
      <c r="U276" s="189" t="b">
        <v>1</v>
      </c>
      <c r="V276" s="189" t="b">
        <v>1</v>
      </c>
      <c r="W276" s="189" t="b">
        <v>1</v>
      </c>
      <c r="X276" s="189" t="b">
        <v>1</v>
      </c>
      <c r="Y276" s="189" t="b">
        <v>1</v>
      </c>
      <c r="Z276" s="189" t="b">
        <v>1</v>
      </c>
      <c r="AA276" s="189" t="b">
        <v>1</v>
      </c>
    </row>
    <row r="277" spans="2:27" x14ac:dyDescent="0.15">
      <c r="B277" s="165" t="s">
        <v>96</v>
      </c>
      <c r="C277" s="204">
        <v>7304</v>
      </c>
      <c r="D277" s="204">
        <v>3871.1200000000003</v>
      </c>
      <c r="E277" s="204">
        <v>6638</v>
      </c>
      <c r="F277" s="204">
        <v>3518.1400000000003</v>
      </c>
      <c r="G277" s="204">
        <v>5844</v>
      </c>
      <c r="H277" s="204">
        <v>3097.32</v>
      </c>
      <c r="I277" s="204">
        <v>4679</v>
      </c>
      <c r="J277" s="204">
        <v>2479.8700000000003</v>
      </c>
      <c r="K277" s="204">
        <v>4256</v>
      </c>
      <c r="L277" s="204">
        <v>2255.6800000000003</v>
      </c>
      <c r="M277" s="204">
        <v>3543</v>
      </c>
      <c r="N277" s="204">
        <v>1877.7900000000002</v>
      </c>
      <c r="O277" s="279"/>
      <c r="P277" s="189" t="b">
        <v>1</v>
      </c>
      <c r="Q277" s="189" t="b">
        <v>1</v>
      </c>
      <c r="R277" s="189" t="b">
        <v>1</v>
      </c>
      <c r="S277" s="189" t="b">
        <v>1</v>
      </c>
      <c r="T277" s="189" t="b">
        <v>1</v>
      </c>
      <c r="U277" s="189" t="b">
        <v>1</v>
      </c>
      <c r="V277" s="189" t="b">
        <v>1</v>
      </c>
      <c r="W277" s="189" t="b">
        <v>1</v>
      </c>
      <c r="X277" s="189" t="b">
        <v>1</v>
      </c>
      <c r="Y277" s="189" t="b">
        <v>1</v>
      </c>
      <c r="Z277" s="189" t="b">
        <v>1</v>
      </c>
      <c r="AA277" s="189" t="b">
        <v>1</v>
      </c>
    </row>
    <row r="278" spans="2:27" x14ac:dyDescent="0.15">
      <c r="B278" s="165" t="s">
        <v>97</v>
      </c>
      <c r="C278" s="204">
        <v>7544</v>
      </c>
      <c r="D278" s="204">
        <v>3998.32</v>
      </c>
      <c r="E278" s="204">
        <v>6861</v>
      </c>
      <c r="F278" s="204">
        <v>3636.3300000000004</v>
      </c>
      <c r="G278" s="204">
        <v>6053</v>
      </c>
      <c r="H278" s="204">
        <v>3208.09</v>
      </c>
      <c r="I278" s="204">
        <v>4842</v>
      </c>
      <c r="J278" s="204">
        <v>2566.2600000000002</v>
      </c>
      <c r="K278" s="204">
        <v>4402</v>
      </c>
      <c r="L278" s="204">
        <v>2333.06</v>
      </c>
      <c r="M278" s="204">
        <v>3663</v>
      </c>
      <c r="N278" s="204">
        <v>1941.39</v>
      </c>
      <c r="O278" s="279"/>
      <c r="P278" s="189" t="b">
        <v>1</v>
      </c>
      <c r="Q278" s="189" t="b">
        <v>1</v>
      </c>
      <c r="R278" s="189" t="b">
        <v>1</v>
      </c>
      <c r="S278" s="189" t="b">
        <v>1</v>
      </c>
      <c r="T278" s="189" t="b">
        <v>1</v>
      </c>
      <c r="U278" s="189" t="b">
        <v>1</v>
      </c>
      <c r="V278" s="189" t="b">
        <v>1</v>
      </c>
      <c r="W278" s="189" t="b">
        <v>1</v>
      </c>
      <c r="X278" s="189" t="b">
        <v>1</v>
      </c>
      <c r="Y278" s="189" t="b">
        <v>1</v>
      </c>
      <c r="Z278" s="189" t="b">
        <v>1</v>
      </c>
      <c r="AA278" s="189" t="b">
        <v>1</v>
      </c>
    </row>
    <row r="279" spans="2:27" x14ac:dyDescent="0.15">
      <c r="B279" s="165" t="s">
        <v>98</v>
      </c>
      <c r="C279" s="204">
        <v>7788</v>
      </c>
      <c r="D279" s="204">
        <v>4127.6400000000003</v>
      </c>
      <c r="E279" s="204">
        <v>7079</v>
      </c>
      <c r="F279" s="204">
        <v>3751.8700000000003</v>
      </c>
      <c r="G279" s="204">
        <v>6262</v>
      </c>
      <c r="H279" s="204">
        <v>3318.86</v>
      </c>
      <c r="I279" s="204">
        <v>5002</v>
      </c>
      <c r="J279" s="204">
        <v>2651.06</v>
      </c>
      <c r="K279" s="204">
        <v>4546</v>
      </c>
      <c r="L279" s="204">
        <v>2409.38</v>
      </c>
      <c r="M279" s="204">
        <v>3786</v>
      </c>
      <c r="N279" s="204">
        <v>2006.5800000000002</v>
      </c>
      <c r="O279" s="279"/>
      <c r="P279" s="189" t="b">
        <v>1</v>
      </c>
      <c r="Q279" s="189" t="b">
        <v>1</v>
      </c>
      <c r="R279" s="189" t="b">
        <v>1</v>
      </c>
      <c r="S279" s="189" t="b">
        <v>1</v>
      </c>
      <c r="T279" s="189" t="b">
        <v>1</v>
      </c>
      <c r="U279" s="189" t="b">
        <v>1</v>
      </c>
      <c r="V279" s="189" t="b">
        <v>1</v>
      </c>
      <c r="W279" s="189" t="b">
        <v>1</v>
      </c>
      <c r="X279" s="189" t="b">
        <v>1</v>
      </c>
      <c r="Y279" s="189" t="b">
        <v>1</v>
      </c>
      <c r="Z279" s="189" t="b">
        <v>1</v>
      </c>
      <c r="AA279" s="189" t="b">
        <v>1</v>
      </c>
    </row>
    <row r="280" spans="2:27" x14ac:dyDescent="0.15">
      <c r="B280" s="165" t="s">
        <v>99</v>
      </c>
      <c r="C280" s="204">
        <v>8027</v>
      </c>
      <c r="D280" s="204">
        <v>4254.3100000000004</v>
      </c>
      <c r="E280" s="204">
        <v>7296</v>
      </c>
      <c r="F280" s="204">
        <v>3866.88</v>
      </c>
      <c r="G280" s="204">
        <v>6474</v>
      </c>
      <c r="H280" s="204">
        <v>3431.2200000000003</v>
      </c>
      <c r="I280" s="204">
        <v>5168</v>
      </c>
      <c r="J280" s="204">
        <v>2739.04</v>
      </c>
      <c r="K280" s="204">
        <v>4697</v>
      </c>
      <c r="L280" s="204">
        <v>2489.4100000000003</v>
      </c>
      <c r="M280" s="204">
        <v>3910</v>
      </c>
      <c r="N280" s="204">
        <v>2072.3000000000002</v>
      </c>
      <c r="O280" s="279"/>
      <c r="P280" s="189" t="b">
        <v>1</v>
      </c>
      <c r="Q280" s="189" t="b">
        <v>1</v>
      </c>
      <c r="R280" s="189" t="b">
        <v>1</v>
      </c>
      <c r="S280" s="189" t="b">
        <v>1</v>
      </c>
      <c r="T280" s="189" t="b">
        <v>1</v>
      </c>
      <c r="U280" s="189" t="b">
        <v>1</v>
      </c>
      <c r="V280" s="189" t="b">
        <v>1</v>
      </c>
      <c r="W280" s="189" t="b">
        <v>1</v>
      </c>
      <c r="X280" s="189" t="b">
        <v>1</v>
      </c>
      <c r="Y280" s="189" t="b">
        <v>1</v>
      </c>
      <c r="Z280" s="189" t="b">
        <v>1</v>
      </c>
      <c r="AA280" s="189" t="b">
        <v>1</v>
      </c>
    </row>
    <row r="281" spans="2:27" x14ac:dyDescent="0.15">
      <c r="B281" s="165" t="s">
        <v>100</v>
      </c>
      <c r="C281" s="204">
        <v>8307</v>
      </c>
      <c r="D281" s="204">
        <v>4402.71</v>
      </c>
      <c r="E281" s="204">
        <v>7548</v>
      </c>
      <c r="F281" s="204">
        <v>4000.44</v>
      </c>
      <c r="G281" s="204">
        <v>6725</v>
      </c>
      <c r="H281" s="204">
        <v>3564.25</v>
      </c>
      <c r="I281" s="204">
        <v>5366</v>
      </c>
      <c r="J281" s="204">
        <v>2843.98</v>
      </c>
      <c r="K281" s="204">
        <v>4878</v>
      </c>
      <c r="L281" s="204">
        <v>2585.34</v>
      </c>
      <c r="M281" s="204">
        <v>4060</v>
      </c>
      <c r="N281" s="204">
        <v>2151.8000000000002</v>
      </c>
      <c r="O281" s="279"/>
      <c r="P281" s="189" t="b">
        <v>1</v>
      </c>
      <c r="Q281" s="189" t="b">
        <v>1</v>
      </c>
      <c r="R281" s="189" t="b">
        <v>1</v>
      </c>
      <c r="S281" s="189" t="b">
        <v>1</v>
      </c>
      <c r="T281" s="189" t="b">
        <v>1</v>
      </c>
      <c r="U281" s="189" t="b">
        <v>1</v>
      </c>
      <c r="V281" s="189" t="b">
        <v>1</v>
      </c>
      <c r="W281" s="189" t="b">
        <v>1</v>
      </c>
      <c r="X281" s="189" t="b">
        <v>1</v>
      </c>
      <c r="Y281" s="189" t="b">
        <v>1</v>
      </c>
      <c r="Z281" s="189" t="b">
        <v>1</v>
      </c>
      <c r="AA281" s="189" t="b">
        <v>1</v>
      </c>
    </row>
    <row r="282" spans="2:27" x14ac:dyDescent="0.15">
      <c r="B282" s="165" t="s">
        <v>101</v>
      </c>
      <c r="C282" s="204">
        <v>8578</v>
      </c>
      <c r="D282" s="204">
        <v>4546.34</v>
      </c>
      <c r="E282" s="204">
        <v>7799</v>
      </c>
      <c r="F282" s="204">
        <v>4133.47</v>
      </c>
      <c r="G282" s="204">
        <v>6982</v>
      </c>
      <c r="H282" s="204">
        <v>3700.46</v>
      </c>
      <c r="I282" s="204">
        <v>5573</v>
      </c>
      <c r="J282" s="204">
        <v>2953.69</v>
      </c>
      <c r="K282" s="204">
        <v>5064</v>
      </c>
      <c r="L282" s="204">
        <v>2683.92</v>
      </c>
      <c r="M282" s="204">
        <v>4214</v>
      </c>
      <c r="N282" s="204">
        <v>2233.42</v>
      </c>
      <c r="O282" s="279"/>
      <c r="P282" s="189" t="b">
        <v>1</v>
      </c>
      <c r="Q282" s="189" t="b">
        <v>1</v>
      </c>
      <c r="R282" s="189" t="b">
        <v>1</v>
      </c>
      <c r="S282" s="189" t="b">
        <v>1</v>
      </c>
      <c r="T282" s="189" t="b">
        <v>1</v>
      </c>
      <c r="U282" s="189" t="b">
        <v>1</v>
      </c>
      <c r="V282" s="189" t="b">
        <v>1</v>
      </c>
      <c r="W282" s="189" t="b">
        <v>1</v>
      </c>
      <c r="X282" s="189" t="b">
        <v>1</v>
      </c>
      <c r="Y282" s="189" t="b">
        <v>1</v>
      </c>
      <c r="Z282" s="189" t="b">
        <v>1</v>
      </c>
      <c r="AA282" s="189" t="b">
        <v>1</v>
      </c>
    </row>
    <row r="283" spans="2:27" x14ac:dyDescent="0.15">
      <c r="B283" s="165" t="s">
        <v>33</v>
      </c>
      <c r="C283" s="204">
        <v>8861</v>
      </c>
      <c r="D283" s="204">
        <v>4696.33</v>
      </c>
      <c r="E283" s="204">
        <v>8050</v>
      </c>
      <c r="F283" s="204">
        <v>4266.5</v>
      </c>
      <c r="G283" s="204">
        <v>7228</v>
      </c>
      <c r="H283" s="204">
        <v>3830.84</v>
      </c>
      <c r="I283" s="204">
        <v>5774</v>
      </c>
      <c r="J283" s="204">
        <v>3060.2200000000003</v>
      </c>
      <c r="K283" s="204">
        <v>5243</v>
      </c>
      <c r="L283" s="204">
        <v>2778.79</v>
      </c>
      <c r="M283" s="204">
        <v>4358</v>
      </c>
      <c r="N283" s="204">
        <v>2309.7400000000002</v>
      </c>
      <c r="O283" s="279"/>
      <c r="P283" s="189" t="b">
        <v>1</v>
      </c>
      <c r="Q283" s="189" t="b">
        <v>1</v>
      </c>
      <c r="R283" s="189" t="b">
        <v>1</v>
      </c>
      <c r="S283" s="189" t="b">
        <v>1</v>
      </c>
      <c r="T283" s="189" t="b">
        <v>1</v>
      </c>
      <c r="U283" s="189" t="b">
        <v>1</v>
      </c>
      <c r="V283" s="189" t="b">
        <v>1</v>
      </c>
      <c r="W283" s="189" t="b">
        <v>1</v>
      </c>
      <c r="X283" s="189" t="b">
        <v>1</v>
      </c>
      <c r="Y283" s="189" t="b">
        <v>1</v>
      </c>
      <c r="Z283" s="189" t="b">
        <v>1</v>
      </c>
      <c r="AA283" s="189" t="b">
        <v>1</v>
      </c>
    </row>
    <row r="284" spans="2:27" x14ac:dyDescent="0.15">
      <c r="B284" s="165" t="s">
        <v>34</v>
      </c>
      <c r="C284" s="204">
        <v>9196</v>
      </c>
      <c r="D284" s="204">
        <v>4873.88</v>
      </c>
      <c r="E284" s="204">
        <v>8362</v>
      </c>
      <c r="F284" s="204">
        <v>4431.8600000000006</v>
      </c>
      <c r="G284" s="204">
        <v>7540</v>
      </c>
      <c r="H284" s="204">
        <v>3996.2000000000003</v>
      </c>
      <c r="I284" s="204">
        <v>5990</v>
      </c>
      <c r="J284" s="204">
        <v>3174.7000000000003</v>
      </c>
      <c r="K284" s="204">
        <v>5447</v>
      </c>
      <c r="L284" s="204">
        <v>2886.9100000000003</v>
      </c>
      <c r="M284" s="204">
        <v>4532</v>
      </c>
      <c r="N284" s="204">
        <v>2401.96</v>
      </c>
      <c r="O284" s="279"/>
      <c r="P284" s="189" t="b">
        <v>1</v>
      </c>
      <c r="Q284" s="189" t="b">
        <v>1</v>
      </c>
      <c r="R284" s="189" t="b">
        <v>1</v>
      </c>
      <c r="S284" s="189" t="b">
        <v>1</v>
      </c>
      <c r="T284" s="189" t="b">
        <v>1</v>
      </c>
      <c r="U284" s="189" t="b">
        <v>1</v>
      </c>
      <c r="V284" s="189" t="b">
        <v>1</v>
      </c>
      <c r="W284" s="189" t="b">
        <v>1</v>
      </c>
      <c r="X284" s="189" t="b">
        <v>1</v>
      </c>
      <c r="Y284" s="189" t="b">
        <v>1</v>
      </c>
      <c r="Z284" s="189" t="b">
        <v>1</v>
      </c>
      <c r="AA284" s="189" t="b">
        <v>1</v>
      </c>
    </row>
    <row r="285" spans="2:27" x14ac:dyDescent="0.15">
      <c r="B285" s="165" t="s">
        <v>35</v>
      </c>
      <c r="C285" s="204">
        <v>9606</v>
      </c>
      <c r="D285" s="204">
        <v>5091.18</v>
      </c>
      <c r="E285" s="204">
        <v>8738</v>
      </c>
      <c r="F285" s="204">
        <v>4631.1400000000003</v>
      </c>
      <c r="G285" s="204">
        <v>7908</v>
      </c>
      <c r="H285" s="204">
        <v>4191.24</v>
      </c>
      <c r="I285" s="204">
        <v>6262</v>
      </c>
      <c r="J285" s="204">
        <v>3318.86</v>
      </c>
      <c r="K285" s="204">
        <v>5690</v>
      </c>
      <c r="L285" s="204">
        <v>3015.7000000000003</v>
      </c>
      <c r="M285" s="204">
        <v>4739</v>
      </c>
      <c r="N285" s="204">
        <v>2511.67</v>
      </c>
      <c r="O285" s="279"/>
      <c r="P285" s="189" t="b">
        <v>1</v>
      </c>
      <c r="Q285" s="189" t="b">
        <v>1</v>
      </c>
      <c r="R285" s="189" t="b">
        <v>1</v>
      </c>
      <c r="S285" s="189" t="b">
        <v>1</v>
      </c>
      <c r="T285" s="189" t="b">
        <v>1</v>
      </c>
      <c r="U285" s="189" t="b">
        <v>1</v>
      </c>
      <c r="V285" s="189" t="b">
        <v>1</v>
      </c>
      <c r="W285" s="189" t="b">
        <v>1</v>
      </c>
      <c r="X285" s="189" t="b">
        <v>1</v>
      </c>
      <c r="Y285" s="189" t="b">
        <v>1</v>
      </c>
      <c r="Z285" s="189" t="b">
        <v>1</v>
      </c>
      <c r="AA285" s="189" t="b">
        <v>1</v>
      </c>
    </row>
    <row r="286" spans="2:27" x14ac:dyDescent="0.15">
      <c r="B286" s="165" t="s">
        <v>36</v>
      </c>
      <c r="C286" s="204">
        <v>10107</v>
      </c>
      <c r="D286" s="204">
        <v>5356.71</v>
      </c>
      <c r="E286" s="204">
        <v>9188</v>
      </c>
      <c r="F286" s="204">
        <v>4869.6400000000003</v>
      </c>
      <c r="G286" s="204">
        <v>8316</v>
      </c>
      <c r="H286" s="204">
        <v>4407.4800000000005</v>
      </c>
      <c r="I286" s="204">
        <v>6592</v>
      </c>
      <c r="J286" s="204">
        <v>3493.76</v>
      </c>
      <c r="K286" s="204">
        <v>5987</v>
      </c>
      <c r="L286" s="204">
        <v>3173.11</v>
      </c>
      <c r="M286" s="204">
        <v>4984</v>
      </c>
      <c r="N286" s="204">
        <v>2641.52</v>
      </c>
      <c r="O286" s="279"/>
      <c r="P286" s="189" t="b">
        <v>1</v>
      </c>
      <c r="Q286" s="189" t="b">
        <v>1</v>
      </c>
      <c r="R286" s="189" t="b">
        <v>1</v>
      </c>
      <c r="S286" s="189" t="b">
        <v>1</v>
      </c>
      <c r="T286" s="189" t="b">
        <v>1</v>
      </c>
      <c r="U286" s="189" t="b">
        <v>1</v>
      </c>
      <c r="V286" s="189" t="b">
        <v>1</v>
      </c>
      <c r="W286" s="189" t="b">
        <v>1</v>
      </c>
      <c r="X286" s="189" t="b">
        <v>1</v>
      </c>
      <c r="Y286" s="189" t="b">
        <v>1</v>
      </c>
      <c r="Z286" s="189" t="b">
        <v>1</v>
      </c>
      <c r="AA286" s="189" t="b">
        <v>1</v>
      </c>
    </row>
    <row r="287" spans="2:27" x14ac:dyDescent="0.15">
      <c r="B287" s="165" t="s">
        <v>37</v>
      </c>
      <c r="C287" s="204">
        <v>10688</v>
      </c>
      <c r="D287" s="204">
        <v>5664.64</v>
      </c>
      <c r="E287" s="204">
        <v>9714</v>
      </c>
      <c r="F287" s="204">
        <v>5148.42</v>
      </c>
      <c r="G287" s="204">
        <v>8792</v>
      </c>
      <c r="H287" s="204">
        <v>4659.76</v>
      </c>
      <c r="I287" s="204">
        <v>6963</v>
      </c>
      <c r="J287" s="204">
        <v>3690.3900000000003</v>
      </c>
      <c r="K287" s="204">
        <v>6335</v>
      </c>
      <c r="L287" s="204">
        <v>3357.55</v>
      </c>
      <c r="M287" s="204">
        <v>5267</v>
      </c>
      <c r="N287" s="204">
        <v>2791.51</v>
      </c>
      <c r="O287" s="279"/>
      <c r="P287" s="189" t="b">
        <v>1</v>
      </c>
      <c r="Q287" s="189" t="b">
        <v>1</v>
      </c>
      <c r="R287" s="189" t="b">
        <v>1</v>
      </c>
      <c r="S287" s="189" t="b">
        <v>1</v>
      </c>
      <c r="T287" s="189" t="b">
        <v>1</v>
      </c>
      <c r="U287" s="189" t="b">
        <v>1</v>
      </c>
      <c r="V287" s="189" t="b">
        <v>1</v>
      </c>
      <c r="W287" s="189" t="b">
        <v>1</v>
      </c>
      <c r="X287" s="189" t="b">
        <v>1</v>
      </c>
      <c r="Y287" s="189" t="b">
        <v>1</v>
      </c>
      <c r="Z287" s="189" t="b">
        <v>1</v>
      </c>
      <c r="AA287" s="189" t="b">
        <v>1</v>
      </c>
    </row>
    <row r="288" spans="2:27" x14ac:dyDescent="0.15">
      <c r="B288" s="165" t="s">
        <v>38</v>
      </c>
      <c r="C288" s="204">
        <v>11384</v>
      </c>
      <c r="D288" s="204">
        <v>6033.52</v>
      </c>
      <c r="E288" s="204">
        <v>10347</v>
      </c>
      <c r="F288" s="204">
        <v>5483.91</v>
      </c>
      <c r="G288" s="204">
        <v>9450</v>
      </c>
      <c r="H288" s="204">
        <v>5008.5</v>
      </c>
      <c r="I288" s="204">
        <v>7454</v>
      </c>
      <c r="J288" s="204">
        <v>3950.6200000000003</v>
      </c>
      <c r="K288" s="204">
        <v>6776</v>
      </c>
      <c r="L288" s="204">
        <v>3591.28</v>
      </c>
      <c r="M288" s="204">
        <v>5643</v>
      </c>
      <c r="N288" s="204">
        <v>2990.79</v>
      </c>
      <c r="O288" s="279"/>
      <c r="P288" s="189" t="b">
        <v>1</v>
      </c>
      <c r="Q288" s="189" t="b">
        <v>1</v>
      </c>
      <c r="R288" s="189" t="b">
        <v>1</v>
      </c>
      <c r="S288" s="189" t="b">
        <v>1</v>
      </c>
      <c r="T288" s="189" t="b">
        <v>1</v>
      </c>
      <c r="U288" s="189" t="b">
        <v>1</v>
      </c>
      <c r="V288" s="189" t="b">
        <v>1</v>
      </c>
      <c r="W288" s="189" t="b">
        <v>1</v>
      </c>
      <c r="X288" s="189" t="b">
        <v>1</v>
      </c>
      <c r="Y288" s="189" t="b">
        <v>1</v>
      </c>
      <c r="Z288" s="189" t="b">
        <v>1</v>
      </c>
      <c r="AA288" s="189" t="b">
        <v>1</v>
      </c>
    </row>
    <row r="289" spans="2:27" x14ac:dyDescent="0.15">
      <c r="B289" s="165" t="s">
        <v>39</v>
      </c>
      <c r="C289" s="204">
        <v>12208</v>
      </c>
      <c r="D289" s="204">
        <v>6470.2400000000007</v>
      </c>
      <c r="E289" s="204">
        <v>11096</v>
      </c>
      <c r="F289" s="204">
        <v>5880.88</v>
      </c>
      <c r="G289" s="204">
        <v>10205</v>
      </c>
      <c r="H289" s="204">
        <v>5408.6500000000005</v>
      </c>
      <c r="I289" s="204">
        <v>8032</v>
      </c>
      <c r="J289" s="204">
        <v>4256.96</v>
      </c>
      <c r="K289" s="204">
        <v>7304</v>
      </c>
      <c r="L289" s="204">
        <v>3871.1200000000003</v>
      </c>
      <c r="M289" s="204">
        <v>6062</v>
      </c>
      <c r="N289" s="204">
        <v>3212.86</v>
      </c>
      <c r="O289" s="279"/>
      <c r="P289" s="189" t="b">
        <v>1</v>
      </c>
      <c r="Q289" s="189" t="b">
        <v>1</v>
      </c>
      <c r="R289" s="189" t="b">
        <v>1</v>
      </c>
      <c r="S289" s="189" t="b">
        <v>1</v>
      </c>
      <c r="T289" s="189" t="b">
        <v>1</v>
      </c>
      <c r="U289" s="189" t="b">
        <v>1</v>
      </c>
      <c r="V289" s="189" t="b">
        <v>1</v>
      </c>
      <c r="W289" s="189" t="b">
        <v>1</v>
      </c>
      <c r="X289" s="189" t="b">
        <v>1</v>
      </c>
      <c r="Y289" s="189" t="b">
        <v>1</v>
      </c>
      <c r="Z289" s="189" t="b">
        <v>1</v>
      </c>
      <c r="AA289" s="189" t="b">
        <v>1</v>
      </c>
    </row>
    <row r="290" spans="2:27" x14ac:dyDescent="0.15">
      <c r="B290" s="165" t="s">
        <v>40</v>
      </c>
      <c r="C290" s="204">
        <v>13176</v>
      </c>
      <c r="D290" s="204">
        <v>6983.2800000000007</v>
      </c>
      <c r="E290" s="204">
        <v>11982</v>
      </c>
      <c r="F290" s="204">
        <v>6350.46</v>
      </c>
      <c r="G290" s="204">
        <v>11027</v>
      </c>
      <c r="H290" s="204">
        <v>5844.31</v>
      </c>
      <c r="I290" s="204">
        <v>8676</v>
      </c>
      <c r="J290" s="204">
        <v>4598.2800000000007</v>
      </c>
      <c r="K290" s="204">
        <v>7887</v>
      </c>
      <c r="L290" s="204">
        <v>4180.1100000000006</v>
      </c>
      <c r="M290" s="204">
        <v>6558</v>
      </c>
      <c r="N290" s="204">
        <v>3475.7400000000002</v>
      </c>
      <c r="O290" s="279"/>
      <c r="P290" s="189" t="b">
        <v>1</v>
      </c>
      <c r="Q290" s="189" t="b">
        <v>1</v>
      </c>
      <c r="R290" s="189" t="b">
        <v>1</v>
      </c>
      <c r="S290" s="189" t="b">
        <v>1</v>
      </c>
      <c r="T290" s="189" t="b">
        <v>1</v>
      </c>
      <c r="U290" s="189" t="b">
        <v>1</v>
      </c>
      <c r="V290" s="189" t="b">
        <v>1</v>
      </c>
      <c r="W290" s="189" t="b">
        <v>1</v>
      </c>
      <c r="X290" s="189" t="b">
        <v>1</v>
      </c>
      <c r="Y290" s="189" t="b">
        <v>1</v>
      </c>
      <c r="Z290" s="189" t="b">
        <v>1</v>
      </c>
      <c r="AA290" s="189" t="b">
        <v>1</v>
      </c>
    </row>
    <row r="291" spans="2:27" x14ac:dyDescent="0.15">
      <c r="B291" s="165" t="s">
        <v>41</v>
      </c>
      <c r="C291" s="204">
        <v>14294</v>
      </c>
      <c r="D291" s="204">
        <v>7575.8200000000006</v>
      </c>
      <c r="E291" s="204">
        <v>12995</v>
      </c>
      <c r="F291" s="204">
        <v>6887.35</v>
      </c>
      <c r="G291" s="204">
        <v>11958</v>
      </c>
      <c r="H291" s="204">
        <v>6337.7400000000007</v>
      </c>
      <c r="I291" s="204">
        <v>9402</v>
      </c>
      <c r="J291" s="204">
        <v>4983.0600000000004</v>
      </c>
      <c r="K291" s="204">
        <v>8556</v>
      </c>
      <c r="L291" s="204">
        <v>4534.68</v>
      </c>
      <c r="M291" s="204">
        <v>7114</v>
      </c>
      <c r="N291" s="204">
        <v>3770.42</v>
      </c>
      <c r="O291" s="279"/>
      <c r="P291" s="189" t="b">
        <v>1</v>
      </c>
      <c r="Q291" s="189" t="b">
        <v>1</v>
      </c>
      <c r="R291" s="189" t="b">
        <v>1</v>
      </c>
      <c r="S291" s="189" t="b">
        <v>1</v>
      </c>
      <c r="T291" s="189" t="b">
        <v>1</v>
      </c>
      <c r="U291" s="189" t="b">
        <v>1</v>
      </c>
      <c r="V291" s="189" t="b">
        <v>1</v>
      </c>
      <c r="W291" s="189" t="b">
        <v>1</v>
      </c>
      <c r="X291" s="189" t="b">
        <v>1</v>
      </c>
      <c r="Y291" s="189" t="b">
        <v>1</v>
      </c>
      <c r="Z291" s="189" t="b">
        <v>1</v>
      </c>
      <c r="AA291" s="189" t="b">
        <v>1</v>
      </c>
    </row>
    <row r="292" spans="2:27" x14ac:dyDescent="0.15">
      <c r="B292" s="165" t="s">
        <v>42</v>
      </c>
      <c r="C292" s="204">
        <v>15598</v>
      </c>
      <c r="D292" s="204">
        <v>8266.94</v>
      </c>
      <c r="E292" s="204">
        <v>14183</v>
      </c>
      <c r="F292" s="204">
        <v>7516.9900000000007</v>
      </c>
      <c r="G292" s="204">
        <v>13054</v>
      </c>
      <c r="H292" s="204">
        <v>6918.6200000000008</v>
      </c>
      <c r="I292" s="204">
        <v>10270</v>
      </c>
      <c r="J292" s="204">
        <v>5443.1</v>
      </c>
      <c r="K292" s="204">
        <v>9345</v>
      </c>
      <c r="L292" s="204">
        <v>4952.8500000000004</v>
      </c>
      <c r="M292" s="204">
        <v>7763</v>
      </c>
      <c r="N292" s="204">
        <v>4114.3900000000003</v>
      </c>
      <c r="O292" s="279"/>
      <c r="P292" s="189" t="b">
        <v>1</v>
      </c>
      <c r="Q292" s="189" t="b">
        <v>1</v>
      </c>
      <c r="R292" s="189" t="b">
        <v>1</v>
      </c>
      <c r="S292" s="189" t="b">
        <v>1</v>
      </c>
      <c r="T292" s="189" t="b">
        <v>1</v>
      </c>
      <c r="U292" s="189" t="b">
        <v>1</v>
      </c>
      <c r="V292" s="189" t="b">
        <v>1</v>
      </c>
      <c r="W292" s="189" t="b">
        <v>1</v>
      </c>
      <c r="X292" s="189" t="b">
        <v>1</v>
      </c>
      <c r="Y292" s="189" t="b">
        <v>1</v>
      </c>
      <c r="Z292" s="189" t="b">
        <v>1</v>
      </c>
      <c r="AA292" s="189" t="b">
        <v>1</v>
      </c>
    </row>
    <row r="293" spans="2:27" x14ac:dyDescent="0.15">
      <c r="B293" s="165" t="s">
        <v>43</v>
      </c>
      <c r="C293" s="204">
        <v>17111</v>
      </c>
      <c r="D293" s="204">
        <v>9068.83</v>
      </c>
      <c r="E293" s="204">
        <v>15561</v>
      </c>
      <c r="F293" s="204">
        <v>8247.33</v>
      </c>
      <c r="G293" s="204">
        <v>14405</v>
      </c>
      <c r="H293" s="204">
        <v>7634.6500000000005</v>
      </c>
      <c r="I293" s="204">
        <v>11366</v>
      </c>
      <c r="J293" s="204">
        <v>6023.9800000000005</v>
      </c>
      <c r="K293" s="204">
        <v>10330</v>
      </c>
      <c r="L293" s="204">
        <v>5474.9000000000005</v>
      </c>
      <c r="M293" s="204">
        <v>8574</v>
      </c>
      <c r="N293" s="204">
        <v>4544.22</v>
      </c>
      <c r="O293" s="279"/>
      <c r="P293" s="189" t="b">
        <v>1</v>
      </c>
      <c r="Q293" s="189" t="b">
        <v>1</v>
      </c>
      <c r="R293" s="189" t="b">
        <v>1</v>
      </c>
      <c r="S293" s="189" t="b">
        <v>1</v>
      </c>
      <c r="T293" s="189" t="b">
        <v>1</v>
      </c>
      <c r="U293" s="189" t="b">
        <v>1</v>
      </c>
      <c r="V293" s="189" t="b">
        <v>1</v>
      </c>
      <c r="W293" s="189" t="b">
        <v>1</v>
      </c>
      <c r="X293" s="189" t="b">
        <v>1</v>
      </c>
      <c r="Y293" s="189" t="b">
        <v>1</v>
      </c>
      <c r="Z293" s="189" t="b">
        <v>1</v>
      </c>
      <c r="AA293" s="189" t="b">
        <v>1</v>
      </c>
    </row>
    <row r="294" spans="2:27" x14ac:dyDescent="0.15">
      <c r="B294" s="165" t="s">
        <v>44</v>
      </c>
      <c r="C294" s="204">
        <v>18834</v>
      </c>
      <c r="D294" s="204">
        <v>9982.02</v>
      </c>
      <c r="E294" s="204">
        <v>17130</v>
      </c>
      <c r="F294" s="204">
        <v>9078.9</v>
      </c>
      <c r="G294" s="204">
        <v>16000</v>
      </c>
      <c r="H294" s="204">
        <v>8480</v>
      </c>
      <c r="I294" s="204">
        <v>12513</v>
      </c>
      <c r="J294" s="204">
        <v>6631.89</v>
      </c>
      <c r="K294" s="204">
        <v>11374</v>
      </c>
      <c r="L294" s="204">
        <v>6028.22</v>
      </c>
      <c r="M294" s="204">
        <v>9454</v>
      </c>
      <c r="N294" s="204">
        <v>5010.62</v>
      </c>
      <c r="O294" s="279"/>
      <c r="P294" s="189" t="b">
        <v>1</v>
      </c>
      <c r="Q294" s="189" t="b">
        <v>1</v>
      </c>
      <c r="R294" s="189" t="b">
        <v>1</v>
      </c>
      <c r="S294" s="189" t="b">
        <v>1</v>
      </c>
      <c r="T294" s="189" t="b">
        <v>1</v>
      </c>
      <c r="U294" s="189" t="b">
        <v>1</v>
      </c>
      <c r="V294" s="189" t="b">
        <v>1</v>
      </c>
      <c r="W294" s="189" t="b">
        <v>1</v>
      </c>
      <c r="X294" s="189" t="b">
        <v>1</v>
      </c>
      <c r="Y294" s="189" t="b">
        <v>1</v>
      </c>
      <c r="Z294" s="189" t="b">
        <v>1</v>
      </c>
      <c r="AA294" s="189" t="b">
        <v>1</v>
      </c>
    </row>
    <row r="295" spans="2:27" x14ac:dyDescent="0.15">
      <c r="B295" s="165" t="s">
        <v>45</v>
      </c>
      <c r="C295" s="204">
        <v>20842</v>
      </c>
      <c r="D295" s="204">
        <v>11046.26</v>
      </c>
      <c r="E295" s="204">
        <v>18950</v>
      </c>
      <c r="F295" s="204">
        <v>10043.5</v>
      </c>
      <c r="G295" s="204">
        <v>17708</v>
      </c>
      <c r="H295" s="204">
        <v>9385.24</v>
      </c>
      <c r="I295" s="204">
        <v>13847</v>
      </c>
      <c r="J295" s="204">
        <v>7338.9100000000008</v>
      </c>
      <c r="K295" s="204">
        <v>12593</v>
      </c>
      <c r="L295" s="204">
        <v>6674.29</v>
      </c>
      <c r="M295" s="204">
        <v>10454</v>
      </c>
      <c r="N295" s="204">
        <v>5540.62</v>
      </c>
      <c r="O295" s="279"/>
      <c r="P295" s="189" t="b">
        <v>1</v>
      </c>
      <c r="Q295" s="189" t="b">
        <v>1</v>
      </c>
      <c r="R295" s="189" t="b">
        <v>1</v>
      </c>
      <c r="S295" s="189" t="b">
        <v>1</v>
      </c>
      <c r="T295" s="189" t="b">
        <v>1</v>
      </c>
      <c r="U295" s="189" t="b">
        <v>1</v>
      </c>
      <c r="V295" s="189" t="b">
        <v>1</v>
      </c>
      <c r="W295" s="189" t="b">
        <v>1</v>
      </c>
      <c r="X295" s="189" t="b">
        <v>1</v>
      </c>
      <c r="Y295" s="189" t="b">
        <v>1</v>
      </c>
      <c r="Z295" s="189" t="b">
        <v>1</v>
      </c>
      <c r="AA295" s="189" t="b">
        <v>1</v>
      </c>
    </row>
    <row r="296" spans="2:27" x14ac:dyDescent="0.15">
      <c r="B296" s="165" t="s">
        <v>46</v>
      </c>
      <c r="C296" s="204">
        <v>23151</v>
      </c>
      <c r="D296" s="204">
        <v>12270.03</v>
      </c>
      <c r="E296" s="204">
        <v>21046</v>
      </c>
      <c r="F296" s="204">
        <v>11154.380000000001</v>
      </c>
      <c r="G296" s="204">
        <v>19654</v>
      </c>
      <c r="H296" s="204">
        <v>10416.620000000001</v>
      </c>
      <c r="I296" s="204">
        <v>15374</v>
      </c>
      <c r="J296" s="204">
        <v>8148.22</v>
      </c>
      <c r="K296" s="204">
        <v>13972</v>
      </c>
      <c r="L296" s="204">
        <v>7405.1600000000008</v>
      </c>
      <c r="M296" s="204">
        <v>11614</v>
      </c>
      <c r="N296" s="204">
        <v>6155.42</v>
      </c>
      <c r="O296" s="279"/>
      <c r="P296" s="189" t="b">
        <v>1</v>
      </c>
      <c r="Q296" s="189" t="b">
        <v>1</v>
      </c>
      <c r="R296" s="189" t="b">
        <v>1</v>
      </c>
      <c r="S296" s="189" t="b">
        <v>1</v>
      </c>
      <c r="T296" s="189" t="b">
        <v>1</v>
      </c>
      <c r="U296" s="189" t="b">
        <v>1</v>
      </c>
      <c r="V296" s="189" t="b">
        <v>1</v>
      </c>
      <c r="W296" s="189" t="b">
        <v>1</v>
      </c>
      <c r="X296" s="189" t="b">
        <v>1</v>
      </c>
      <c r="Y296" s="189" t="b">
        <v>1</v>
      </c>
      <c r="Z296" s="189" t="b">
        <v>1</v>
      </c>
      <c r="AA296" s="189" t="b">
        <v>1</v>
      </c>
    </row>
    <row r="297" spans="2:27" x14ac:dyDescent="0.15">
      <c r="B297" s="165" t="s">
        <v>47</v>
      </c>
      <c r="C297" s="204">
        <v>25811</v>
      </c>
      <c r="D297" s="204">
        <v>13679.83</v>
      </c>
      <c r="E297" s="204">
        <v>23466</v>
      </c>
      <c r="F297" s="204">
        <v>12436.980000000001</v>
      </c>
      <c r="G297" s="204">
        <v>21922</v>
      </c>
      <c r="H297" s="204">
        <v>11618.66</v>
      </c>
      <c r="I297" s="204">
        <v>17139</v>
      </c>
      <c r="J297" s="204">
        <v>9083.67</v>
      </c>
      <c r="K297" s="204">
        <v>15580</v>
      </c>
      <c r="L297" s="204">
        <v>8257.4</v>
      </c>
      <c r="M297" s="204">
        <v>12950</v>
      </c>
      <c r="N297" s="204">
        <v>6863.5</v>
      </c>
      <c r="O297" s="279"/>
      <c r="P297" s="189" t="b">
        <v>1</v>
      </c>
      <c r="Q297" s="189" t="b">
        <v>1</v>
      </c>
      <c r="R297" s="189" t="b">
        <v>1</v>
      </c>
      <c r="S297" s="189" t="b">
        <v>1</v>
      </c>
      <c r="T297" s="189" t="b">
        <v>1</v>
      </c>
      <c r="U297" s="189" t="b">
        <v>1</v>
      </c>
      <c r="V297" s="189" t="b">
        <v>1</v>
      </c>
      <c r="W297" s="189" t="b">
        <v>1</v>
      </c>
      <c r="X297" s="189" t="b">
        <v>1</v>
      </c>
      <c r="Y297" s="189" t="b">
        <v>1</v>
      </c>
      <c r="Z297" s="189" t="b">
        <v>1</v>
      </c>
      <c r="AA297" s="189" t="b">
        <v>1</v>
      </c>
    </row>
    <row r="298" spans="2:27" x14ac:dyDescent="0.15">
      <c r="B298" s="165" t="s">
        <v>102</v>
      </c>
      <c r="C298" s="204">
        <v>28859</v>
      </c>
      <c r="D298" s="204">
        <v>15295.27</v>
      </c>
      <c r="E298" s="204">
        <v>26237</v>
      </c>
      <c r="F298" s="204">
        <v>13905.61</v>
      </c>
      <c r="G298" s="204">
        <v>24550</v>
      </c>
      <c r="H298" s="204">
        <v>13011.5</v>
      </c>
      <c r="I298" s="204">
        <v>19239</v>
      </c>
      <c r="J298" s="204">
        <v>10196.67</v>
      </c>
      <c r="K298" s="204">
        <v>17493</v>
      </c>
      <c r="L298" s="204">
        <v>9271.2900000000009</v>
      </c>
      <c r="M298" s="204">
        <v>14534</v>
      </c>
      <c r="N298" s="204">
        <v>7703.02</v>
      </c>
      <c r="O298" s="279"/>
      <c r="P298" s="189" t="b">
        <v>1</v>
      </c>
      <c r="Q298" s="189" t="b">
        <v>1</v>
      </c>
      <c r="R298" s="189" t="b">
        <v>1</v>
      </c>
      <c r="S298" s="189" t="b">
        <v>1</v>
      </c>
      <c r="T298" s="189" t="b">
        <v>1</v>
      </c>
      <c r="U298" s="189" t="b">
        <v>1</v>
      </c>
      <c r="V298" s="189" t="b">
        <v>1</v>
      </c>
      <c r="W298" s="189" t="b">
        <v>1</v>
      </c>
      <c r="X298" s="189" t="b">
        <v>1</v>
      </c>
      <c r="Y298" s="189" t="b">
        <v>1</v>
      </c>
      <c r="Z298" s="189" t="b">
        <v>1</v>
      </c>
      <c r="AA298" s="189" t="b">
        <v>1</v>
      </c>
    </row>
    <row r="299" spans="2:27" x14ac:dyDescent="0.15">
      <c r="B299" s="165" t="s">
        <v>103</v>
      </c>
      <c r="C299" s="204">
        <v>32358</v>
      </c>
      <c r="D299" s="204">
        <v>17149.740000000002</v>
      </c>
      <c r="E299" s="204">
        <v>29416</v>
      </c>
      <c r="F299" s="204">
        <v>15590.480000000001</v>
      </c>
      <c r="G299" s="204">
        <v>27629</v>
      </c>
      <c r="H299" s="204">
        <v>14643.37</v>
      </c>
      <c r="I299" s="204">
        <v>21573</v>
      </c>
      <c r="J299" s="204">
        <v>11433.69</v>
      </c>
      <c r="K299" s="204">
        <v>19611</v>
      </c>
      <c r="L299" s="204">
        <v>10393.83</v>
      </c>
      <c r="M299" s="204">
        <v>16293</v>
      </c>
      <c r="N299" s="204">
        <v>8635.2900000000009</v>
      </c>
      <c r="O299" s="279"/>
      <c r="P299" s="189" t="b">
        <v>1</v>
      </c>
      <c r="Q299" s="189" t="b">
        <v>1</v>
      </c>
      <c r="R299" s="189" t="b">
        <v>1</v>
      </c>
      <c r="S299" s="189" t="b">
        <v>1</v>
      </c>
      <c r="T299" s="189" t="b">
        <v>1</v>
      </c>
      <c r="U299" s="189" t="b">
        <v>1</v>
      </c>
      <c r="V299" s="189" t="b">
        <v>1</v>
      </c>
      <c r="W299" s="189" t="b">
        <v>1</v>
      </c>
      <c r="X299" s="189" t="b">
        <v>1</v>
      </c>
      <c r="Y299" s="189" t="b">
        <v>1</v>
      </c>
      <c r="Z299" s="189" t="b">
        <v>1</v>
      </c>
      <c r="AA299" s="189" t="b">
        <v>1</v>
      </c>
    </row>
    <row r="300" spans="2:27" x14ac:dyDescent="0.15">
      <c r="B300" s="165" t="s">
        <v>104</v>
      </c>
      <c r="C300" s="204">
        <v>36340</v>
      </c>
      <c r="D300" s="204">
        <v>19260.2</v>
      </c>
      <c r="E300" s="204">
        <v>33040</v>
      </c>
      <c r="F300" s="204">
        <v>17511.2</v>
      </c>
      <c r="G300" s="204">
        <v>31055</v>
      </c>
      <c r="H300" s="204">
        <v>16459.150000000001</v>
      </c>
      <c r="I300" s="204">
        <v>24227</v>
      </c>
      <c r="J300" s="204">
        <v>12840.310000000001</v>
      </c>
      <c r="K300" s="204">
        <v>22022</v>
      </c>
      <c r="L300" s="204">
        <v>11671.66</v>
      </c>
      <c r="M300" s="204">
        <v>18293</v>
      </c>
      <c r="N300" s="204">
        <v>9695.2900000000009</v>
      </c>
      <c r="O300" s="279"/>
      <c r="P300" s="189" t="b">
        <v>1</v>
      </c>
      <c r="Q300" s="189" t="b">
        <v>1</v>
      </c>
      <c r="R300" s="189" t="b">
        <v>1</v>
      </c>
      <c r="S300" s="189" t="b">
        <v>1</v>
      </c>
      <c r="T300" s="189" t="b">
        <v>1</v>
      </c>
      <c r="U300" s="189" t="b">
        <v>1</v>
      </c>
      <c r="V300" s="189" t="b">
        <v>1</v>
      </c>
      <c r="W300" s="189" t="b">
        <v>1</v>
      </c>
      <c r="X300" s="189" t="b">
        <v>1</v>
      </c>
      <c r="Y300" s="189" t="b">
        <v>1</v>
      </c>
      <c r="Z300" s="189" t="b">
        <v>1</v>
      </c>
      <c r="AA300" s="189" t="b">
        <v>1</v>
      </c>
    </row>
    <row r="301" spans="2:27" x14ac:dyDescent="0.15">
      <c r="B301" s="165" t="s">
        <v>105</v>
      </c>
      <c r="C301" s="204">
        <v>40829</v>
      </c>
      <c r="D301" s="204">
        <v>21639.370000000003</v>
      </c>
      <c r="E301" s="204">
        <v>37119</v>
      </c>
      <c r="F301" s="204">
        <v>19673.07</v>
      </c>
      <c r="G301" s="204">
        <v>34889</v>
      </c>
      <c r="H301" s="204">
        <v>18491.170000000002</v>
      </c>
      <c r="I301" s="204">
        <v>27220</v>
      </c>
      <c r="J301" s="204">
        <v>14426.6</v>
      </c>
      <c r="K301" s="204">
        <v>24742</v>
      </c>
      <c r="L301" s="204">
        <v>13113.26</v>
      </c>
      <c r="M301" s="204">
        <v>20562</v>
      </c>
      <c r="N301" s="204">
        <v>10897.86</v>
      </c>
      <c r="O301" s="279"/>
      <c r="P301" s="189" t="b">
        <v>1</v>
      </c>
      <c r="Q301" s="189" t="b">
        <v>1</v>
      </c>
      <c r="R301" s="189" t="b">
        <v>1</v>
      </c>
      <c r="S301" s="189" t="b">
        <v>1</v>
      </c>
      <c r="T301" s="189" t="b">
        <v>1</v>
      </c>
      <c r="U301" s="189" t="b">
        <v>1</v>
      </c>
      <c r="V301" s="189" t="b">
        <v>1</v>
      </c>
      <c r="W301" s="189" t="b">
        <v>1</v>
      </c>
      <c r="X301" s="189" t="b">
        <v>1</v>
      </c>
      <c r="Y301" s="189" t="b">
        <v>1</v>
      </c>
      <c r="Z301" s="189" t="b">
        <v>1</v>
      </c>
      <c r="AA301" s="189" t="b">
        <v>1</v>
      </c>
    </row>
    <row r="302" spans="2:27" x14ac:dyDescent="0.15">
      <c r="B302" s="165" t="s">
        <v>106</v>
      </c>
      <c r="C302" s="204">
        <v>45880</v>
      </c>
      <c r="D302" s="204">
        <v>24316.400000000001</v>
      </c>
      <c r="E302" s="204">
        <v>41712</v>
      </c>
      <c r="F302" s="204">
        <v>22107.360000000001</v>
      </c>
      <c r="G302" s="204">
        <v>39200</v>
      </c>
      <c r="H302" s="204">
        <v>20776</v>
      </c>
      <c r="I302" s="204">
        <v>30585</v>
      </c>
      <c r="J302" s="204">
        <v>16210.050000000001</v>
      </c>
      <c r="K302" s="204">
        <v>27806</v>
      </c>
      <c r="L302" s="204">
        <v>14737.18</v>
      </c>
      <c r="M302" s="204">
        <v>23097</v>
      </c>
      <c r="N302" s="204">
        <v>12241.41</v>
      </c>
      <c r="O302" s="279"/>
      <c r="P302" s="189" t="b">
        <v>1</v>
      </c>
      <c r="Q302" s="189" t="b">
        <v>1</v>
      </c>
      <c r="R302" s="189" t="b">
        <v>1</v>
      </c>
      <c r="S302" s="189" t="b">
        <v>1</v>
      </c>
      <c r="T302" s="189" t="b">
        <v>1</v>
      </c>
      <c r="U302" s="189" t="b">
        <v>1</v>
      </c>
      <c r="V302" s="189" t="b">
        <v>1</v>
      </c>
      <c r="W302" s="189" t="b">
        <v>1</v>
      </c>
      <c r="X302" s="189" t="b">
        <v>1</v>
      </c>
      <c r="Y302" s="189" t="b">
        <v>1</v>
      </c>
      <c r="Z302" s="189" t="b">
        <v>1</v>
      </c>
      <c r="AA302" s="189" t="b">
        <v>1</v>
      </c>
    </row>
    <row r="303" spans="2:27" x14ac:dyDescent="0.15">
      <c r="B303" s="165" t="s">
        <v>107</v>
      </c>
      <c r="C303" s="204">
        <v>51912</v>
      </c>
      <c r="D303" s="204">
        <v>27513.360000000001</v>
      </c>
      <c r="E303" s="204">
        <v>47200</v>
      </c>
      <c r="F303" s="204">
        <v>25016</v>
      </c>
      <c r="G303" s="204">
        <v>44355</v>
      </c>
      <c r="H303" s="204">
        <v>23508.15</v>
      </c>
      <c r="I303" s="204">
        <v>34604</v>
      </c>
      <c r="J303" s="204">
        <v>18340.120000000003</v>
      </c>
      <c r="K303" s="204">
        <v>31460</v>
      </c>
      <c r="L303" s="204">
        <v>16673.8</v>
      </c>
      <c r="M303" s="204">
        <v>26138</v>
      </c>
      <c r="N303" s="204">
        <v>13853.140000000001</v>
      </c>
      <c r="O303" s="279"/>
      <c r="P303" s="189" t="b">
        <v>1</v>
      </c>
      <c r="Q303" s="189" t="b">
        <v>1</v>
      </c>
      <c r="R303" s="189" t="b">
        <v>1</v>
      </c>
      <c r="S303" s="189" t="b">
        <v>1</v>
      </c>
      <c r="T303" s="189" t="b">
        <v>1</v>
      </c>
      <c r="U303" s="189" t="b">
        <v>1</v>
      </c>
      <c r="V303" s="189" t="b">
        <v>1</v>
      </c>
      <c r="W303" s="189" t="b">
        <v>1</v>
      </c>
      <c r="X303" s="189" t="b">
        <v>1</v>
      </c>
      <c r="Y303" s="189" t="b">
        <v>1</v>
      </c>
      <c r="Z303" s="189" t="b">
        <v>1</v>
      </c>
      <c r="AA303" s="189" t="b">
        <v>1</v>
      </c>
    </row>
    <row r="304" spans="2:27" x14ac:dyDescent="0.15">
      <c r="B304" s="190"/>
      <c r="P304" s="189" t="e">
        <v>#N/A</v>
      </c>
      <c r="Q304" s="189" t="e">
        <v>#N/A</v>
      </c>
      <c r="R304" s="189" t="e">
        <v>#N/A</v>
      </c>
      <c r="S304" s="189" t="e">
        <v>#N/A</v>
      </c>
      <c r="T304" s="189" t="e">
        <v>#N/A</v>
      </c>
      <c r="U304" s="189" t="e">
        <v>#N/A</v>
      </c>
      <c r="V304" s="189" t="e">
        <v>#N/A</v>
      </c>
      <c r="W304" s="189" t="e">
        <v>#N/A</v>
      </c>
      <c r="X304" s="189" t="e">
        <v>#N/A</v>
      </c>
      <c r="Y304" s="189" t="e">
        <v>#N/A</v>
      </c>
      <c r="Z304" s="189" t="e">
        <v>#N/A</v>
      </c>
      <c r="AA304" s="189" t="e">
        <v>#N/A</v>
      </c>
    </row>
    <row r="306" spans="2:27" ht="18" x14ac:dyDescent="0.15">
      <c r="B306" s="210" t="s">
        <v>247</v>
      </c>
    </row>
    <row r="308" spans="2:27" ht="15" customHeight="1" x14ac:dyDescent="0.15">
      <c r="B308" s="193" t="s">
        <v>2</v>
      </c>
      <c r="C308" s="269" t="s">
        <v>4</v>
      </c>
      <c r="D308" s="275"/>
      <c r="E308" s="269" t="s">
        <v>5</v>
      </c>
      <c r="F308" s="270"/>
      <c r="G308" s="269" t="s">
        <v>6</v>
      </c>
      <c r="H308" s="270"/>
      <c r="I308" s="269" t="s">
        <v>7</v>
      </c>
      <c r="J308" s="270"/>
      <c r="K308" s="269" t="s">
        <v>8</v>
      </c>
      <c r="L308" s="275"/>
      <c r="M308" s="269" t="s">
        <v>178</v>
      </c>
      <c r="N308" s="275"/>
      <c r="O308" s="279" t="str">
        <f>O4</f>
        <v>BUPA FLEX CARE PREMIUM BOOKLET, EFFECTIVE JANUARY 1, 2026</v>
      </c>
    </row>
    <row r="309" spans="2:27" ht="29.25" customHeight="1" x14ac:dyDescent="0.15">
      <c r="B309" s="99" t="s">
        <v>209</v>
      </c>
      <c r="C309" s="271" t="s">
        <v>118</v>
      </c>
      <c r="D309" s="272"/>
      <c r="E309" s="271" t="s">
        <v>10</v>
      </c>
      <c r="F309" s="272"/>
      <c r="G309" s="271" t="s">
        <v>11</v>
      </c>
      <c r="H309" s="272"/>
      <c r="I309" s="271" t="s">
        <v>58</v>
      </c>
      <c r="J309" s="272"/>
      <c r="K309" s="271" t="s">
        <v>12</v>
      </c>
      <c r="L309" s="272"/>
      <c r="M309" s="271" t="s">
        <v>13</v>
      </c>
      <c r="N309" s="272"/>
      <c r="O309" s="279"/>
    </row>
    <row r="310" spans="2:27" ht="29.25" customHeight="1" x14ac:dyDescent="0.15">
      <c r="B310" s="99" t="s">
        <v>210</v>
      </c>
      <c r="C310" s="271" t="s">
        <v>118</v>
      </c>
      <c r="D310" s="272"/>
      <c r="E310" s="271" t="s">
        <v>10</v>
      </c>
      <c r="F310" s="272"/>
      <c r="G310" s="271" t="s">
        <v>11</v>
      </c>
      <c r="H310" s="272"/>
      <c r="I310" s="271" t="s">
        <v>58</v>
      </c>
      <c r="J310" s="272"/>
      <c r="K310" s="271" t="s">
        <v>12</v>
      </c>
      <c r="L310" s="272"/>
      <c r="M310" s="271" t="s">
        <v>13</v>
      </c>
      <c r="N310" s="272"/>
      <c r="O310" s="279"/>
    </row>
    <row r="311" spans="2:27" x14ac:dyDescent="0.15">
      <c r="B311" s="196" t="s">
        <v>16</v>
      </c>
      <c r="C311" s="197" t="s">
        <v>17</v>
      </c>
      <c r="D311" s="198" t="s">
        <v>18</v>
      </c>
      <c r="E311" s="197" t="s">
        <v>17</v>
      </c>
      <c r="F311" s="198" t="s">
        <v>18</v>
      </c>
      <c r="G311" s="197" t="s">
        <v>17</v>
      </c>
      <c r="H311" s="198" t="s">
        <v>18</v>
      </c>
      <c r="I311" s="197" t="s">
        <v>17</v>
      </c>
      <c r="J311" s="198" t="s">
        <v>18</v>
      </c>
      <c r="K311" s="197" t="s">
        <v>17</v>
      </c>
      <c r="L311" s="198" t="s">
        <v>18</v>
      </c>
      <c r="M311" s="197" t="s">
        <v>17</v>
      </c>
      <c r="N311" s="211" t="s">
        <v>18</v>
      </c>
      <c r="O311" s="279"/>
    </row>
    <row r="312" spans="2:27" x14ac:dyDescent="0.15">
      <c r="B312" s="196" t="s">
        <v>19</v>
      </c>
      <c r="C312" s="197" t="s">
        <v>20</v>
      </c>
      <c r="D312" s="198" t="s">
        <v>21</v>
      </c>
      <c r="E312" s="197" t="s">
        <v>20</v>
      </c>
      <c r="F312" s="198" t="s">
        <v>21</v>
      </c>
      <c r="G312" s="197" t="s">
        <v>20</v>
      </c>
      <c r="H312" s="198" t="s">
        <v>21</v>
      </c>
      <c r="I312" s="197" t="s">
        <v>20</v>
      </c>
      <c r="J312" s="198" t="s">
        <v>21</v>
      </c>
      <c r="K312" s="197" t="s">
        <v>20</v>
      </c>
      <c r="L312" s="198" t="s">
        <v>21</v>
      </c>
      <c r="M312" s="197" t="s">
        <v>20</v>
      </c>
      <c r="N312" s="198" t="s">
        <v>21</v>
      </c>
      <c r="O312" s="279"/>
      <c r="P312" s="203"/>
    </row>
    <row r="313" spans="2:27" x14ac:dyDescent="0.15">
      <c r="B313" s="165" t="s">
        <v>22</v>
      </c>
      <c r="C313" s="204">
        <v>2612</v>
      </c>
      <c r="D313" s="204">
        <v>1384.3600000000001</v>
      </c>
      <c r="E313" s="204">
        <v>2381</v>
      </c>
      <c r="F313" s="204">
        <v>1261.93</v>
      </c>
      <c r="G313" s="204">
        <v>1402</v>
      </c>
      <c r="H313" s="204">
        <v>743.06000000000006</v>
      </c>
      <c r="I313" s="204">
        <v>1306</v>
      </c>
      <c r="J313" s="204">
        <v>692.18000000000006</v>
      </c>
      <c r="K313" s="204">
        <v>1188</v>
      </c>
      <c r="L313" s="204">
        <v>629.64</v>
      </c>
      <c r="M313" s="204">
        <v>992</v>
      </c>
      <c r="N313" s="204">
        <v>525.76</v>
      </c>
      <c r="O313" s="279"/>
      <c r="P313" s="189" t="b">
        <v>1</v>
      </c>
      <c r="Q313" s="189" t="b">
        <v>1</v>
      </c>
      <c r="R313" s="189" t="b">
        <v>1</v>
      </c>
      <c r="S313" s="189" t="b">
        <v>1</v>
      </c>
      <c r="T313" s="189" t="b">
        <v>1</v>
      </c>
      <c r="U313" s="189" t="b">
        <v>1</v>
      </c>
      <c r="V313" s="189" t="b">
        <v>1</v>
      </c>
      <c r="W313" s="189" t="b">
        <v>1</v>
      </c>
      <c r="X313" s="189" t="b">
        <v>1</v>
      </c>
      <c r="Y313" s="189" t="b">
        <v>1</v>
      </c>
      <c r="Z313" s="189" t="b">
        <v>1</v>
      </c>
      <c r="AA313" s="189" t="b">
        <v>1</v>
      </c>
    </row>
    <row r="314" spans="2:27" x14ac:dyDescent="0.15">
      <c r="B314" s="165" t="s">
        <v>23</v>
      </c>
      <c r="C314" s="204">
        <v>4397</v>
      </c>
      <c r="D314" s="204">
        <v>2330.4100000000003</v>
      </c>
      <c r="E314" s="204">
        <v>4001</v>
      </c>
      <c r="F314" s="204">
        <v>2120.5300000000002</v>
      </c>
      <c r="G314" s="204">
        <v>2074</v>
      </c>
      <c r="H314" s="204">
        <v>1099.22</v>
      </c>
      <c r="I314" s="204">
        <v>2069</v>
      </c>
      <c r="J314" s="204">
        <v>1096.5700000000002</v>
      </c>
      <c r="K314" s="204">
        <v>1878</v>
      </c>
      <c r="L314" s="204">
        <v>995.34</v>
      </c>
      <c r="M314" s="204">
        <v>1563</v>
      </c>
      <c r="N314" s="204">
        <v>828.39</v>
      </c>
      <c r="O314" s="279"/>
      <c r="P314" s="189" t="b">
        <v>1</v>
      </c>
      <c r="Q314" s="189" t="b">
        <v>1</v>
      </c>
      <c r="R314" s="189" t="b">
        <v>1</v>
      </c>
      <c r="S314" s="189" t="b">
        <v>1</v>
      </c>
      <c r="T314" s="189" t="b">
        <v>1</v>
      </c>
      <c r="U314" s="189" t="b">
        <v>1</v>
      </c>
      <c r="V314" s="189" t="b">
        <v>1</v>
      </c>
      <c r="W314" s="189" t="b">
        <v>1</v>
      </c>
      <c r="X314" s="189" t="b">
        <v>1</v>
      </c>
      <c r="Y314" s="189" t="b">
        <v>1</v>
      </c>
      <c r="Z314" s="189" t="b">
        <v>1</v>
      </c>
      <c r="AA314" s="189" t="b">
        <v>1</v>
      </c>
    </row>
    <row r="315" spans="2:27" x14ac:dyDescent="0.15">
      <c r="B315" s="165" t="s">
        <v>24</v>
      </c>
      <c r="C315" s="204">
        <v>6458</v>
      </c>
      <c r="D315" s="204">
        <v>3422.7400000000002</v>
      </c>
      <c r="E315" s="204">
        <v>5879</v>
      </c>
      <c r="F315" s="204">
        <v>3115.8700000000003</v>
      </c>
      <c r="G315" s="204">
        <v>2998</v>
      </c>
      <c r="H315" s="204">
        <v>1588.94</v>
      </c>
      <c r="I315" s="204">
        <v>3010</v>
      </c>
      <c r="J315" s="204">
        <v>1595.3000000000002</v>
      </c>
      <c r="K315" s="204">
        <v>2733</v>
      </c>
      <c r="L315" s="204">
        <v>1448.49</v>
      </c>
      <c r="M315" s="204">
        <v>2260</v>
      </c>
      <c r="N315" s="204">
        <v>1197.8</v>
      </c>
      <c r="O315" s="279"/>
      <c r="P315" s="189" t="b">
        <v>1</v>
      </c>
      <c r="Q315" s="189" t="b">
        <v>1</v>
      </c>
      <c r="R315" s="189" t="b">
        <v>1</v>
      </c>
      <c r="S315" s="189" t="b">
        <v>1</v>
      </c>
      <c r="T315" s="189" t="b">
        <v>1</v>
      </c>
      <c r="U315" s="189" t="b">
        <v>1</v>
      </c>
      <c r="V315" s="189" t="b">
        <v>1</v>
      </c>
      <c r="W315" s="189" t="b">
        <v>1</v>
      </c>
      <c r="X315" s="189" t="b">
        <v>1</v>
      </c>
      <c r="Y315" s="189" t="b">
        <v>1</v>
      </c>
      <c r="Z315" s="189" t="b">
        <v>1</v>
      </c>
      <c r="AA315" s="189" t="b">
        <v>1</v>
      </c>
    </row>
    <row r="316" spans="2:27" x14ac:dyDescent="0.15">
      <c r="B316" s="165" t="s">
        <v>60</v>
      </c>
      <c r="C316" s="204">
        <v>5127</v>
      </c>
      <c r="D316" s="204">
        <v>2717.31</v>
      </c>
      <c r="E316" s="204">
        <v>4662</v>
      </c>
      <c r="F316" s="204">
        <v>2470.86</v>
      </c>
      <c r="G316" s="204">
        <v>3618</v>
      </c>
      <c r="H316" s="204">
        <v>1917.5400000000002</v>
      </c>
      <c r="I316" s="204">
        <v>3068</v>
      </c>
      <c r="J316" s="204">
        <v>1626.0400000000002</v>
      </c>
      <c r="K316" s="204">
        <v>2789</v>
      </c>
      <c r="L316" s="204">
        <v>1478.17</v>
      </c>
      <c r="M316" s="204">
        <v>2312</v>
      </c>
      <c r="N316" s="204">
        <v>1225.3600000000001</v>
      </c>
      <c r="O316" s="279"/>
      <c r="P316" s="189" t="b">
        <v>1</v>
      </c>
      <c r="Q316" s="189" t="b">
        <v>1</v>
      </c>
      <c r="R316" s="189" t="b">
        <v>1</v>
      </c>
      <c r="S316" s="189" t="b">
        <v>1</v>
      </c>
      <c r="T316" s="189" t="b">
        <v>1</v>
      </c>
      <c r="U316" s="189" t="b">
        <v>1</v>
      </c>
      <c r="V316" s="189" t="b">
        <v>1</v>
      </c>
      <c r="W316" s="189" t="b">
        <v>1</v>
      </c>
      <c r="X316" s="189" t="b">
        <v>1</v>
      </c>
      <c r="Y316" s="189" t="b">
        <v>1</v>
      </c>
      <c r="Z316" s="189" t="b">
        <v>1</v>
      </c>
      <c r="AA316" s="189" t="b">
        <v>1</v>
      </c>
    </row>
    <row r="317" spans="2:27" x14ac:dyDescent="0.15">
      <c r="B317" s="165" t="s">
        <v>61</v>
      </c>
      <c r="C317" s="204">
        <v>5217</v>
      </c>
      <c r="D317" s="204">
        <v>2765.01</v>
      </c>
      <c r="E317" s="204">
        <v>4742</v>
      </c>
      <c r="F317" s="204">
        <v>2513.2600000000002</v>
      </c>
      <c r="G317" s="204">
        <v>3699</v>
      </c>
      <c r="H317" s="204">
        <v>1960.47</v>
      </c>
      <c r="I317" s="204">
        <v>3125</v>
      </c>
      <c r="J317" s="204">
        <v>1656.25</v>
      </c>
      <c r="K317" s="204">
        <v>2842</v>
      </c>
      <c r="L317" s="204">
        <v>1506.26</v>
      </c>
      <c r="M317" s="204">
        <v>2361</v>
      </c>
      <c r="N317" s="204">
        <v>1251.3300000000002</v>
      </c>
      <c r="O317" s="279"/>
      <c r="P317" s="189" t="b">
        <v>1</v>
      </c>
      <c r="Q317" s="189" t="b">
        <v>1</v>
      </c>
      <c r="R317" s="189" t="b">
        <v>1</v>
      </c>
      <c r="S317" s="189" t="b">
        <v>1</v>
      </c>
      <c r="T317" s="189" t="b">
        <v>1</v>
      </c>
      <c r="U317" s="189" t="b">
        <v>1</v>
      </c>
      <c r="V317" s="189" t="b">
        <v>1</v>
      </c>
      <c r="W317" s="189" t="b">
        <v>1</v>
      </c>
      <c r="X317" s="189" t="b">
        <v>1</v>
      </c>
      <c r="Y317" s="189" t="b">
        <v>1</v>
      </c>
      <c r="Z317" s="189" t="b">
        <v>1</v>
      </c>
      <c r="AA317" s="189" t="b">
        <v>1</v>
      </c>
    </row>
    <row r="318" spans="2:27" x14ac:dyDescent="0.15">
      <c r="B318" s="165" t="s">
        <v>62</v>
      </c>
      <c r="C318" s="204">
        <v>5308</v>
      </c>
      <c r="D318" s="204">
        <v>2813.2400000000002</v>
      </c>
      <c r="E318" s="204">
        <v>4822</v>
      </c>
      <c r="F318" s="204">
        <v>2555.6600000000003</v>
      </c>
      <c r="G318" s="204">
        <v>3773</v>
      </c>
      <c r="H318" s="204">
        <v>1999.69</v>
      </c>
      <c r="I318" s="204">
        <v>3183</v>
      </c>
      <c r="J318" s="204">
        <v>1686.99</v>
      </c>
      <c r="K318" s="204">
        <v>2894</v>
      </c>
      <c r="L318" s="204">
        <v>1533.8200000000002</v>
      </c>
      <c r="M318" s="204">
        <v>2402</v>
      </c>
      <c r="N318" s="204">
        <v>1273.0600000000002</v>
      </c>
      <c r="O318" s="279"/>
      <c r="P318" s="189" t="b">
        <v>1</v>
      </c>
      <c r="Q318" s="189" t="b">
        <v>1</v>
      </c>
      <c r="R318" s="189" t="b">
        <v>1</v>
      </c>
      <c r="S318" s="189" t="b">
        <v>1</v>
      </c>
      <c r="T318" s="189" t="b">
        <v>1</v>
      </c>
      <c r="U318" s="189" t="b">
        <v>1</v>
      </c>
      <c r="V318" s="189" t="b">
        <v>1</v>
      </c>
      <c r="W318" s="189" t="b">
        <v>1</v>
      </c>
      <c r="X318" s="189" t="b">
        <v>1</v>
      </c>
      <c r="Y318" s="189" t="b">
        <v>1</v>
      </c>
      <c r="Z318" s="189" t="b">
        <v>1</v>
      </c>
      <c r="AA318" s="189" t="b">
        <v>1</v>
      </c>
    </row>
    <row r="319" spans="2:27" x14ac:dyDescent="0.15">
      <c r="B319" s="165" t="s">
        <v>63</v>
      </c>
      <c r="C319" s="204">
        <v>5397</v>
      </c>
      <c r="D319" s="204">
        <v>2860.4100000000003</v>
      </c>
      <c r="E319" s="204">
        <v>4902</v>
      </c>
      <c r="F319" s="204">
        <v>2598.06</v>
      </c>
      <c r="G319" s="204">
        <v>3848</v>
      </c>
      <c r="H319" s="204">
        <v>2039.44</v>
      </c>
      <c r="I319" s="204">
        <v>3246</v>
      </c>
      <c r="J319" s="204">
        <v>1720.38</v>
      </c>
      <c r="K319" s="204">
        <v>2952</v>
      </c>
      <c r="L319" s="204">
        <v>1564.5600000000002</v>
      </c>
      <c r="M319" s="204">
        <v>2450</v>
      </c>
      <c r="N319" s="204">
        <v>1298.5</v>
      </c>
      <c r="O319" s="279"/>
      <c r="P319" s="189" t="b">
        <v>1</v>
      </c>
      <c r="Q319" s="189" t="b">
        <v>1</v>
      </c>
      <c r="R319" s="189" t="b">
        <v>1</v>
      </c>
      <c r="S319" s="189" t="b">
        <v>1</v>
      </c>
      <c r="T319" s="189" t="b">
        <v>1</v>
      </c>
      <c r="U319" s="189" t="b">
        <v>1</v>
      </c>
      <c r="V319" s="189" t="b">
        <v>1</v>
      </c>
      <c r="W319" s="189" t="b">
        <v>1</v>
      </c>
      <c r="X319" s="189" t="b">
        <v>1</v>
      </c>
      <c r="Y319" s="189" t="b">
        <v>1</v>
      </c>
      <c r="Z319" s="189" t="b">
        <v>1</v>
      </c>
      <c r="AA319" s="189" t="b">
        <v>1</v>
      </c>
    </row>
    <row r="320" spans="2:27" x14ac:dyDescent="0.15">
      <c r="B320" s="165" t="s">
        <v>64</v>
      </c>
      <c r="C320" s="204">
        <v>5486</v>
      </c>
      <c r="D320" s="204">
        <v>2907.58</v>
      </c>
      <c r="E320" s="204">
        <v>4990</v>
      </c>
      <c r="F320" s="204">
        <v>2644.7000000000003</v>
      </c>
      <c r="G320" s="204">
        <v>3930</v>
      </c>
      <c r="H320" s="204">
        <v>2082.9</v>
      </c>
      <c r="I320" s="204">
        <v>3308</v>
      </c>
      <c r="J320" s="204">
        <v>1753.24</v>
      </c>
      <c r="K320" s="204">
        <v>3006</v>
      </c>
      <c r="L320" s="204">
        <v>1593.18</v>
      </c>
      <c r="M320" s="204">
        <v>2494</v>
      </c>
      <c r="N320" s="204">
        <v>1321.8200000000002</v>
      </c>
      <c r="O320" s="279"/>
      <c r="P320" s="189" t="b">
        <v>1</v>
      </c>
      <c r="Q320" s="189" t="b">
        <v>1</v>
      </c>
      <c r="R320" s="189" t="b">
        <v>1</v>
      </c>
      <c r="S320" s="189" t="b">
        <v>1</v>
      </c>
      <c r="T320" s="189" t="b">
        <v>1</v>
      </c>
      <c r="U320" s="189" t="b">
        <v>1</v>
      </c>
      <c r="V320" s="189" t="b">
        <v>1</v>
      </c>
      <c r="W320" s="189" t="b">
        <v>1</v>
      </c>
      <c r="X320" s="189" t="b">
        <v>1</v>
      </c>
      <c r="Y320" s="189" t="b">
        <v>1</v>
      </c>
      <c r="Z320" s="189" t="b">
        <v>1</v>
      </c>
      <c r="AA320" s="189" t="b">
        <v>1</v>
      </c>
    </row>
    <row r="321" spans="2:27" x14ac:dyDescent="0.15">
      <c r="B321" s="165" t="s">
        <v>65</v>
      </c>
      <c r="C321" s="204">
        <v>5582</v>
      </c>
      <c r="D321" s="204">
        <v>2958.46</v>
      </c>
      <c r="E321" s="204">
        <v>5067</v>
      </c>
      <c r="F321" s="204">
        <v>2685.51</v>
      </c>
      <c r="G321" s="204">
        <v>4014</v>
      </c>
      <c r="H321" s="204">
        <v>2127.42</v>
      </c>
      <c r="I321" s="204">
        <v>3370</v>
      </c>
      <c r="J321" s="204">
        <v>1786.1000000000001</v>
      </c>
      <c r="K321" s="204">
        <v>3068</v>
      </c>
      <c r="L321" s="204">
        <v>1626.0400000000002</v>
      </c>
      <c r="M321" s="204">
        <v>2537</v>
      </c>
      <c r="N321" s="204">
        <v>1344.6100000000001</v>
      </c>
      <c r="O321" s="279"/>
      <c r="P321" s="189" t="b">
        <v>1</v>
      </c>
      <c r="Q321" s="189" t="b">
        <v>1</v>
      </c>
      <c r="R321" s="189" t="b">
        <v>1</v>
      </c>
      <c r="S321" s="189" t="b">
        <v>1</v>
      </c>
      <c r="T321" s="189" t="b">
        <v>1</v>
      </c>
      <c r="U321" s="189" t="b">
        <v>1</v>
      </c>
      <c r="V321" s="189" t="b">
        <v>1</v>
      </c>
      <c r="W321" s="189" t="b">
        <v>1</v>
      </c>
      <c r="X321" s="189" t="b">
        <v>1</v>
      </c>
      <c r="Y321" s="189" t="b">
        <v>1</v>
      </c>
      <c r="Z321" s="189" t="b">
        <v>1</v>
      </c>
      <c r="AA321" s="189" t="b">
        <v>1</v>
      </c>
    </row>
    <row r="322" spans="2:27" x14ac:dyDescent="0.15">
      <c r="B322" s="165" t="s">
        <v>66</v>
      </c>
      <c r="C322" s="204">
        <v>5668</v>
      </c>
      <c r="D322" s="204">
        <v>3004.04</v>
      </c>
      <c r="E322" s="204">
        <v>5153</v>
      </c>
      <c r="F322" s="204">
        <v>2731.09</v>
      </c>
      <c r="G322" s="204">
        <v>4092</v>
      </c>
      <c r="H322" s="204">
        <v>2168.7600000000002</v>
      </c>
      <c r="I322" s="204">
        <v>3432</v>
      </c>
      <c r="J322" s="204">
        <v>1818.96</v>
      </c>
      <c r="K322" s="204">
        <v>3124</v>
      </c>
      <c r="L322" s="204">
        <v>1655.72</v>
      </c>
      <c r="M322" s="204">
        <v>2586</v>
      </c>
      <c r="N322" s="204">
        <v>1370.5800000000002</v>
      </c>
      <c r="O322" s="279"/>
      <c r="P322" s="189" t="b">
        <v>1</v>
      </c>
      <c r="Q322" s="189" t="b">
        <v>1</v>
      </c>
      <c r="R322" s="189" t="b">
        <v>1</v>
      </c>
      <c r="S322" s="189" t="b">
        <v>1</v>
      </c>
      <c r="T322" s="189" t="b">
        <v>1</v>
      </c>
      <c r="U322" s="189" t="b">
        <v>1</v>
      </c>
      <c r="V322" s="189" t="b">
        <v>1</v>
      </c>
      <c r="W322" s="189" t="b">
        <v>1</v>
      </c>
      <c r="X322" s="189" t="b">
        <v>1</v>
      </c>
      <c r="Y322" s="189" t="b">
        <v>1</v>
      </c>
      <c r="Z322" s="189" t="b">
        <v>1</v>
      </c>
      <c r="AA322" s="189" t="b">
        <v>1</v>
      </c>
    </row>
    <row r="323" spans="2:27" x14ac:dyDescent="0.15">
      <c r="B323" s="165" t="s">
        <v>67</v>
      </c>
      <c r="C323" s="204">
        <v>5759</v>
      </c>
      <c r="D323" s="204">
        <v>3052.27</v>
      </c>
      <c r="E323" s="204">
        <v>5238</v>
      </c>
      <c r="F323" s="204">
        <v>2776.1400000000003</v>
      </c>
      <c r="G323" s="204">
        <v>4169</v>
      </c>
      <c r="H323" s="204">
        <v>2209.5700000000002</v>
      </c>
      <c r="I323" s="204">
        <v>3496</v>
      </c>
      <c r="J323" s="204">
        <v>1852.88</v>
      </c>
      <c r="K323" s="204">
        <v>3180</v>
      </c>
      <c r="L323" s="204">
        <v>1685.4</v>
      </c>
      <c r="M323" s="204">
        <v>2631</v>
      </c>
      <c r="N323" s="204">
        <v>1394.43</v>
      </c>
      <c r="O323" s="279"/>
      <c r="P323" s="189" t="b">
        <v>1</v>
      </c>
      <c r="Q323" s="189" t="b">
        <v>1</v>
      </c>
      <c r="R323" s="189" t="b">
        <v>1</v>
      </c>
      <c r="S323" s="189" t="b">
        <v>1</v>
      </c>
      <c r="T323" s="189" t="b">
        <v>1</v>
      </c>
      <c r="U323" s="189" t="b">
        <v>1</v>
      </c>
      <c r="V323" s="189" t="b">
        <v>1</v>
      </c>
      <c r="W323" s="189" t="b">
        <v>1</v>
      </c>
      <c r="X323" s="189" t="b">
        <v>1</v>
      </c>
      <c r="Y323" s="189" t="b">
        <v>1</v>
      </c>
      <c r="Z323" s="189" t="b">
        <v>1</v>
      </c>
      <c r="AA323" s="189" t="b">
        <v>1</v>
      </c>
    </row>
    <row r="324" spans="2:27" x14ac:dyDescent="0.15">
      <c r="B324" s="165" t="s">
        <v>68</v>
      </c>
      <c r="C324" s="204">
        <v>5854</v>
      </c>
      <c r="D324" s="204">
        <v>3102.6200000000003</v>
      </c>
      <c r="E324" s="204">
        <v>5320</v>
      </c>
      <c r="F324" s="204">
        <v>2819.6000000000004</v>
      </c>
      <c r="G324" s="204">
        <v>4254</v>
      </c>
      <c r="H324" s="204">
        <v>2254.62</v>
      </c>
      <c r="I324" s="204">
        <v>3560</v>
      </c>
      <c r="J324" s="204">
        <v>1886.8000000000002</v>
      </c>
      <c r="K324" s="204">
        <v>3234</v>
      </c>
      <c r="L324" s="204">
        <v>1714.02</v>
      </c>
      <c r="M324" s="204">
        <v>2676</v>
      </c>
      <c r="N324" s="204">
        <v>1418.28</v>
      </c>
      <c r="O324" s="279"/>
      <c r="P324" s="189" t="b">
        <v>1</v>
      </c>
      <c r="Q324" s="189" t="b">
        <v>1</v>
      </c>
      <c r="R324" s="189" t="b">
        <v>1</v>
      </c>
      <c r="S324" s="189" t="b">
        <v>1</v>
      </c>
      <c r="T324" s="189" t="b">
        <v>1</v>
      </c>
      <c r="U324" s="189" t="b">
        <v>1</v>
      </c>
      <c r="V324" s="189" t="b">
        <v>1</v>
      </c>
      <c r="W324" s="189" t="b">
        <v>1</v>
      </c>
      <c r="X324" s="189" t="b">
        <v>1</v>
      </c>
      <c r="Y324" s="189" t="b">
        <v>1</v>
      </c>
      <c r="Z324" s="189" t="b">
        <v>1</v>
      </c>
      <c r="AA324" s="189" t="b">
        <v>1</v>
      </c>
    </row>
    <row r="325" spans="2:27" x14ac:dyDescent="0.15">
      <c r="B325" s="165" t="s">
        <v>69</v>
      </c>
      <c r="C325" s="204">
        <v>5949</v>
      </c>
      <c r="D325" s="204">
        <v>3152.9700000000003</v>
      </c>
      <c r="E325" s="204">
        <v>5403</v>
      </c>
      <c r="F325" s="204">
        <v>2863.59</v>
      </c>
      <c r="G325" s="204">
        <v>4331</v>
      </c>
      <c r="H325" s="204">
        <v>2295.4300000000003</v>
      </c>
      <c r="I325" s="204">
        <v>3615</v>
      </c>
      <c r="J325" s="204">
        <v>1915.95</v>
      </c>
      <c r="K325" s="204">
        <v>3286</v>
      </c>
      <c r="L325" s="204">
        <v>1741.5800000000002</v>
      </c>
      <c r="M325" s="204">
        <v>2726</v>
      </c>
      <c r="N325" s="204">
        <v>1444.78</v>
      </c>
      <c r="O325" s="279"/>
      <c r="P325" s="189" t="b">
        <v>1</v>
      </c>
      <c r="Q325" s="189" t="b">
        <v>1</v>
      </c>
      <c r="R325" s="189" t="b">
        <v>1</v>
      </c>
      <c r="S325" s="189" t="b">
        <v>1</v>
      </c>
      <c r="T325" s="189" t="b">
        <v>1</v>
      </c>
      <c r="U325" s="189" t="b">
        <v>1</v>
      </c>
      <c r="V325" s="189" t="b">
        <v>1</v>
      </c>
      <c r="W325" s="189" t="b">
        <v>1</v>
      </c>
      <c r="X325" s="189" t="b">
        <v>1</v>
      </c>
      <c r="Y325" s="189" t="b">
        <v>1</v>
      </c>
      <c r="Z325" s="189" t="b">
        <v>1</v>
      </c>
      <c r="AA325" s="189" t="b">
        <v>1</v>
      </c>
    </row>
    <row r="326" spans="2:27" x14ac:dyDescent="0.15">
      <c r="B326" s="165" t="s">
        <v>70</v>
      </c>
      <c r="C326" s="204">
        <v>6052</v>
      </c>
      <c r="D326" s="204">
        <v>3207.56</v>
      </c>
      <c r="E326" s="204">
        <v>5506</v>
      </c>
      <c r="F326" s="204">
        <v>2918.1800000000003</v>
      </c>
      <c r="G326" s="204">
        <v>4436</v>
      </c>
      <c r="H326" s="204">
        <v>2351.08</v>
      </c>
      <c r="I326" s="204">
        <v>3684</v>
      </c>
      <c r="J326" s="204">
        <v>1952.5200000000002</v>
      </c>
      <c r="K326" s="204">
        <v>3360</v>
      </c>
      <c r="L326" s="204">
        <v>1780.8000000000002</v>
      </c>
      <c r="M326" s="204">
        <v>2788</v>
      </c>
      <c r="N326" s="204">
        <v>1477.64</v>
      </c>
      <c r="O326" s="279"/>
      <c r="P326" s="189" t="b">
        <v>1</v>
      </c>
      <c r="Q326" s="189" t="b">
        <v>1</v>
      </c>
      <c r="R326" s="189" t="b">
        <v>1</v>
      </c>
      <c r="S326" s="189" t="b">
        <v>1</v>
      </c>
      <c r="T326" s="189" t="b">
        <v>1</v>
      </c>
      <c r="U326" s="189" t="b">
        <v>1</v>
      </c>
      <c r="V326" s="189" t="b">
        <v>1</v>
      </c>
      <c r="W326" s="189" t="b">
        <v>1</v>
      </c>
      <c r="X326" s="189" t="b">
        <v>1</v>
      </c>
      <c r="Y326" s="189" t="b">
        <v>1</v>
      </c>
      <c r="Z326" s="189" t="b">
        <v>1</v>
      </c>
      <c r="AA326" s="189" t="b">
        <v>1</v>
      </c>
    </row>
    <row r="327" spans="2:27" x14ac:dyDescent="0.15">
      <c r="B327" s="165" t="s">
        <v>71</v>
      </c>
      <c r="C327" s="204">
        <v>6150</v>
      </c>
      <c r="D327" s="204">
        <v>3259.5</v>
      </c>
      <c r="E327" s="204">
        <v>5594</v>
      </c>
      <c r="F327" s="204">
        <v>2964.82</v>
      </c>
      <c r="G327" s="204">
        <v>4539</v>
      </c>
      <c r="H327" s="204">
        <v>2405.67</v>
      </c>
      <c r="I327" s="204">
        <v>3772</v>
      </c>
      <c r="J327" s="204">
        <v>1999.16</v>
      </c>
      <c r="K327" s="204">
        <v>3426</v>
      </c>
      <c r="L327" s="204">
        <v>1815.7800000000002</v>
      </c>
      <c r="M327" s="204">
        <v>2841</v>
      </c>
      <c r="N327" s="204">
        <v>1505.73</v>
      </c>
      <c r="O327" s="279"/>
      <c r="P327" s="189" t="b">
        <v>1</v>
      </c>
      <c r="Q327" s="189" t="b">
        <v>1</v>
      </c>
      <c r="R327" s="189" t="b">
        <v>1</v>
      </c>
      <c r="S327" s="189" t="b">
        <v>1</v>
      </c>
      <c r="T327" s="189" t="b">
        <v>1</v>
      </c>
      <c r="U327" s="189" t="b">
        <v>1</v>
      </c>
      <c r="V327" s="189" t="b">
        <v>1</v>
      </c>
      <c r="W327" s="189" t="b">
        <v>1</v>
      </c>
      <c r="X327" s="189" t="b">
        <v>1</v>
      </c>
      <c r="Y327" s="189" t="b">
        <v>1</v>
      </c>
      <c r="Z327" s="189" t="b">
        <v>1</v>
      </c>
      <c r="AA327" s="189" t="b">
        <v>1</v>
      </c>
    </row>
    <row r="328" spans="2:27" x14ac:dyDescent="0.15">
      <c r="B328" s="165" t="s">
        <v>72</v>
      </c>
      <c r="C328" s="204">
        <v>6255</v>
      </c>
      <c r="D328" s="204">
        <v>3315.15</v>
      </c>
      <c r="E328" s="204">
        <v>5687</v>
      </c>
      <c r="F328" s="204">
        <v>3014.11</v>
      </c>
      <c r="G328" s="204">
        <v>4635</v>
      </c>
      <c r="H328" s="204">
        <v>2456.5500000000002</v>
      </c>
      <c r="I328" s="204">
        <v>3844</v>
      </c>
      <c r="J328" s="204">
        <v>2037.3200000000002</v>
      </c>
      <c r="K328" s="204">
        <v>3496</v>
      </c>
      <c r="L328" s="204">
        <v>1852.88</v>
      </c>
      <c r="M328" s="204">
        <v>2894</v>
      </c>
      <c r="N328" s="204">
        <v>1533.8200000000002</v>
      </c>
      <c r="O328" s="279"/>
      <c r="P328" s="189" t="b">
        <v>1</v>
      </c>
      <c r="Q328" s="189" t="b">
        <v>1</v>
      </c>
      <c r="R328" s="189" t="b">
        <v>1</v>
      </c>
      <c r="S328" s="189" t="b">
        <v>1</v>
      </c>
      <c r="T328" s="189" t="b">
        <v>1</v>
      </c>
      <c r="U328" s="189" t="b">
        <v>1</v>
      </c>
      <c r="V328" s="189" t="b">
        <v>1</v>
      </c>
      <c r="W328" s="189" t="b">
        <v>1</v>
      </c>
      <c r="X328" s="189" t="b">
        <v>1</v>
      </c>
      <c r="Y328" s="189" t="b">
        <v>1</v>
      </c>
      <c r="Z328" s="189" t="b">
        <v>1</v>
      </c>
      <c r="AA328" s="189" t="b">
        <v>1</v>
      </c>
    </row>
    <row r="329" spans="2:27" x14ac:dyDescent="0.15">
      <c r="B329" s="165" t="s">
        <v>73</v>
      </c>
      <c r="C329" s="204">
        <v>6365</v>
      </c>
      <c r="D329" s="204">
        <v>3373.4500000000003</v>
      </c>
      <c r="E329" s="204">
        <v>5786</v>
      </c>
      <c r="F329" s="204">
        <v>3066.58</v>
      </c>
      <c r="G329" s="204">
        <v>4739</v>
      </c>
      <c r="H329" s="204">
        <v>2511.67</v>
      </c>
      <c r="I329" s="204">
        <v>3920</v>
      </c>
      <c r="J329" s="204">
        <v>2077.6</v>
      </c>
      <c r="K329" s="204">
        <v>3564</v>
      </c>
      <c r="L329" s="204">
        <v>1888.92</v>
      </c>
      <c r="M329" s="204">
        <v>2952</v>
      </c>
      <c r="N329" s="204">
        <v>1564.5600000000002</v>
      </c>
      <c r="O329" s="279"/>
      <c r="P329" s="189" t="b">
        <v>1</v>
      </c>
      <c r="Q329" s="189" t="b">
        <v>1</v>
      </c>
      <c r="R329" s="189" t="b">
        <v>1</v>
      </c>
      <c r="S329" s="189" t="b">
        <v>1</v>
      </c>
      <c r="T329" s="189" t="b">
        <v>1</v>
      </c>
      <c r="U329" s="189" t="b">
        <v>1</v>
      </c>
      <c r="V329" s="189" t="b">
        <v>1</v>
      </c>
      <c r="W329" s="189" t="b">
        <v>1</v>
      </c>
      <c r="X329" s="189" t="b">
        <v>1</v>
      </c>
      <c r="Y329" s="189" t="b">
        <v>1</v>
      </c>
      <c r="Z329" s="189" t="b">
        <v>1</v>
      </c>
      <c r="AA329" s="189" t="b">
        <v>1</v>
      </c>
    </row>
    <row r="330" spans="2:27" x14ac:dyDescent="0.15">
      <c r="B330" s="165" t="s">
        <v>74</v>
      </c>
      <c r="C330" s="204">
        <v>6471</v>
      </c>
      <c r="D330" s="204">
        <v>3429.63</v>
      </c>
      <c r="E330" s="204">
        <v>5886</v>
      </c>
      <c r="F330" s="204">
        <v>3119.5800000000004</v>
      </c>
      <c r="G330" s="204">
        <v>4836</v>
      </c>
      <c r="H330" s="204">
        <v>2563.08</v>
      </c>
      <c r="I330" s="204">
        <v>3994</v>
      </c>
      <c r="J330" s="204">
        <v>2116.8200000000002</v>
      </c>
      <c r="K330" s="204">
        <v>3633</v>
      </c>
      <c r="L330" s="204">
        <v>1925.49</v>
      </c>
      <c r="M330" s="204">
        <v>3009</v>
      </c>
      <c r="N330" s="204">
        <v>1594.77</v>
      </c>
      <c r="O330" s="279"/>
      <c r="P330" s="189" t="b">
        <v>1</v>
      </c>
      <c r="Q330" s="189" t="b">
        <v>1</v>
      </c>
      <c r="R330" s="189" t="b">
        <v>1</v>
      </c>
      <c r="S330" s="189" t="b">
        <v>1</v>
      </c>
      <c r="T330" s="189" t="b">
        <v>1</v>
      </c>
      <c r="U330" s="189" t="b">
        <v>1</v>
      </c>
      <c r="V330" s="189" t="b">
        <v>1</v>
      </c>
      <c r="W330" s="189" t="b">
        <v>1</v>
      </c>
      <c r="X330" s="189" t="b">
        <v>1</v>
      </c>
      <c r="Y330" s="189" t="b">
        <v>1</v>
      </c>
      <c r="Z330" s="189" t="b">
        <v>1</v>
      </c>
      <c r="AA330" s="189" t="b">
        <v>1</v>
      </c>
    </row>
    <row r="331" spans="2:27" x14ac:dyDescent="0.15">
      <c r="B331" s="165" t="s">
        <v>75</v>
      </c>
      <c r="C331" s="204">
        <v>6647</v>
      </c>
      <c r="D331" s="204">
        <v>3522.9100000000003</v>
      </c>
      <c r="E331" s="204">
        <v>6041</v>
      </c>
      <c r="F331" s="204">
        <v>3201.73</v>
      </c>
      <c r="G331" s="204">
        <v>4990</v>
      </c>
      <c r="H331" s="204">
        <v>2644.7000000000003</v>
      </c>
      <c r="I331" s="204">
        <v>4114</v>
      </c>
      <c r="J331" s="204">
        <v>2180.42</v>
      </c>
      <c r="K331" s="204">
        <v>3740</v>
      </c>
      <c r="L331" s="204">
        <v>1982.2</v>
      </c>
      <c r="M331" s="204">
        <v>3101</v>
      </c>
      <c r="N331" s="204">
        <v>1643.53</v>
      </c>
      <c r="O331" s="279"/>
      <c r="P331" s="189" t="b">
        <v>1</v>
      </c>
      <c r="Q331" s="189" t="b">
        <v>1</v>
      </c>
      <c r="R331" s="189" t="b">
        <v>1</v>
      </c>
      <c r="S331" s="189" t="b">
        <v>1</v>
      </c>
      <c r="T331" s="189" t="b">
        <v>1</v>
      </c>
      <c r="U331" s="189" t="b">
        <v>1</v>
      </c>
      <c r="V331" s="189" t="b">
        <v>1</v>
      </c>
      <c r="W331" s="189" t="b">
        <v>1</v>
      </c>
      <c r="X331" s="189" t="b">
        <v>1</v>
      </c>
      <c r="Y331" s="189" t="b">
        <v>1</v>
      </c>
      <c r="Z331" s="189" t="b">
        <v>1</v>
      </c>
      <c r="AA331" s="189" t="b">
        <v>1</v>
      </c>
    </row>
    <row r="332" spans="2:27" x14ac:dyDescent="0.15">
      <c r="B332" s="165" t="s">
        <v>76</v>
      </c>
      <c r="C332" s="204">
        <v>6824</v>
      </c>
      <c r="D332" s="204">
        <v>3616.7200000000003</v>
      </c>
      <c r="E332" s="204">
        <v>6204</v>
      </c>
      <c r="F332" s="204">
        <v>3288.1200000000003</v>
      </c>
      <c r="G332" s="204">
        <v>5144</v>
      </c>
      <c r="H332" s="204">
        <v>2726.32</v>
      </c>
      <c r="I332" s="204">
        <v>4232</v>
      </c>
      <c r="J332" s="204">
        <v>2242.96</v>
      </c>
      <c r="K332" s="204">
        <v>3848</v>
      </c>
      <c r="L332" s="204">
        <v>2039.44</v>
      </c>
      <c r="M332" s="204">
        <v>3190</v>
      </c>
      <c r="N332" s="204">
        <v>1690.7</v>
      </c>
      <c r="O332" s="279"/>
      <c r="P332" s="189" t="b">
        <v>1</v>
      </c>
      <c r="Q332" s="189" t="b">
        <v>1</v>
      </c>
      <c r="R332" s="189" t="b">
        <v>1</v>
      </c>
      <c r="S332" s="189" t="b">
        <v>1</v>
      </c>
      <c r="T332" s="189" t="b">
        <v>1</v>
      </c>
      <c r="U332" s="189" t="b">
        <v>1</v>
      </c>
      <c r="V332" s="189" t="b">
        <v>1</v>
      </c>
      <c r="W332" s="189" t="b">
        <v>1</v>
      </c>
      <c r="X332" s="189" t="b">
        <v>1</v>
      </c>
      <c r="Y332" s="189" t="b">
        <v>1</v>
      </c>
      <c r="Z332" s="189" t="b">
        <v>1</v>
      </c>
      <c r="AA332" s="189" t="b">
        <v>1</v>
      </c>
    </row>
    <row r="333" spans="2:27" x14ac:dyDescent="0.15">
      <c r="B333" s="165" t="s">
        <v>77</v>
      </c>
      <c r="C333" s="204">
        <v>7000</v>
      </c>
      <c r="D333" s="204">
        <v>3710</v>
      </c>
      <c r="E333" s="204">
        <v>6365</v>
      </c>
      <c r="F333" s="204">
        <v>3373.4500000000003</v>
      </c>
      <c r="G333" s="204">
        <v>5285</v>
      </c>
      <c r="H333" s="204">
        <v>2801.05</v>
      </c>
      <c r="I333" s="204">
        <v>4347</v>
      </c>
      <c r="J333" s="204">
        <v>2303.9100000000003</v>
      </c>
      <c r="K333" s="204">
        <v>3954</v>
      </c>
      <c r="L333" s="204">
        <v>2095.62</v>
      </c>
      <c r="M333" s="204">
        <v>3274</v>
      </c>
      <c r="N333" s="204">
        <v>1735.22</v>
      </c>
      <c r="O333" s="279"/>
      <c r="P333" s="189" t="b">
        <v>1</v>
      </c>
      <c r="Q333" s="189" t="b">
        <v>1</v>
      </c>
      <c r="R333" s="189" t="b">
        <v>1</v>
      </c>
      <c r="S333" s="189" t="b">
        <v>1</v>
      </c>
      <c r="T333" s="189" t="b">
        <v>1</v>
      </c>
      <c r="U333" s="189" t="b">
        <v>1</v>
      </c>
      <c r="V333" s="189" t="b">
        <v>1</v>
      </c>
      <c r="W333" s="189" t="b">
        <v>1</v>
      </c>
      <c r="X333" s="189" t="b">
        <v>1</v>
      </c>
      <c r="Y333" s="189" t="b">
        <v>1</v>
      </c>
      <c r="Z333" s="189" t="b">
        <v>1</v>
      </c>
      <c r="AA333" s="189" t="b">
        <v>1</v>
      </c>
    </row>
    <row r="334" spans="2:27" x14ac:dyDescent="0.15">
      <c r="B334" s="165" t="s">
        <v>78</v>
      </c>
      <c r="C334" s="204">
        <v>7175</v>
      </c>
      <c r="D334" s="204">
        <v>3802.75</v>
      </c>
      <c r="E334" s="204">
        <v>6526</v>
      </c>
      <c r="F334" s="204">
        <v>3458.78</v>
      </c>
      <c r="G334" s="204">
        <v>5438</v>
      </c>
      <c r="H334" s="204">
        <v>2882.1400000000003</v>
      </c>
      <c r="I334" s="204">
        <v>4469</v>
      </c>
      <c r="J334" s="204">
        <v>2368.5700000000002</v>
      </c>
      <c r="K334" s="204">
        <v>4056</v>
      </c>
      <c r="L334" s="204">
        <v>2149.6800000000003</v>
      </c>
      <c r="M334" s="204">
        <v>3370</v>
      </c>
      <c r="N334" s="204">
        <v>1786.1000000000001</v>
      </c>
      <c r="O334" s="279"/>
      <c r="P334" s="189" t="b">
        <v>1</v>
      </c>
      <c r="Q334" s="189" t="b">
        <v>1</v>
      </c>
      <c r="R334" s="189" t="b">
        <v>1</v>
      </c>
      <c r="S334" s="189" t="b">
        <v>1</v>
      </c>
      <c r="T334" s="189" t="b">
        <v>1</v>
      </c>
      <c r="U334" s="189" t="b">
        <v>1</v>
      </c>
      <c r="V334" s="189" t="b">
        <v>1</v>
      </c>
      <c r="W334" s="189" t="b">
        <v>1</v>
      </c>
      <c r="X334" s="189" t="b">
        <v>1</v>
      </c>
      <c r="Y334" s="189" t="b">
        <v>1</v>
      </c>
      <c r="Z334" s="189" t="b">
        <v>1</v>
      </c>
      <c r="AA334" s="189" t="b">
        <v>1</v>
      </c>
    </row>
    <row r="335" spans="2:27" x14ac:dyDescent="0.15">
      <c r="B335" s="165" t="s">
        <v>79</v>
      </c>
      <c r="C335" s="204">
        <v>7352</v>
      </c>
      <c r="D335" s="204">
        <v>3896.5600000000004</v>
      </c>
      <c r="E335" s="204">
        <v>6688</v>
      </c>
      <c r="F335" s="204">
        <v>3544.6400000000003</v>
      </c>
      <c r="G335" s="204">
        <v>5590</v>
      </c>
      <c r="H335" s="204">
        <v>2962.7000000000003</v>
      </c>
      <c r="I335" s="204">
        <v>4588</v>
      </c>
      <c r="J335" s="204">
        <v>2431.6400000000003</v>
      </c>
      <c r="K335" s="204">
        <v>4168</v>
      </c>
      <c r="L335" s="204">
        <v>2209.04</v>
      </c>
      <c r="M335" s="204">
        <v>3454</v>
      </c>
      <c r="N335" s="204">
        <v>1830.6200000000001</v>
      </c>
      <c r="O335" s="279"/>
      <c r="P335" s="189" t="b">
        <v>1</v>
      </c>
      <c r="Q335" s="189" t="b">
        <v>1</v>
      </c>
      <c r="R335" s="189" t="b">
        <v>1</v>
      </c>
      <c r="S335" s="189" t="b">
        <v>1</v>
      </c>
      <c r="T335" s="189" t="b">
        <v>1</v>
      </c>
      <c r="U335" s="189" t="b">
        <v>1</v>
      </c>
      <c r="V335" s="189" t="b">
        <v>1</v>
      </c>
      <c r="W335" s="189" t="b">
        <v>1</v>
      </c>
      <c r="X335" s="189" t="b">
        <v>1</v>
      </c>
      <c r="Y335" s="189" t="b">
        <v>1</v>
      </c>
      <c r="Z335" s="189" t="b">
        <v>1</v>
      </c>
      <c r="AA335" s="189" t="b">
        <v>1</v>
      </c>
    </row>
    <row r="336" spans="2:27" x14ac:dyDescent="0.15">
      <c r="B336" s="165" t="s">
        <v>80</v>
      </c>
      <c r="C336" s="204">
        <v>7533</v>
      </c>
      <c r="D336" s="204">
        <v>3992.4900000000002</v>
      </c>
      <c r="E336" s="204">
        <v>6844</v>
      </c>
      <c r="F336" s="204">
        <v>3627.32</v>
      </c>
      <c r="G336" s="204">
        <v>5746</v>
      </c>
      <c r="H336" s="204">
        <v>3045.38</v>
      </c>
      <c r="I336" s="204">
        <v>4702</v>
      </c>
      <c r="J336" s="204">
        <v>2492.06</v>
      </c>
      <c r="K336" s="204">
        <v>4277</v>
      </c>
      <c r="L336" s="204">
        <v>2266.81</v>
      </c>
      <c r="M336" s="204">
        <v>3550</v>
      </c>
      <c r="N336" s="204">
        <v>1881.5</v>
      </c>
      <c r="O336" s="279"/>
      <c r="P336" s="189" t="b">
        <v>1</v>
      </c>
      <c r="Q336" s="189" t="b">
        <v>1</v>
      </c>
      <c r="R336" s="189" t="b">
        <v>1</v>
      </c>
      <c r="S336" s="189" t="b">
        <v>1</v>
      </c>
      <c r="T336" s="189" t="b">
        <v>1</v>
      </c>
      <c r="U336" s="189" t="b">
        <v>1</v>
      </c>
      <c r="V336" s="189" t="b">
        <v>1</v>
      </c>
      <c r="W336" s="189" t="b">
        <v>1</v>
      </c>
      <c r="X336" s="189" t="b">
        <v>1</v>
      </c>
      <c r="Y336" s="189" t="b">
        <v>1</v>
      </c>
      <c r="Z336" s="189" t="b">
        <v>1</v>
      </c>
      <c r="AA336" s="189" t="b">
        <v>1</v>
      </c>
    </row>
    <row r="337" spans="2:27" x14ac:dyDescent="0.15">
      <c r="B337" s="165" t="s">
        <v>81</v>
      </c>
      <c r="C337" s="204">
        <v>7712</v>
      </c>
      <c r="D337" s="204">
        <v>4087.36</v>
      </c>
      <c r="E337" s="204">
        <v>7011</v>
      </c>
      <c r="F337" s="204">
        <v>3715.8300000000004</v>
      </c>
      <c r="G337" s="204">
        <v>5904</v>
      </c>
      <c r="H337" s="204">
        <v>3129.1200000000003</v>
      </c>
      <c r="I337" s="204">
        <v>4823</v>
      </c>
      <c r="J337" s="204">
        <v>2556.19</v>
      </c>
      <c r="K337" s="204">
        <v>4384</v>
      </c>
      <c r="L337" s="204">
        <v>2323.52</v>
      </c>
      <c r="M337" s="204">
        <v>3635</v>
      </c>
      <c r="N337" s="204">
        <v>1926.5500000000002</v>
      </c>
      <c r="O337" s="279"/>
      <c r="P337" s="189" t="b">
        <v>1</v>
      </c>
      <c r="Q337" s="189" t="b">
        <v>1</v>
      </c>
      <c r="R337" s="189" t="b">
        <v>1</v>
      </c>
      <c r="S337" s="189" t="b">
        <v>1</v>
      </c>
      <c r="T337" s="189" t="b">
        <v>1</v>
      </c>
      <c r="U337" s="189" t="b">
        <v>1</v>
      </c>
      <c r="V337" s="189" t="b">
        <v>1</v>
      </c>
      <c r="W337" s="189" t="b">
        <v>1</v>
      </c>
      <c r="X337" s="189" t="b">
        <v>1</v>
      </c>
      <c r="Y337" s="189" t="b">
        <v>1</v>
      </c>
      <c r="Z337" s="189" t="b">
        <v>1</v>
      </c>
      <c r="AA337" s="189" t="b">
        <v>1</v>
      </c>
    </row>
    <row r="338" spans="2:27" x14ac:dyDescent="0.15">
      <c r="B338" s="165" t="s">
        <v>82</v>
      </c>
      <c r="C338" s="204">
        <v>7894</v>
      </c>
      <c r="D338" s="204">
        <v>4183.8200000000006</v>
      </c>
      <c r="E338" s="204">
        <v>7174</v>
      </c>
      <c r="F338" s="204">
        <v>3802.2200000000003</v>
      </c>
      <c r="G338" s="204">
        <v>6059</v>
      </c>
      <c r="H338" s="204">
        <v>3211.27</v>
      </c>
      <c r="I338" s="204">
        <v>4947</v>
      </c>
      <c r="J338" s="204">
        <v>2621.9100000000003</v>
      </c>
      <c r="K338" s="204">
        <v>4502</v>
      </c>
      <c r="L338" s="204">
        <v>2386.06</v>
      </c>
      <c r="M338" s="204">
        <v>3726</v>
      </c>
      <c r="N338" s="204">
        <v>1974.7800000000002</v>
      </c>
      <c r="O338" s="279"/>
      <c r="P338" s="189" t="b">
        <v>1</v>
      </c>
      <c r="Q338" s="189" t="b">
        <v>1</v>
      </c>
      <c r="R338" s="189" t="b">
        <v>1</v>
      </c>
      <c r="S338" s="189" t="b">
        <v>1</v>
      </c>
      <c r="T338" s="189" t="b">
        <v>1</v>
      </c>
      <c r="U338" s="189" t="b">
        <v>1</v>
      </c>
      <c r="V338" s="189" t="b">
        <v>1</v>
      </c>
      <c r="W338" s="189" t="b">
        <v>1</v>
      </c>
      <c r="X338" s="189" t="b">
        <v>1</v>
      </c>
      <c r="Y338" s="189" t="b">
        <v>1</v>
      </c>
      <c r="Z338" s="189" t="b">
        <v>1</v>
      </c>
      <c r="AA338" s="189" t="b">
        <v>1</v>
      </c>
    </row>
    <row r="339" spans="2:27" x14ac:dyDescent="0.15">
      <c r="B339" s="165" t="s">
        <v>83</v>
      </c>
      <c r="C339" s="204">
        <v>8068</v>
      </c>
      <c r="D339" s="204">
        <v>4276.04</v>
      </c>
      <c r="E339" s="204">
        <v>7332</v>
      </c>
      <c r="F339" s="204">
        <v>3885.96</v>
      </c>
      <c r="G339" s="204">
        <v>6214</v>
      </c>
      <c r="H339" s="204">
        <v>3293.42</v>
      </c>
      <c r="I339" s="204">
        <v>5064</v>
      </c>
      <c r="J339" s="204">
        <v>2683.92</v>
      </c>
      <c r="K339" s="204">
        <v>4607</v>
      </c>
      <c r="L339" s="204">
        <v>2441.71</v>
      </c>
      <c r="M339" s="204">
        <v>3814</v>
      </c>
      <c r="N339" s="204">
        <v>2021.42</v>
      </c>
      <c r="O339" s="279"/>
      <c r="P339" s="189" t="b">
        <v>1</v>
      </c>
      <c r="Q339" s="189" t="b">
        <v>1</v>
      </c>
      <c r="R339" s="189" t="b">
        <v>1</v>
      </c>
      <c r="S339" s="189" t="b">
        <v>1</v>
      </c>
      <c r="T339" s="189" t="b">
        <v>1</v>
      </c>
      <c r="U339" s="189" t="b">
        <v>1</v>
      </c>
      <c r="V339" s="189" t="b">
        <v>1</v>
      </c>
      <c r="W339" s="189" t="b">
        <v>1</v>
      </c>
      <c r="X339" s="189" t="b">
        <v>1</v>
      </c>
      <c r="Y339" s="189" t="b">
        <v>1</v>
      </c>
      <c r="Z339" s="189" t="b">
        <v>1</v>
      </c>
      <c r="AA339" s="189" t="b">
        <v>1</v>
      </c>
    </row>
    <row r="340" spans="2:27" x14ac:dyDescent="0.15">
      <c r="B340" s="165" t="s">
        <v>84</v>
      </c>
      <c r="C340" s="204">
        <v>8244</v>
      </c>
      <c r="D340" s="204">
        <v>4369.3200000000006</v>
      </c>
      <c r="E340" s="204">
        <v>7500</v>
      </c>
      <c r="F340" s="204">
        <v>3975</v>
      </c>
      <c r="G340" s="204">
        <v>6374</v>
      </c>
      <c r="H340" s="204">
        <v>3378.2200000000003</v>
      </c>
      <c r="I340" s="204">
        <v>5189</v>
      </c>
      <c r="J340" s="204">
        <v>2750.17</v>
      </c>
      <c r="K340" s="204">
        <v>4714</v>
      </c>
      <c r="L340" s="204">
        <v>2498.42</v>
      </c>
      <c r="M340" s="204">
        <v>3904</v>
      </c>
      <c r="N340" s="204">
        <v>2069.12</v>
      </c>
      <c r="O340" s="279"/>
      <c r="P340" s="189" t="b">
        <v>1</v>
      </c>
      <c r="Q340" s="189" t="b">
        <v>1</v>
      </c>
      <c r="R340" s="189" t="b">
        <v>1</v>
      </c>
      <c r="S340" s="189" t="b">
        <v>1</v>
      </c>
      <c r="T340" s="189" t="b">
        <v>1</v>
      </c>
      <c r="U340" s="189" t="b">
        <v>1</v>
      </c>
      <c r="V340" s="189" t="b">
        <v>1</v>
      </c>
      <c r="W340" s="189" t="b">
        <v>1</v>
      </c>
      <c r="X340" s="189" t="b">
        <v>1</v>
      </c>
      <c r="Y340" s="189" t="b">
        <v>1</v>
      </c>
      <c r="Z340" s="189" t="b">
        <v>1</v>
      </c>
      <c r="AA340" s="189" t="b">
        <v>1</v>
      </c>
    </row>
    <row r="341" spans="2:27" x14ac:dyDescent="0.15">
      <c r="B341" s="165" t="s">
        <v>85</v>
      </c>
      <c r="C341" s="204">
        <v>8577</v>
      </c>
      <c r="D341" s="204">
        <v>4545.8100000000004</v>
      </c>
      <c r="E341" s="204">
        <v>7792</v>
      </c>
      <c r="F341" s="204">
        <v>4129.76</v>
      </c>
      <c r="G341" s="204">
        <v>6654</v>
      </c>
      <c r="H341" s="204">
        <v>3526.6200000000003</v>
      </c>
      <c r="I341" s="204">
        <v>5404</v>
      </c>
      <c r="J341" s="204">
        <v>2864.1200000000003</v>
      </c>
      <c r="K341" s="204">
        <v>4914</v>
      </c>
      <c r="L341" s="204">
        <v>2604.42</v>
      </c>
      <c r="M341" s="204">
        <v>4071</v>
      </c>
      <c r="N341" s="204">
        <v>2157.63</v>
      </c>
      <c r="O341" s="279"/>
      <c r="P341" s="189" t="b">
        <v>1</v>
      </c>
      <c r="Q341" s="189" t="b">
        <v>1</v>
      </c>
      <c r="R341" s="189" t="b">
        <v>1</v>
      </c>
      <c r="S341" s="189" t="b">
        <v>1</v>
      </c>
      <c r="T341" s="189" t="b">
        <v>1</v>
      </c>
      <c r="U341" s="189" t="b">
        <v>1</v>
      </c>
      <c r="V341" s="189" t="b">
        <v>1</v>
      </c>
      <c r="W341" s="189" t="b">
        <v>1</v>
      </c>
      <c r="X341" s="189" t="b">
        <v>1</v>
      </c>
      <c r="Y341" s="189" t="b">
        <v>1</v>
      </c>
      <c r="Z341" s="189" t="b">
        <v>1</v>
      </c>
      <c r="AA341" s="189" t="b">
        <v>1</v>
      </c>
    </row>
    <row r="342" spans="2:27" x14ac:dyDescent="0.15">
      <c r="B342" s="165" t="s">
        <v>86</v>
      </c>
      <c r="C342" s="204">
        <v>8904</v>
      </c>
      <c r="D342" s="204">
        <v>4719.12</v>
      </c>
      <c r="E342" s="204">
        <v>8096</v>
      </c>
      <c r="F342" s="204">
        <v>4290.88</v>
      </c>
      <c r="G342" s="204">
        <v>6932</v>
      </c>
      <c r="H342" s="204">
        <v>3673.96</v>
      </c>
      <c r="I342" s="204">
        <v>5627</v>
      </c>
      <c r="J342" s="204">
        <v>2982.31</v>
      </c>
      <c r="K342" s="204">
        <v>5116</v>
      </c>
      <c r="L342" s="204">
        <v>2711.48</v>
      </c>
      <c r="M342" s="204">
        <v>4234</v>
      </c>
      <c r="N342" s="204">
        <v>2244.02</v>
      </c>
      <c r="O342" s="279"/>
      <c r="P342" s="189" t="b">
        <v>1</v>
      </c>
      <c r="Q342" s="189" t="b">
        <v>1</v>
      </c>
      <c r="R342" s="189" t="b">
        <v>1</v>
      </c>
      <c r="S342" s="189" t="b">
        <v>1</v>
      </c>
      <c r="T342" s="189" t="b">
        <v>1</v>
      </c>
      <c r="U342" s="189" t="b">
        <v>1</v>
      </c>
      <c r="V342" s="189" t="b">
        <v>1</v>
      </c>
      <c r="W342" s="189" t="b">
        <v>1</v>
      </c>
      <c r="X342" s="189" t="b">
        <v>1</v>
      </c>
      <c r="Y342" s="189" t="b">
        <v>1</v>
      </c>
      <c r="Z342" s="189" t="b">
        <v>1</v>
      </c>
      <c r="AA342" s="189" t="b">
        <v>1</v>
      </c>
    </row>
    <row r="343" spans="2:27" x14ac:dyDescent="0.15">
      <c r="B343" s="165" t="s">
        <v>87</v>
      </c>
      <c r="C343" s="204">
        <v>9233</v>
      </c>
      <c r="D343" s="204">
        <v>4893.4900000000007</v>
      </c>
      <c r="E343" s="204">
        <v>8396</v>
      </c>
      <c r="F343" s="204">
        <v>4449.88</v>
      </c>
      <c r="G343" s="204">
        <v>7215</v>
      </c>
      <c r="H343" s="204">
        <v>3823.9500000000003</v>
      </c>
      <c r="I343" s="204">
        <v>5847</v>
      </c>
      <c r="J343" s="204">
        <v>3098.9100000000003</v>
      </c>
      <c r="K343" s="204">
        <v>5310</v>
      </c>
      <c r="L343" s="204">
        <v>2814.3</v>
      </c>
      <c r="M343" s="204">
        <v>4401</v>
      </c>
      <c r="N343" s="204">
        <v>2332.5300000000002</v>
      </c>
      <c r="O343" s="279"/>
      <c r="P343" s="189" t="b">
        <v>1</v>
      </c>
      <c r="Q343" s="189" t="b">
        <v>1</v>
      </c>
      <c r="R343" s="189" t="b">
        <v>1</v>
      </c>
      <c r="S343" s="189" t="b">
        <v>1</v>
      </c>
      <c r="T343" s="189" t="b">
        <v>1</v>
      </c>
      <c r="U343" s="189" t="b">
        <v>1</v>
      </c>
      <c r="V343" s="189" t="b">
        <v>1</v>
      </c>
      <c r="W343" s="189" t="b">
        <v>1</v>
      </c>
      <c r="X343" s="189" t="b">
        <v>1</v>
      </c>
      <c r="Y343" s="189" t="b">
        <v>1</v>
      </c>
      <c r="Z343" s="189" t="b">
        <v>1</v>
      </c>
      <c r="AA343" s="189" t="b">
        <v>1</v>
      </c>
    </row>
    <row r="344" spans="2:27" x14ac:dyDescent="0.15">
      <c r="B344" s="165" t="s">
        <v>88</v>
      </c>
      <c r="C344" s="204">
        <v>9562</v>
      </c>
      <c r="D344" s="204">
        <v>5067.8600000000006</v>
      </c>
      <c r="E344" s="204">
        <v>8693</v>
      </c>
      <c r="F344" s="204">
        <v>4607.29</v>
      </c>
      <c r="G344" s="204">
        <v>7491</v>
      </c>
      <c r="H344" s="204">
        <v>3970.23</v>
      </c>
      <c r="I344" s="204">
        <v>6064</v>
      </c>
      <c r="J344" s="204">
        <v>3213.92</v>
      </c>
      <c r="K344" s="204">
        <v>5514</v>
      </c>
      <c r="L344" s="204">
        <v>2922.42</v>
      </c>
      <c r="M344" s="204">
        <v>4559</v>
      </c>
      <c r="N344" s="204">
        <v>2416.27</v>
      </c>
      <c r="O344" s="279"/>
      <c r="P344" s="189" t="b">
        <v>1</v>
      </c>
      <c r="Q344" s="189" t="b">
        <v>1</v>
      </c>
      <c r="R344" s="189" t="b">
        <v>1</v>
      </c>
      <c r="S344" s="189" t="b">
        <v>1</v>
      </c>
      <c r="T344" s="189" t="b">
        <v>1</v>
      </c>
      <c r="U344" s="189" t="b">
        <v>1</v>
      </c>
      <c r="V344" s="189" t="b">
        <v>1</v>
      </c>
      <c r="W344" s="189" t="b">
        <v>1</v>
      </c>
      <c r="X344" s="189" t="b">
        <v>1</v>
      </c>
      <c r="Y344" s="189" t="b">
        <v>1</v>
      </c>
      <c r="Z344" s="189" t="b">
        <v>1</v>
      </c>
      <c r="AA344" s="189" t="b">
        <v>1</v>
      </c>
    </row>
    <row r="345" spans="2:27" x14ac:dyDescent="0.15">
      <c r="B345" s="165" t="s">
        <v>89</v>
      </c>
      <c r="C345" s="204">
        <v>9887</v>
      </c>
      <c r="D345" s="204">
        <v>5240.1100000000006</v>
      </c>
      <c r="E345" s="204">
        <v>8992</v>
      </c>
      <c r="F345" s="204">
        <v>4765.76</v>
      </c>
      <c r="G345" s="204">
        <v>7776</v>
      </c>
      <c r="H345" s="204">
        <v>4121.2800000000007</v>
      </c>
      <c r="I345" s="204">
        <v>6285</v>
      </c>
      <c r="J345" s="204">
        <v>3331.05</v>
      </c>
      <c r="K345" s="204">
        <v>5715</v>
      </c>
      <c r="L345" s="204">
        <v>3028.9500000000003</v>
      </c>
      <c r="M345" s="204">
        <v>4728</v>
      </c>
      <c r="N345" s="204">
        <v>2505.84</v>
      </c>
      <c r="O345" s="279"/>
      <c r="P345" s="189" t="b">
        <v>1</v>
      </c>
      <c r="Q345" s="189" t="b">
        <v>1</v>
      </c>
      <c r="R345" s="189" t="b">
        <v>1</v>
      </c>
      <c r="S345" s="189" t="b">
        <v>1</v>
      </c>
      <c r="T345" s="189" t="b">
        <v>1</v>
      </c>
      <c r="U345" s="189" t="b">
        <v>1</v>
      </c>
      <c r="V345" s="189" t="b">
        <v>1</v>
      </c>
      <c r="W345" s="189" t="b">
        <v>1</v>
      </c>
      <c r="X345" s="189" t="b">
        <v>1</v>
      </c>
      <c r="Y345" s="189" t="b">
        <v>1</v>
      </c>
      <c r="Z345" s="189" t="b">
        <v>1</v>
      </c>
      <c r="AA345" s="189" t="b">
        <v>1</v>
      </c>
    </row>
    <row r="346" spans="2:27" x14ac:dyDescent="0.15">
      <c r="B346" s="165" t="s">
        <v>90</v>
      </c>
      <c r="C346" s="204">
        <v>10239</v>
      </c>
      <c r="D346" s="204">
        <v>5426.67</v>
      </c>
      <c r="E346" s="204">
        <v>9309</v>
      </c>
      <c r="F346" s="204">
        <v>4933.7700000000004</v>
      </c>
      <c r="G346" s="204">
        <v>8067</v>
      </c>
      <c r="H346" s="204">
        <v>4275.51</v>
      </c>
      <c r="I346" s="204">
        <v>6518</v>
      </c>
      <c r="J346" s="204">
        <v>3454.54</v>
      </c>
      <c r="K346" s="204">
        <v>5919</v>
      </c>
      <c r="L346" s="204">
        <v>3137.07</v>
      </c>
      <c r="M346" s="204">
        <v>4901</v>
      </c>
      <c r="N346" s="204">
        <v>2597.5300000000002</v>
      </c>
      <c r="O346" s="279"/>
      <c r="P346" s="189" t="b">
        <v>1</v>
      </c>
      <c r="Q346" s="189" t="b">
        <v>1</v>
      </c>
      <c r="R346" s="189" t="b">
        <v>1</v>
      </c>
      <c r="S346" s="189" t="b">
        <v>1</v>
      </c>
      <c r="T346" s="189" t="b">
        <v>1</v>
      </c>
      <c r="U346" s="189" t="b">
        <v>1</v>
      </c>
      <c r="V346" s="189" t="b">
        <v>1</v>
      </c>
      <c r="W346" s="189" t="b">
        <v>1</v>
      </c>
      <c r="X346" s="189" t="b">
        <v>1</v>
      </c>
      <c r="Y346" s="189" t="b">
        <v>1</v>
      </c>
      <c r="Z346" s="189" t="b">
        <v>1</v>
      </c>
      <c r="AA346" s="189" t="b">
        <v>1</v>
      </c>
    </row>
    <row r="347" spans="2:27" x14ac:dyDescent="0.15">
      <c r="B347" s="165" t="s">
        <v>91</v>
      </c>
      <c r="C347" s="204">
        <v>10588</v>
      </c>
      <c r="D347" s="204">
        <v>5611.64</v>
      </c>
      <c r="E347" s="204">
        <v>9624</v>
      </c>
      <c r="F347" s="204">
        <v>5100.72</v>
      </c>
      <c r="G347" s="204">
        <v>8362</v>
      </c>
      <c r="H347" s="204">
        <v>4431.8600000000006</v>
      </c>
      <c r="I347" s="204">
        <v>6743</v>
      </c>
      <c r="J347" s="204">
        <v>3573.79</v>
      </c>
      <c r="K347" s="204">
        <v>6129</v>
      </c>
      <c r="L347" s="204">
        <v>3248.3700000000003</v>
      </c>
      <c r="M347" s="204">
        <v>5076</v>
      </c>
      <c r="N347" s="204">
        <v>2690.28</v>
      </c>
      <c r="O347" s="279"/>
      <c r="P347" s="189" t="b">
        <v>1</v>
      </c>
      <c r="Q347" s="189" t="b">
        <v>1</v>
      </c>
      <c r="R347" s="189" t="b">
        <v>1</v>
      </c>
      <c r="S347" s="189" t="b">
        <v>1</v>
      </c>
      <c r="T347" s="189" t="b">
        <v>1</v>
      </c>
      <c r="U347" s="189" t="b">
        <v>1</v>
      </c>
      <c r="V347" s="189" t="b">
        <v>1</v>
      </c>
      <c r="W347" s="189" t="b">
        <v>1</v>
      </c>
      <c r="X347" s="189" t="b">
        <v>1</v>
      </c>
      <c r="Y347" s="189" t="b">
        <v>1</v>
      </c>
      <c r="Z347" s="189" t="b">
        <v>1</v>
      </c>
      <c r="AA347" s="189" t="b">
        <v>1</v>
      </c>
    </row>
    <row r="348" spans="2:27" x14ac:dyDescent="0.15">
      <c r="B348" s="165" t="s">
        <v>92</v>
      </c>
      <c r="C348" s="204">
        <v>10941</v>
      </c>
      <c r="D348" s="204">
        <v>5798.7300000000005</v>
      </c>
      <c r="E348" s="204">
        <v>9942</v>
      </c>
      <c r="F348" s="204">
        <v>5269.26</v>
      </c>
      <c r="G348" s="204">
        <v>8650</v>
      </c>
      <c r="H348" s="204">
        <v>4584.5</v>
      </c>
      <c r="I348" s="204">
        <v>6969</v>
      </c>
      <c r="J348" s="204">
        <v>3693.57</v>
      </c>
      <c r="K348" s="204">
        <v>6339</v>
      </c>
      <c r="L348" s="204">
        <v>3359.67</v>
      </c>
      <c r="M348" s="204">
        <v>5253</v>
      </c>
      <c r="N348" s="204">
        <v>2784.09</v>
      </c>
      <c r="O348" s="279"/>
      <c r="P348" s="189" t="b">
        <v>1</v>
      </c>
      <c r="Q348" s="189" t="b">
        <v>1</v>
      </c>
      <c r="R348" s="189" t="b">
        <v>1</v>
      </c>
      <c r="S348" s="189" t="b">
        <v>1</v>
      </c>
      <c r="T348" s="189" t="b">
        <v>1</v>
      </c>
      <c r="U348" s="189" t="b">
        <v>1</v>
      </c>
      <c r="V348" s="189" t="b">
        <v>1</v>
      </c>
      <c r="W348" s="189" t="b">
        <v>1</v>
      </c>
      <c r="X348" s="189" t="b">
        <v>1</v>
      </c>
      <c r="Y348" s="189" t="b">
        <v>1</v>
      </c>
      <c r="Z348" s="189" t="b">
        <v>1</v>
      </c>
      <c r="AA348" s="189" t="b">
        <v>1</v>
      </c>
    </row>
    <row r="349" spans="2:27" x14ac:dyDescent="0.15">
      <c r="B349" s="165" t="s">
        <v>93</v>
      </c>
      <c r="C349" s="204">
        <v>11282</v>
      </c>
      <c r="D349" s="204">
        <v>5979.46</v>
      </c>
      <c r="E349" s="204">
        <v>10259</v>
      </c>
      <c r="F349" s="204">
        <v>5437.27</v>
      </c>
      <c r="G349" s="204">
        <v>8950</v>
      </c>
      <c r="H349" s="204">
        <v>4743.5</v>
      </c>
      <c r="I349" s="204">
        <v>7200</v>
      </c>
      <c r="J349" s="204">
        <v>3816</v>
      </c>
      <c r="K349" s="204">
        <v>6546</v>
      </c>
      <c r="L349" s="204">
        <v>3469.38</v>
      </c>
      <c r="M349" s="204">
        <v>5418</v>
      </c>
      <c r="N349" s="204">
        <v>2871.54</v>
      </c>
      <c r="O349" s="279"/>
      <c r="P349" s="189" t="b">
        <v>1</v>
      </c>
      <c r="Q349" s="189" t="b">
        <v>1</v>
      </c>
      <c r="R349" s="189" t="b">
        <v>1</v>
      </c>
      <c r="S349" s="189" t="b">
        <v>1</v>
      </c>
      <c r="T349" s="189" t="b">
        <v>1</v>
      </c>
      <c r="U349" s="189" t="b">
        <v>1</v>
      </c>
      <c r="V349" s="189" t="b">
        <v>1</v>
      </c>
      <c r="W349" s="189" t="b">
        <v>1</v>
      </c>
      <c r="X349" s="189" t="b">
        <v>1</v>
      </c>
      <c r="Y349" s="189" t="b">
        <v>1</v>
      </c>
      <c r="Z349" s="189" t="b">
        <v>1</v>
      </c>
      <c r="AA349" s="189" t="b">
        <v>1</v>
      </c>
    </row>
    <row r="350" spans="2:27" x14ac:dyDescent="0.15">
      <c r="B350" s="165" t="s">
        <v>94</v>
      </c>
      <c r="C350" s="204">
        <v>11636</v>
      </c>
      <c r="D350" s="204">
        <v>6167.08</v>
      </c>
      <c r="E350" s="204">
        <v>10575</v>
      </c>
      <c r="F350" s="204">
        <v>5604.75</v>
      </c>
      <c r="G350" s="204">
        <v>9240</v>
      </c>
      <c r="H350" s="204">
        <v>4897.2</v>
      </c>
      <c r="I350" s="204">
        <v>7425</v>
      </c>
      <c r="J350" s="204">
        <v>3935.25</v>
      </c>
      <c r="K350" s="204">
        <v>6753</v>
      </c>
      <c r="L350" s="204">
        <v>3579.09</v>
      </c>
      <c r="M350" s="204">
        <v>5591</v>
      </c>
      <c r="N350" s="204">
        <v>2963.23</v>
      </c>
      <c r="O350" s="279"/>
      <c r="P350" s="189" t="b">
        <v>1</v>
      </c>
      <c r="Q350" s="189" t="b">
        <v>1</v>
      </c>
      <c r="R350" s="189" t="b">
        <v>1</v>
      </c>
      <c r="S350" s="189" t="b">
        <v>1</v>
      </c>
      <c r="T350" s="189" t="b">
        <v>1</v>
      </c>
      <c r="U350" s="189" t="b">
        <v>1</v>
      </c>
      <c r="V350" s="189" t="b">
        <v>1</v>
      </c>
      <c r="W350" s="189" t="b">
        <v>1</v>
      </c>
      <c r="X350" s="189" t="b">
        <v>1</v>
      </c>
      <c r="Y350" s="189" t="b">
        <v>1</v>
      </c>
      <c r="Z350" s="189" t="b">
        <v>1</v>
      </c>
      <c r="AA350" s="189" t="b">
        <v>1</v>
      </c>
    </row>
    <row r="351" spans="2:27" x14ac:dyDescent="0.15">
      <c r="B351" s="165" t="s">
        <v>95</v>
      </c>
      <c r="C351" s="204">
        <v>12038</v>
      </c>
      <c r="D351" s="204">
        <v>6380.14</v>
      </c>
      <c r="E351" s="204">
        <v>10949</v>
      </c>
      <c r="F351" s="204">
        <v>5802.97</v>
      </c>
      <c r="G351" s="204">
        <v>9596</v>
      </c>
      <c r="H351" s="204">
        <v>5085.88</v>
      </c>
      <c r="I351" s="204">
        <v>7701</v>
      </c>
      <c r="J351" s="204">
        <v>4081.53</v>
      </c>
      <c r="K351" s="204">
        <v>7007</v>
      </c>
      <c r="L351" s="204">
        <v>3713.71</v>
      </c>
      <c r="M351" s="204">
        <v>5801</v>
      </c>
      <c r="N351" s="204">
        <v>3074.53</v>
      </c>
      <c r="O351" s="279"/>
      <c r="P351" s="189" t="b">
        <v>1</v>
      </c>
      <c r="Q351" s="189" t="b">
        <v>1</v>
      </c>
      <c r="R351" s="189" t="b">
        <v>1</v>
      </c>
      <c r="S351" s="189" t="b">
        <v>1</v>
      </c>
      <c r="T351" s="189" t="b">
        <v>1</v>
      </c>
      <c r="U351" s="189" t="b">
        <v>1</v>
      </c>
      <c r="V351" s="189" t="b">
        <v>1</v>
      </c>
      <c r="W351" s="189" t="b">
        <v>1</v>
      </c>
      <c r="X351" s="189" t="b">
        <v>1</v>
      </c>
      <c r="Y351" s="189" t="b">
        <v>1</v>
      </c>
      <c r="Z351" s="189" t="b">
        <v>1</v>
      </c>
      <c r="AA351" s="189" t="b">
        <v>1</v>
      </c>
    </row>
    <row r="352" spans="2:27" x14ac:dyDescent="0.15">
      <c r="B352" s="165" t="s">
        <v>96</v>
      </c>
      <c r="C352" s="204">
        <v>12449</v>
      </c>
      <c r="D352" s="204">
        <v>6597.97</v>
      </c>
      <c r="E352" s="204">
        <v>11319</v>
      </c>
      <c r="F352" s="204">
        <v>5999.0700000000006</v>
      </c>
      <c r="G352" s="204">
        <v>9957</v>
      </c>
      <c r="H352" s="204">
        <v>5277.21</v>
      </c>
      <c r="I352" s="204">
        <v>7979</v>
      </c>
      <c r="J352" s="204">
        <v>4228.87</v>
      </c>
      <c r="K352" s="204">
        <v>7257</v>
      </c>
      <c r="L352" s="204">
        <v>3846.21</v>
      </c>
      <c r="M352" s="204">
        <v>6009</v>
      </c>
      <c r="N352" s="204">
        <v>3184.77</v>
      </c>
      <c r="O352" s="279"/>
      <c r="P352" s="189" t="b">
        <v>1</v>
      </c>
      <c r="Q352" s="189" t="b">
        <v>1</v>
      </c>
      <c r="R352" s="189" t="b">
        <v>1</v>
      </c>
      <c r="S352" s="189" t="b">
        <v>1</v>
      </c>
      <c r="T352" s="189" t="b">
        <v>1</v>
      </c>
      <c r="U352" s="189" t="b">
        <v>1</v>
      </c>
      <c r="V352" s="189" t="b">
        <v>1</v>
      </c>
      <c r="W352" s="189" t="b">
        <v>1</v>
      </c>
      <c r="X352" s="189" t="b">
        <v>1</v>
      </c>
      <c r="Y352" s="189" t="b">
        <v>1</v>
      </c>
      <c r="Z352" s="189" t="b">
        <v>1</v>
      </c>
      <c r="AA352" s="189" t="b">
        <v>1</v>
      </c>
    </row>
    <row r="353" spans="2:27" x14ac:dyDescent="0.15">
      <c r="B353" s="165" t="s">
        <v>97</v>
      </c>
      <c r="C353" s="204">
        <v>12861</v>
      </c>
      <c r="D353" s="204">
        <v>6816.33</v>
      </c>
      <c r="E353" s="204">
        <v>11690</v>
      </c>
      <c r="F353" s="204">
        <v>6195.7000000000007</v>
      </c>
      <c r="G353" s="204">
        <v>10313</v>
      </c>
      <c r="H353" s="204">
        <v>5465.89</v>
      </c>
      <c r="I353" s="204">
        <v>8260</v>
      </c>
      <c r="J353" s="204">
        <v>4377.8</v>
      </c>
      <c r="K353" s="204">
        <v>7506</v>
      </c>
      <c r="L353" s="204">
        <v>3978.1800000000003</v>
      </c>
      <c r="M353" s="204">
        <v>6218</v>
      </c>
      <c r="N353" s="204">
        <v>3295.54</v>
      </c>
      <c r="O353" s="279"/>
      <c r="P353" s="189" t="b">
        <v>1</v>
      </c>
      <c r="Q353" s="189" t="b">
        <v>1</v>
      </c>
      <c r="R353" s="189" t="b">
        <v>1</v>
      </c>
      <c r="S353" s="189" t="b">
        <v>1</v>
      </c>
      <c r="T353" s="189" t="b">
        <v>1</v>
      </c>
      <c r="U353" s="189" t="b">
        <v>1</v>
      </c>
      <c r="V353" s="189" t="b">
        <v>1</v>
      </c>
      <c r="W353" s="189" t="b">
        <v>1</v>
      </c>
      <c r="X353" s="189" t="b">
        <v>1</v>
      </c>
      <c r="Y353" s="189" t="b">
        <v>1</v>
      </c>
      <c r="Z353" s="189" t="b">
        <v>1</v>
      </c>
      <c r="AA353" s="189" t="b">
        <v>1</v>
      </c>
    </row>
    <row r="354" spans="2:27" x14ac:dyDescent="0.15">
      <c r="B354" s="165" t="s">
        <v>98</v>
      </c>
      <c r="C354" s="204">
        <v>13266</v>
      </c>
      <c r="D354" s="204">
        <v>7030.9800000000005</v>
      </c>
      <c r="E354" s="204">
        <v>12064</v>
      </c>
      <c r="F354" s="204">
        <v>6393.92</v>
      </c>
      <c r="G354" s="204">
        <v>10673</v>
      </c>
      <c r="H354" s="204">
        <v>5656.6900000000005</v>
      </c>
      <c r="I354" s="204">
        <v>8535</v>
      </c>
      <c r="J354" s="204">
        <v>4523.55</v>
      </c>
      <c r="K354" s="204">
        <v>7761</v>
      </c>
      <c r="L354" s="204">
        <v>4113.33</v>
      </c>
      <c r="M354" s="204">
        <v>6414</v>
      </c>
      <c r="N354" s="204">
        <v>3399.42</v>
      </c>
      <c r="O354" s="279"/>
      <c r="P354" s="189" t="b">
        <v>1</v>
      </c>
      <c r="Q354" s="189" t="b">
        <v>1</v>
      </c>
      <c r="R354" s="189" t="b">
        <v>1</v>
      </c>
      <c r="S354" s="189" t="b">
        <v>1</v>
      </c>
      <c r="T354" s="189" t="b">
        <v>1</v>
      </c>
      <c r="U354" s="189" t="b">
        <v>1</v>
      </c>
      <c r="V354" s="189" t="b">
        <v>1</v>
      </c>
      <c r="W354" s="189" t="b">
        <v>1</v>
      </c>
      <c r="X354" s="189" t="b">
        <v>1</v>
      </c>
      <c r="Y354" s="189" t="b">
        <v>1</v>
      </c>
      <c r="Z354" s="189" t="b">
        <v>1</v>
      </c>
      <c r="AA354" s="189" t="b">
        <v>1</v>
      </c>
    </row>
    <row r="355" spans="2:27" x14ac:dyDescent="0.15">
      <c r="B355" s="165" t="s">
        <v>99</v>
      </c>
      <c r="C355" s="204">
        <v>13683</v>
      </c>
      <c r="D355" s="204">
        <v>7251.9900000000007</v>
      </c>
      <c r="E355" s="204">
        <v>12437</v>
      </c>
      <c r="F355" s="204">
        <v>6591.6100000000006</v>
      </c>
      <c r="G355" s="204">
        <v>11031</v>
      </c>
      <c r="H355" s="204">
        <v>5846.43</v>
      </c>
      <c r="I355" s="204">
        <v>8813</v>
      </c>
      <c r="J355" s="204">
        <v>4670.8900000000003</v>
      </c>
      <c r="K355" s="204">
        <v>8016</v>
      </c>
      <c r="L355" s="204">
        <v>4248.4800000000005</v>
      </c>
      <c r="M355" s="204">
        <v>6627</v>
      </c>
      <c r="N355" s="204">
        <v>3512.3100000000004</v>
      </c>
      <c r="O355" s="279"/>
      <c r="P355" s="189" t="b">
        <v>1</v>
      </c>
      <c r="Q355" s="189" t="b">
        <v>1</v>
      </c>
      <c r="R355" s="189" t="b">
        <v>1</v>
      </c>
      <c r="S355" s="189" t="b">
        <v>1</v>
      </c>
      <c r="T355" s="189" t="b">
        <v>1</v>
      </c>
      <c r="U355" s="189" t="b">
        <v>1</v>
      </c>
      <c r="V355" s="189" t="b">
        <v>1</v>
      </c>
      <c r="W355" s="189" t="b">
        <v>1</v>
      </c>
      <c r="X355" s="189" t="b">
        <v>1</v>
      </c>
      <c r="Y355" s="189" t="b">
        <v>1</v>
      </c>
      <c r="Z355" s="189" t="b">
        <v>1</v>
      </c>
      <c r="AA355" s="189" t="b">
        <v>1</v>
      </c>
    </row>
    <row r="356" spans="2:27" x14ac:dyDescent="0.15">
      <c r="B356" s="165" t="s">
        <v>100</v>
      </c>
      <c r="C356" s="204">
        <v>14150</v>
      </c>
      <c r="D356" s="204">
        <v>7499.5</v>
      </c>
      <c r="E356" s="204">
        <v>12861</v>
      </c>
      <c r="F356" s="204">
        <v>6816.33</v>
      </c>
      <c r="G356" s="204">
        <v>11463</v>
      </c>
      <c r="H356" s="204">
        <v>6075.39</v>
      </c>
      <c r="I356" s="204">
        <v>9158</v>
      </c>
      <c r="J356" s="204">
        <v>4853.7400000000007</v>
      </c>
      <c r="K356" s="204">
        <v>8325</v>
      </c>
      <c r="L356" s="204">
        <v>4412.25</v>
      </c>
      <c r="M356" s="204">
        <v>6885</v>
      </c>
      <c r="N356" s="204">
        <v>3649.05</v>
      </c>
      <c r="O356" s="279"/>
      <c r="P356" s="189" t="b">
        <v>1</v>
      </c>
      <c r="Q356" s="189" t="b">
        <v>1</v>
      </c>
      <c r="R356" s="189" t="b">
        <v>1</v>
      </c>
      <c r="S356" s="189" t="b">
        <v>1</v>
      </c>
      <c r="T356" s="189" t="b">
        <v>1</v>
      </c>
      <c r="U356" s="189" t="b">
        <v>1</v>
      </c>
      <c r="V356" s="189" t="b">
        <v>1</v>
      </c>
      <c r="W356" s="189" t="b">
        <v>1</v>
      </c>
      <c r="X356" s="189" t="b">
        <v>1</v>
      </c>
      <c r="Y356" s="189" t="b">
        <v>1</v>
      </c>
      <c r="Z356" s="189" t="b">
        <v>1</v>
      </c>
      <c r="AA356" s="189" t="b">
        <v>1</v>
      </c>
    </row>
    <row r="357" spans="2:27" x14ac:dyDescent="0.15">
      <c r="B357" s="165" t="s">
        <v>101</v>
      </c>
      <c r="C357" s="204">
        <v>14621</v>
      </c>
      <c r="D357" s="204">
        <v>7749.13</v>
      </c>
      <c r="E357" s="204">
        <v>13293</v>
      </c>
      <c r="F357" s="204">
        <v>7045.29</v>
      </c>
      <c r="G357" s="204">
        <v>11890</v>
      </c>
      <c r="H357" s="204">
        <v>6301.7000000000007</v>
      </c>
      <c r="I357" s="204">
        <v>9498</v>
      </c>
      <c r="J357" s="204">
        <v>5033.9400000000005</v>
      </c>
      <c r="K357" s="204">
        <v>8639</v>
      </c>
      <c r="L357" s="204">
        <v>4578.67</v>
      </c>
      <c r="M357" s="204">
        <v>7143</v>
      </c>
      <c r="N357" s="204">
        <v>3785.79</v>
      </c>
      <c r="O357" s="279"/>
      <c r="P357" s="189" t="b">
        <v>1</v>
      </c>
      <c r="Q357" s="189" t="b">
        <v>1</v>
      </c>
      <c r="R357" s="189" t="b">
        <v>1</v>
      </c>
      <c r="S357" s="189" t="b">
        <v>1</v>
      </c>
      <c r="T357" s="189" t="b">
        <v>1</v>
      </c>
      <c r="U357" s="189" t="b">
        <v>1</v>
      </c>
      <c r="V357" s="189" t="b">
        <v>1</v>
      </c>
      <c r="W357" s="189" t="b">
        <v>1</v>
      </c>
      <c r="X357" s="189" t="b">
        <v>1</v>
      </c>
      <c r="Y357" s="189" t="b">
        <v>1</v>
      </c>
      <c r="Z357" s="189" t="b">
        <v>1</v>
      </c>
      <c r="AA357" s="189" t="b">
        <v>1</v>
      </c>
    </row>
    <row r="358" spans="2:27" x14ac:dyDescent="0.15">
      <c r="B358" s="165" t="s">
        <v>33</v>
      </c>
      <c r="C358" s="204">
        <v>15093</v>
      </c>
      <c r="D358" s="204">
        <v>7999.29</v>
      </c>
      <c r="E358" s="204">
        <v>13725</v>
      </c>
      <c r="F358" s="204">
        <v>7274.25</v>
      </c>
      <c r="G358" s="204">
        <v>12320</v>
      </c>
      <c r="H358" s="204">
        <v>6529.6</v>
      </c>
      <c r="I358" s="204">
        <v>9844</v>
      </c>
      <c r="J358" s="204">
        <v>5217.3200000000006</v>
      </c>
      <c r="K358" s="204">
        <v>8952</v>
      </c>
      <c r="L358" s="204">
        <v>4744.5600000000004</v>
      </c>
      <c r="M358" s="204">
        <v>7401</v>
      </c>
      <c r="N358" s="204">
        <v>3922.53</v>
      </c>
      <c r="O358" s="279"/>
      <c r="P358" s="189" t="b">
        <v>1</v>
      </c>
      <c r="Q358" s="189" t="b">
        <v>1</v>
      </c>
      <c r="R358" s="189" t="b">
        <v>1</v>
      </c>
      <c r="S358" s="189" t="b">
        <v>1</v>
      </c>
      <c r="T358" s="189" t="b">
        <v>1</v>
      </c>
      <c r="U358" s="189" t="b">
        <v>1</v>
      </c>
      <c r="V358" s="189" t="b">
        <v>1</v>
      </c>
      <c r="W358" s="189" t="b">
        <v>1</v>
      </c>
      <c r="X358" s="189" t="b">
        <v>1</v>
      </c>
      <c r="Y358" s="189" t="b">
        <v>1</v>
      </c>
      <c r="Z358" s="189" t="b">
        <v>1</v>
      </c>
      <c r="AA358" s="189" t="b">
        <v>1</v>
      </c>
    </row>
    <row r="359" spans="2:27" x14ac:dyDescent="0.15">
      <c r="B359" s="165" t="s">
        <v>34</v>
      </c>
      <c r="C359" s="204">
        <v>15666</v>
      </c>
      <c r="D359" s="204">
        <v>8302.98</v>
      </c>
      <c r="E359" s="204">
        <v>14240</v>
      </c>
      <c r="F359" s="204">
        <v>7547.2000000000007</v>
      </c>
      <c r="G359" s="204">
        <v>12844</v>
      </c>
      <c r="H359" s="204">
        <v>6807.3200000000006</v>
      </c>
      <c r="I359" s="204">
        <v>10210</v>
      </c>
      <c r="J359" s="204">
        <v>5411.3</v>
      </c>
      <c r="K359" s="204">
        <v>9279</v>
      </c>
      <c r="L359" s="204">
        <v>4917.87</v>
      </c>
      <c r="M359" s="204">
        <v>7685</v>
      </c>
      <c r="N359" s="204">
        <v>4073.05</v>
      </c>
      <c r="O359" s="279"/>
      <c r="P359" s="189" t="b">
        <v>1</v>
      </c>
      <c r="Q359" s="189" t="b">
        <v>1</v>
      </c>
      <c r="R359" s="189" t="b">
        <v>1</v>
      </c>
      <c r="S359" s="189" t="b">
        <v>1</v>
      </c>
      <c r="T359" s="189" t="b">
        <v>1</v>
      </c>
      <c r="U359" s="189" t="b">
        <v>1</v>
      </c>
      <c r="V359" s="189" t="b">
        <v>1</v>
      </c>
      <c r="W359" s="189" t="b">
        <v>1</v>
      </c>
      <c r="X359" s="189" t="b">
        <v>1</v>
      </c>
      <c r="Y359" s="189" t="b">
        <v>1</v>
      </c>
      <c r="Z359" s="189" t="b">
        <v>1</v>
      </c>
      <c r="AA359" s="189" t="b">
        <v>1</v>
      </c>
    </row>
    <row r="360" spans="2:27" x14ac:dyDescent="0.15">
      <c r="B360" s="165" t="s">
        <v>35</v>
      </c>
      <c r="C360" s="204">
        <v>16365</v>
      </c>
      <c r="D360" s="204">
        <v>8673.4500000000007</v>
      </c>
      <c r="E360" s="204">
        <v>14879</v>
      </c>
      <c r="F360" s="204">
        <v>7885.8700000000008</v>
      </c>
      <c r="G360" s="204">
        <v>13485</v>
      </c>
      <c r="H360" s="204">
        <v>7147.05</v>
      </c>
      <c r="I360" s="204">
        <v>10679</v>
      </c>
      <c r="J360" s="204">
        <v>5659.87</v>
      </c>
      <c r="K360" s="204">
        <v>9712</v>
      </c>
      <c r="L360" s="204">
        <v>5147.3600000000006</v>
      </c>
      <c r="M360" s="204">
        <v>8030</v>
      </c>
      <c r="N360" s="204">
        <v>4255.9000000000005</v>
      </c>
      <c r="O360" s="279"/>
      <c r="P360" s="189" t="b">
        <v>1</v>
      </c>
      <c r="Q360" s="189" t="b">
        <v>1</v>
      </c>
      <c r="R360" s="189" t="b">
        <v>1</v>
      </c>
      <c r="S360" s="189" t="b">
        <v>1</v>
      </c>
      <c r="T360" s="189" t="b">
        <v>1</v>
      </c>
      <c r="U360" s="189" t="b">
        <v>1</v>
      </c>
      <c r="V360" s="189" t="b">
        <v>1</v>
      </c>
      <c r="W360" s="189" t="b">
        <v>1</v>
      </c>
      <c r="X360" s="189" t="b">
        <v>1</v>
      </c>
      <c r="Y360" s="189" t="b">
        <v>1</v>
      </c>
      <c r="Z360" s="189" t="b">
        <v>1</v>
      </c>
      <c r="AA360" s="189" t="b">
        <v>1</v>
      </c>
    </row>
    <row r="361" spans="2:27" x14ac:dyDescent="0.15">
      <c r="B361" s="165" t="s">
        <v>36</v>
      </c>
      <c r="C361" s="204">
        <v>17214</v>
      </c>
      <c r="D361" s="204">
        <v>9123.42</v>
      </c>
      <c r="E361" s="204">
        <v>15646</v>
      </c>
      <c r="F361" s="204">
        <v>8292.380000000001</v>
      </c>
      <c r="G361" s="204">
        <v>14178</v>
      </c>
      <c r="H361" s="204">
        <v>7514.34</v>
      </c>
      <c r="I361" s="204">
        <v>11220</v>
      </c>
      <c r="J361" s="204">
        <v>5946.6</v>
      </c>
      <c r="K361" s="204">
        <v>10204</v>
      </c>
      <c r="L361" s="204">
        <v>5408.12</v>
      </c>
      <c r="M361" s="204">
        <v>8447</v>
      </c>
      <c r="N361" s="204">
        <v>4476.91</v>
      </c>
      <c r="O361" s="279"/>
      <c r="P361" s="189" t="b">
        <v>1</v>
      </c>
      <c r="Q361" s="189" t="b">
        <v>1</v>
      </c>
      <c r="R361" s="189" t="b">
        <v>1</v>
      </c>
      <c r="S361" s="189" t="b">
        <v>1</v>
      </c>
      <c r="T361" s="189" t="b">
        <v>1</v>
      </c>
      <c r="U361" s="189" t="b">
        <v>1</v>
      </c>
      <c r="V361" s="189" t="b">
        <v>1</v>
      </c>
      <c r="W361" s="189" t="b">
        <v>1</v>
      </c>
      <c r="X361" s="189" t="b">
        <v>1</v>
      </c>
      <c r="Y361" s="189" t="b">
        <v>1</v>
      </c>
      <c r="Z361" s="189" t="b">
        <v>1</v>
      </c>
      <c r="AA361" s="189" t="b">
        <v>1</v>
      </c>
    </row>
    <row r="362" spans="2:27" x14ac:dyDescent="0.15">
      <c r="B362" s="165" t="s">
        <v>37</v>
      </c>
      <c r="C362" s="204">
        <v>18191</v>
      </c>
      <c r="D362" s="204">
        <v>9641.2300000000014</v>
      </c>
      <c r="E362" s="204">
        <v>16538</v>
      </c>
      <c r="F362" s="204">
        <v>8765.1400000000012</v>
      </c>
      <c r="G362" s="204">
        <v>14979</v>
      </c>
      <c r="H362" s="204">
        <v>7938.8700000000008</v>
      </c>
      <c r="I362" s="204">
        <v>11867</v>
      </c>
      <c r="J362" s="204">
        <v>6289.51</v>
      </c>
      <c r="K362" s="204">
        <v>10788</v>
      </c>
      <c r="L362" s="204">
        <v>5717.64</v>
      </c>
      <c r="M362" s="204">
        <v>8934</v>
      </c>
      <c r="N362" s="204">
        <v>4735.0200000000004</v>
      </c>
      <c r="O362" s="279"/>
      <c r="P362" s="189" t="b">
        <v>1</v>
      </c>
      <c r="Q362" s="189" t="b">
        <v>1</v>
      </c>
      <c r="R362" s="189" t="b">
        <v>1</v>
      </c>
      <c r="S362" s="189" t="b">
        <v>1</v>
      </c>
      <c r="T362" s="189" t="b">
        <v>1</v>
      </c>
      <c r="U362" s="189" t="b">
        <v>1</v>
      </c>
      <c r="V362" s="189" t="b">
        <v>1</v>
      </c>
      <c r="W362" s="189" t="b">
        <v>1</v>
      </c>
      <c r="X362" s="189" t="b">
        <v>1</v>
      </c>
      <c r="Y362" s="189" t="b">
        <v>1</v>
      </c>
      <c r="Z362" s="189" t="b">
        <v>1</v>
      </c>
      <c r="AA362" s="189" t="b">
        <v>1</v>
      </c>
    </row>
    <row r="363" spans="2:27" x14ac:dyDescent="0.15">
      <c r="B363" s="165" t="s">
        <v>38</v>
      </c>
      <c r="C363" s="204">
        <v>19392</v>
      </c>
      <c r="D363" s="204">
        <v>10277.76</v>
      </c>
      <c r="E363" s="204">
        <v>17630</v>
      </c>
      <c r="F363" s="204">
        <v>9343.9</v>
      </c>
      <c r="G363" s="204">
        <v>16101</v>
      </c>
      <c r="H363" s="204">
        <v>8533.5300000000007</v>
      </c>
      <c r="I363" s="204">
        <v>12712</v>
      </c>
      <c r="J363" s="204">
        <v>6737.3600000000006</v>
      </c>
      <c r="K363" s="204">
        <v>11550</v>
      </c>
      <c r="L363" s="204">
        <v>6121.5</v>
      </c>
      <c r="M363" s="204">
        <v>9560</v>
      </c>
      <c r="N363" s="204">
        <v>5066.8</v>
      </c>
      <c r="O363" s="279"/>
      <c r="P363" s="189" t="b">
        <v>1</v>
      </c>
      <c r="Q363" s="189" t="b">
        <v>1</v>
      </c>
      <c r="R363" s="189" t="b">
        <v>1</v>
      </c>
      <c r="S363" s="189" t="b">
        <v>1</v>
      </c>
      <c r="T363" s="189" t="b">
        <v>1</v>
      </c>
      <c r="U363" s="189" t="b">
        <v>1</v>
      </c>
      <c r="V363" s="189" t="b">
        <v>1</v>
      </c>
      <c r="W363" s="189" t="b">
        <v>1</v>
      </c>
      <c r="X363" s="189" t="b">
        <v>1</v>
      </c>
      <c r="Y363" s="189" t="b">
        <v>1</v>
      </c>
      <c r="Z363" s="189" t="b">
        <v>1</v>
      </c>
      <c r="AA363" s="189" t="b">
        <v>1</v>
      </c>
    </row>
    <row r="364" spans="2:27" x14ac:dyDescent="0.15">
      <c r="B364" s="165" t="s">
        <v>39</v>
      </c>
      <c r="C364" s="204">
        <v>20784</v>
      </c>
      <c r="D364" s="204">
        <v>11015.52</v>
      </c>
      <c r="E364" s="204">
        <v>18890</v>
      </c>
      <c r="F364" s="204">
        <v>10011.700000000001</v>
      </c>
      <c r="G364" s="204">
        <v>17399</v>
      </c>
      <c r="H364" s="204">
        <v>9221.4700000000012</v>
      </c>
      <c r="I364" s="204">
        <v>13690</v>
      </c>
      <c r="J364" s="204">
        <v>7255.7000000000007</v>
      </c>
      <c r="K364" s="204">
        <v>12448</v>
      </c>
      <c r="L364" s="204">
        <v>6597.4400000000005</v>
      </c>
      <c r="M364" s="204">
        <v>10289</v>
      </c>
      <c r="N364" s="204">
        <v>5453.17</v>
      </c>
      <c r="O364" s="279"/>
      <c r="P364" s="189" t="b">
        <v>1</v>
      </c>
      <c r="Q364" s="189" t="b">
        <v>1</v>
      </c>
      <c r="R364" s="189" t="b">
        <v>1</v>
      </c>
      <c r="S364" s="189" t="b">
        <v>1</v>
      </c>
      <c r="T364" s="189" t="b">
        <v>1</v>
      </c>
      <c r="U364" s="189" t="b">
        <v>1</v>
      </c>
      <c r="V364" s="189" t="b">
        <v>1</v>
      </c>
      <c r="W364" s="189" t="b">
        <v>1</v>
      </c>
      <c r="X364" s="189" t="b">
        <v>1</v>
      </c>
      <c r="Y364" s="189" t="b">
        <v>1</v>
      </c>
      <c r="Z364" s="189" t="b">
        <v>1</v>
      </c>
      <c r="AA364" s="189" t="b">
        <v>1</v>
      </c>
    </row>
    <row r="365" spans="2:27" x14ac:dyDescent="0.15">
      <c r="B365" s="165" t="s">
        <v>40</v>
      </c>
      <c r="C365" s="204">
        <v>22448</v>
      </c>
      <c r="D365" s="204">
        <v>11897.44</v>
      </c>
      <c r="E365" s="204">
        <v>20404</v>
      </c>
      <c r="F365" s="204">
        <v>10814.12</v>
      </c>
      <c r="G365" s="204">
        <v>18795</v>
      </c>
      <c r="H365" s="204">
        <v>9961.35</v>
      </c>
      <c r="I365" s="204">
        <v>14788</v>
      </c>
      <c r="J365" s="204">
        <v>7837.64</v>
      </c>
      <c r="K365" s="204">
        <v>13448</v>
      </c>
      <c r="L365" s="204">
        <v>7127.4400000000005</v>
      </c>
      <c r="M365" s="204">
        <v>11118</v>
      </c>
      <c r="N365" s="204">
        <v>5892.54</v>
      </c>
      <c r="O365" s="279"/>
      <c r="P365" s="189" t="b">
        <v>1</v>
      </c>
      <c r="Q365" s="189" t="b">
        <v>1</v>
      </c>
      <c r="R365" s="189" t="b">
        <v>1</v>
      </c>
      <c r="S365" s="189" t="b">
        <v>1</v>
      </c>
      <c r="T365" s="189" t="b">
        <v>1</v>
      </c>
      <c r="U365" s="189" t="b">
        <v>1</v>
      </c>
      <c r="V365" s="189" t="b">
        <v>1</v>
      </c>
      <c r="W365" s="189" t="b">
        <v>1</v>
      </c>
      <c r="X365" s="189" t="b">
        <v>1</v>
      </c>
      <c r="Y365" s="189" t="b">
        <v>1</v>
      </c>
      <c r="Z365" s="189" t="b">
        <v>1</v>
      </c>
      <c r="AA365" s="189" t="b">
        <v>1</v>
      </c>
    </row>
    <row r="366" spans="2:27" x14ac:dyDescent="0.15">
      <c r="B366" s="165" t="s">
        <v>41</v>
      </c>
      <c r="C366" s="204">
        <v>24344</v>
      </c>
      <c r="D366" s="204">
        <v>12902.320000000002</v>
      </c>
      <c r="E366" s="204">
        <v>22128</v>
      </c>
      <c r="F366" s="204">
        <v>11727.84</v>
      </c>
      <c r="G366" s="204">
        <v>20374</v>
      </c>
      <c r="H366" s="204">
        <v>10798.220000000001</v>
      </c>
      <c r="I366" s="204">
        <v>16040</v>
      </c>
      <c r="J366" s="204">
        <v>8501.2000000000007</v>
      </c>
      <c r="K366" s="204">
        <v>14579</v>
      </c>
      <c r="L366" s="204">
        <v>7726.8700000000008</v>
      </c>
      <c r="M366" s="204">
        <v>12056</v>
      </c>
      <c r="N366" s="204">
        <v>6389.68</v>
      </c>
      <c r="O366" s="279"/>
      <c r="P366" s="189" t="b">
        <v>1</v>
      </c>
      <c r="Q366" s="189" t="b">
        <v>1</v>
      </c>
      <c r="R366" s="189" t="b">
        <v>1</v>
      </c>
      <c r="S366" s="189" t="b">
        <v>1</v>
      </c>
      <c r="T366" s="189" t="b">
        <v>1</v>
      </c>
      <c r="U366" s="189" t="b">
        <v>1</v>
      </c>
      <c r="V366" s="189" t="b">
        <v>1</v>
      </c>
      <c r="W366" s="189" t="b">
        <v>1</v>
      </c>
      <c r="X366" s="189" t="b">
        <v>1</v>
      </c>
      <c r="Y366" s="189" t="b">
        <v>1</v>
      </c>
      <c r="Z366" s="189" t="b">
        <v>1</v>
      </c>
      <c r="AA366" s="189" t="b">
        <v>1</v>
      </c>
    </row>
    <row r="367" spans="2:27" x14ac:dyDescent="0.15">
      <c r="B367" s="165" t="s">
        <v>42</v>
      </c>
      <c r="C367" s="204">
        <v>26576</v>
      </c>
      <c r="D367" s="204">
        <v>14085.28</v>
      </c>
      <c r="E367" s="204">
        <v>24159</v>
      </c>
      <c r="F367" s="204">
        <v>12804.27</v>
      </c>
      <c r="G367" s="204">
        <v>22244</v>
      </c>
      <c r="H367" s="204">
        <v>11789.32</v>
      </c>
      <c r="I367" s="204">
        <v>17518</v>
      </c>
      <c r="J367" s="204">
        <v>9284.5400000000009</v>
      </c>
      <c r="K367" s="204">
        <v>15928</v>
      </c>
      <c r="L367" s="204">
        <v>8441.84</v>
      </c>
      <c r="M367" s="204">
        <v>13167</v>
      </c>
      <c r="N367" s="204">
        <v>6978.51</v>
      </c>
      <c r="O367" s="279"/>
      <c r="P367" s="189" t="b">
        <v>1</v>
      </c>
      <c r="Q367" s="189" t="b">
        <v>1</v>
      </c>
      <c r="R367" s="189" t="b">
        <v>1</v>
      </c>
      <c r="S367" s="189" t="b">
        <v>1</v>
      </c>
      <c r="T367" s="189" t="b">
        <v>1</v>
      </c>
      <c r="U367" s="189" t="b">
        <v>1</v>
      </c>
      <c r="V367" s="189" t="b">
        <v>1</v>
      </c>
      <c r="W367" s="189" t="b">
        <v>1</v>
      </c>
      <c r="X367" s="189" t="b">
        <v>1</v>
      </c>
      <c r="Y367" s="189" t="b">
        <v>1</v>
      </c>
      <c r="Z367" s="189" t="b">
        <v>1</v>
      </c>
      <c r="AA367" s="189" t="b">
        <v>1</v>
      </c>
    </row>
    <row r="368" spans="2:27" x14ac:dyDescent="0.15">
      <c r="B368" s="165" t="s">
        <v>43</v>
      </c>
      <c r="C368" s="204">
        <v>29134</v>
      </c>
      <c r="D368" s="204">
        <v>15441.02</v>
      </c>
      <c r="E368" s="204">
        <v>26490</v>
      </c>
      <c r="F368" s="204">
        <v>14039.7</v>
      </c>
      <c r="G368" s="204">
        <v>24539</v>
      </c>
      <c r="H368" s="204">
        <v>13005.67</v>
      </c>
      <c r="I368" s="204">
        <v>19370</v>
      </c>
      <c r="J368" s="204">
        <v>10266.1</v>
      </c>
      <c r="K368" s="204">
        <v>17610</v>
      </c>
      <c r="L368" s="204">
        <v>9333.3000000000011</v>
      </c>
      <c r="M368" s="204">
        <v>14544</v>
      </c>
      <c r="N368" s="204">
        <v>7708.3200000000006</v>
      </c>
      <c r="O368" s="279"/>
      <c r="P368" s="189" t="b">
        <v>1</v>
      </c>
      <c r="Q368" s="189" t="b">
        <v>1</v>
      </c>
      <c r="R368" s="189" t="b">
        <v>1</v>
      </c>
      <c r="S368" s="189" t="b">
        <v>1</v>
      </c>
      <c r="T368" s="189" t="b">
        <v>1</v>
      </c>
      <c r="U368" s="189" t="b">
        <v>1</v>
      </c>
      <c r="V368" s="189" t="b">
        <v>1</v>
      </c>
      <c r="W368" s="189" t="b">
        <v>1</v>
      </c>
      <c r="X368" s="189" t="b">
        <v>1</v>
      </c>
      <c r="Y368" s="189" t="b">
        <v>1</v>
      </c>
      <c r="Z368" s="189" t="b">
        <v>1</v>
      </c>
      <c r="AA368" s="189" t="b">
        <v>1</v>
      </c>
    </row>
    <row r="369" spans="1:27" x14ac:dyDescent="0.15">
      <c r="B369" s="165" t="s">
        <v>44</v>
      </c>
      <c r="C369" s="204">
        <v>32090</v>
      </c>
      <c r="D369" s="204">
        <v>17007.7</v>
      </c>
      <c r="E369" s="204">
        <v>29175</v>
      </c>
      <c r="F369" s="204">
        <v>15462.75</v>
      </c>
      <c r="G369" s="204">
        <v>27260</v>
      </c>
      <c r="H369" s="204">
        <v>14447.800000000001</v>
      </c>
      <c r="I369" s="204">
        <v>21321</v>
      </c>
      <c r="J369" s="204">
        <v>11300.130000000001</v>
      </c>
      <c r="K369" s="204">
        <v>19384</v>
      </c>
      <c r="L369" s="204">
        <v>10273.52</v>
      </c>
      <c r="M369" s="204">
        <v>16023</v>
      </c>
      <c r="N369" s="204">
        <v>8492.19</v>
      </c>
      <c r="O369" s="279"/>
      <c r="P369" s="189" t="b">
        <v>1</v>
      </c>
      <c r="Q369" s="189" t="b">
        <v>1</v>
      </c>
      <c r="R369" s="189" t="b">
        <v>1</v>
      </c>
      <c r="S369" s="189" t="b">
        <v>1</v>
      </c>
      <c r="T369" s="189" t="b">
        <v>1</v>
      </c>
      <c r="U369" s="189" t="b">
        <v>1</v>
      </c>
      <c r="V369" s="189" t="b">
        <v>1</v>
      </c>
      <c r="W369" s="189" t="b">
        <v>1</v>
      </c>
      <c r="X369" s="189" t="b">
        <v>1</v>
      </c>
      <c r="Y369" s="189" t="b">
        <v>1</v>
      </c>
      <c r="Z369" s="189" t="b">
        <v>1</v>
      </c>
      <c r="AA369" s="189" t="b">
        <v>1</v>
      </c>
    </row>
    <row r="370" spans="1:27" x14ac:dyDescent="0.15">
      <c r="B370" s="165" t="s">
        <v>45</v>
      </c>
      <c r="C370" s="204">
        <v>35501</v>
      </c>
      <c r="D370" s="204">
        <v>18815.530000000002</v>
      </c>
      <c r="E370" s="204">
        <v>32279</v>
      </c>
      <c r="F370" s="204">
        <v>17107.870000000003</v>
      </c>
      <c r="G370" s="204">
        <v>30171</v>
      </c>
      <c r="H370" s="204">
        <v>15990.630000000001</v>
      </c>
      <c r="I370" s="204">
        <v>23606</v>
      </c>
      <c r="J370" s="204">
        <v>12511.18</v>
      </c>
      <c r="K370" s="204">
        <v>21466</v>
      </c>
      <c r="L370" s="204">
        <v>11376.980000000001</v>
      </c>
      <c r="M370" s="204">
        <v>17739</v>
      </c>
      <c r="N370" s="204">
        <v>9401.67</v>
      </c>
      <c r="O370" s="279"/>
      <c r="P370" s="189" t="b">
        <v>1</v>
      </c>
      <c r="Q370" s="189" t="b">
        <v>1</v>
      </c>
      <c r="R370" s="189" t="b">
        <v>1</v>
      </c>
      <c r="S370" s="189" t="b">
        <v>1</v>
      </c>
      <c r="T370" s="189" t="b">
        <v>1</v>
      </c>
      <c r="U370" s="189" t="b">
        <v>1</v>
      </c>
      <c r="V370" s="189" t="b">
        <v>1</v>
      </c>
      <c r="W370" s="189" t="b">
        <v>1</v>
      </c>
      <c r="X370" s="189" t="b">
        <v>1</v>
      </c>
      <c r="Y370" s="189" t="b">
        <v>1</v>
      </c>
      <c r="Z370" s="189" t="b">
        <v>1</v>
      </c>
      <c r="AA370" s="189" t="b">
        <v>1</v>
      </c>
    </row>
    <row r="371" spans="1:27" x14ac:dyDescent="0.15">
      <c r="B371" s="165" t="s">
        <v>46</v>
      </c>
      <c r="C371" s="204">
        <v>39418</v>
      </c>
      <c r="D371" s="204">
        <v>20891.54</v>
      </c>
      <c r="E371" s="204">
        <v>35838</v>
      </c>
      <c r="F371" s="204">
        <v>18994.14</v>
      </c>
      <c r="G371" s="204">
        <v>33482</v>
      </c>
      <c r="H371" s="204">
        <v>17745.46</v>
      </c>
      <c r="I371" s="204">
        <v>26207</v>
      </c>
      <c r="J371" s="204">
        <v>13889.710000000001</v>
      </c>
      <c r="K371" s="204">
        <v>23824</v>
      </c>
      <c r="L371" s="204">
        <v>12626.720000000001</v>
      </c>
      <c r="M371" s="204">
        <v>19677</v>
      </c>
      <c r="N371" s="204">
        <v>10428.810000000001</v>
      </c>
      <c r="O371" s="279"/>
      <c r="P371" s="189" t="b">
        <v>1</v>
      </c>
      <c r="Q371" s="189" t="b">
        <v>1</v>
      </c>
      <c r="R371" s="189" t="b">
        <v>1</v>
      </c>
      <c r="S371" s="189" t="b">
        <v>1</v>
      </c>
      <c r="T371" s="189" t="b">
        <v>1</v>
      </c>
      <c r="U371" s="189" t="b">
        <v>1</v>
      </c>
      <c r="V371" s="189" t="b">
        <v>1</v>
      </c>
      <c r="W371" s="189" t="b">
        <v>1</v>
      </c>
      <c r="X371" s="189" t="b">
        <v>1</v>
      </c>
      <c r="Y371" s="189" t="b">
        <v>1</v>
      </c>
      <c r="Z371" s="189" t="b">
        <v>1</v>
      </c>
      <c r="AA371" s="189" t="b">
        <v>1</v>
      </c>
    </row>
    <row r="372" spans="1:27" x14ac:dyDescent="0.15">
      <c r="B372" s="165" t="s">
        <v>47</v>
      </c>
      <c r="C372" s="204">
        <v>43950</v>
      </c>
      <c r="D372" s="204">
        <v>23293.5</v>
      </c>
      <c r="E372" s="204">
        <v>39956</v>
      </c>
      <c r="F372" s="204">
        <v>21176.68</v>
      </c>
      <c r="G372" s="204">
        <v>37334</v>
      </c>
      <c r="H372" s="204">
        <v>19787.02</v>
      </c>
      <c r="I372" s="204">
        <v>29211</v>
      </c>
      <c r="J372" s="204">
        <v>15481.83</v>
      </c>
      <c r="K372" s="204">
        <v>26554</v>
      </c>
      <c r="L372" s="204">
        <v>14073.62</v>
      </c>
      <c r="M372" s="204">
        <v>21953</v>
      </c>
      <c r="N372" s="204">
        <v>11635.09</v>
      </c>
      <c r="O372" s="279"/>
      <c r="P372" s="189" t="b">
        <v>1</v>
      </c>
      <c r="Q372" s="189" t="b">
        <v>1</v>
      </c>
      <c r="R372" s="189" t="b">
        <v>1</v>
      </c>
      <c r="S372" s="189" t="b">
        <v>1</v>
      </c>
      <c r="T372" s="189" t="b">
        <v>1</v>
      </c>
      <c r="U372" s="189" t="b">
        <v>1</v>
      </c>
      <c r="V372" s="189" t="b">
        <v>1</v>
      </c>
      <c r="W372" s="189" t="b">
        <v>1</v>
      </c>
      <c r="X372" s="189" t="b">
        <v>1</v>
      </c>
      <c r="Y372" s="189" t="b">
        <v>1</v>
      </c>
      <c r="Z372" s="189" t="b">
        <v>1</v>
      </c>
      <c r="AA372" s="189" t="b">
        <v>1</v>
      </c>
    </row>
    <row r="373" spans="1:27" x14ac:dyDescent="0.15">
      <c r="B373" s="165" t="s">
        <v>102</v>
      </c>
      <c r="C373" s="204">
        <v>49136</v>
      </c>
      <c r="D373" s="204">
        <v>26042.080000000002</v>
      </c>
      <c r="E373" s="204">
        <v>44673</v>
      </c>
      <c r="F373" s="204">
        <v>23676.690000000002</v>
      </c>
      <c r="G373" s="204">
        <v>41824</v>
      </c>
      <c r="H373" s="204">
        <v>22166.720000000001</v>
      </c>
      <c r="I373" s="204">
        <v>32772</v>
      </c>
      <c r="J373" s="204">
        <v>17369.16</v>
      </c>
      <c r="K373" s="204">
        <v>29796</v>
      </c>
      <c r="L373" s="204">
        <v>15791.880000000001</v>
      </c>
      <c r="M373" s="204">
        <v>24633</v>
      </c>
      <c r="N373" s="204">
        <v>13055.49</v>
      </c>
      <c r="O373" s="279"/>
      <c r="P373" s="189" t="b">
        <v>1</v>
      </c>
      <c r="Q373" s="189" t="b">
        <v>1</v>
      </c>
      <c r="R373" s="189" t="b">
        <v>1</v>
      </c>
      <c r="S373" s="189" t="b">
        <v>1</v>
      </c>
      <c r="T373" s="189" t="b">
        <v>1</v>
      </c>
      <c r="U373" s="189" t="b">
        <v>1</v>
      </c>
      <c r="V373" s="189" t="b">
        <v>1</v>
      </c>
      <c r="W373" s="189" t="b">
        <v>1</v>
      </c>
      <c r="X373" s="189" t="b">
        <v>1</v>
      </c>
      <c r="Y373" s="189" t="b">
        <v>1</v>
      </c>
      <c r="Z373" s="189" t="b">
        <v>1</v>
      </c>
      <c r="AA373" s="189" t="b">
        <v>1</v>
      </c>
    </row>
    <row r="374" spans="1:27" x14ac:dyDescent="0.15">
      <c r="B374" s="165" t="s">
        <v>103</v>
      </c>
      <c r="C374" s="204">
        <v>55095</v>
      </c>
      <c r="D374" s="204">
        <v>29200.350000000002</v>
      </c>
      <c r="E374" s="204">
        <v>50093</v>
      </c>
      <c r="F374" s="204">
        <v>26549.29</v>
      </c>
      <c r="G374" s="204">
        <v>47063</v>
      </c>
      <c r="H374" s="204">
        <v>24943.390000000003</v>
      </c>
      <c r="I374" s="204">
        <v>36749</v>
      </c>
      <c r="J374" s="204">
        <v>19476.97</v>
      </c>
      <c r="K374" s="204">
        <v>33412</v>
      </c>
      <c r="L374" s="204">
        <v>17708.36</v>
      </c>
      <c r="M374" s="204">
        <v>27626</v>
      </c>
      <c r="N374" s="204">
        <v>14641.78</v>
      </c>
      <c r="O374" s="279"/>
      <c r="P374" s="189" t="b">
        <v>1</v>
      </c>
      <c r="Q374" s="189" t="b">
        <v>1</v>
      </c>
      <c r="R374" s="189" t="b">
        <v>1</v>
      </c>
      <c r="S374" s="189" t="b">
        <v>1</v>
      </c>
      <c r="T374" s="189" t="b">
        <v>1</v>
      </c>
      <c r="U374" s="189" t="b">
        <v>1</v>
      </c>
      <c r="V374" s="189" t="b">
        <v>1</v>
      </c>
      <c r="W374" s="189" t="b">
        <v>1</v>
      </c>
      <c r="X374" s="189" t="b">
        <v>1</v>
      </c>
      <c r="Y374" s="189" t="b">
        <v>1</v>
      </c>
      <c r="Z374" s="189" t="b">
        <v>1</v>
      </c>
      <c r="AA374" s="189" t="b">
        <v>1</v>
      </c>
    </row>
    <row r="375" spans="1:27" x14ac:dyDescent="0.15">
      <c r="B375" s="165" t="s">
        <v>104</v>
      </c>
      <c r="C375" s="204">
        <v>61886</v>
      </c>
      <c r="D375" s="204">
        <v>32799.58</v>
      </c>
      <c r="E375" s="204">
        <v>56259</v>
      </c>
      <c r="F375" s="204">
        <v>29817.27</v>
      </c>
      <c r="G375" s="204">
        <v>52901</v>
      </c>
      <c r="H375" s="204">
        <v>28037.530000000002</v>
      </c>
      <c r="I375" s="204">
        <v>41274</v>
      </c>
      <c r="J375" s="204">
        <v>21875.22</v>
      </c>
      <c r="K375" s="204">
        <v>37526</v>
      </c>
      <c r="L375" s="204">
        <v>19888.780000000002</v>
      </c>
      <c r="M375" s="204">
        <v>31023</v>
      </c>
      <c r="N375" s="204">
        <v>16442.190000000002</v>
      </c>
      <c r="O375" s="279"/>
      <c r="P375" s="189" t="b">
        <v>1</v>
      </c>
      <c r="Q375" s="189" t="b">
        <v>1</v>
      </c>
      <c r="R375" s="189" t="b">
        <v>1</v>
      </c>
      <c r="S375" s="189" t="b">
        <v>1</v>
      </c>
      <c r="T375" s="189" t="b">
        <v>1</v>
      </c>
      <c r="U375" s="189" t="b">
        <v>1</v>
      </c>
      <c r="V375" s="189" t="b">
        <v>1</v>
      </c>
      <c r="W375" s="189" t="b">
        <v>1</v>
      </c>
      <c r="X375" s="189" t="b">
        <v>1</v>
      </c>
      <c r="Y375" s="189" t="b">
        <v>1</v>
      </c>
      <c r="Z375" s="189" t="b">
        <v>1</v>
      </c>
      <c r="AA375" s="189" t="b">
        <v>1</v>
      </c>
    </row>
    <row r="376" spans="1:27" x14ac:dyDescent="0.15">
      <c r="B376" s="165" t="s">
        <v>105</v>
      </c>
      <c r="C376" s="204">
        <v>69528</v>
      </c>
      <c r="D376" s="204">
        <v>36849.840000000004</v>
      </c>
      <c r="E376" s="204">
        <v>63209</v>
      </c>
      <c r="F376" s="204">
        <v>33500.770000000004</v>
      </c>
      <c r="G376" s="204">
        <v>59435</v>
      </c>
      <c r="H376" s="204">
        <v>31500.550000000003</v>
      </c>
      <c r="I376" s="204">
        <v>46379</v>
      </c>
      <c r="J376" s="204">
        <v>24580.870000000003</v>
      </c>
      <c r="K376" s="204">
        <v>42160</v>
      </c>
      <c r="L376" s="204">
        <v>22344.800000000003</v>
      </c>
      <c r="M376" s="204">
        <v>34854</v>
      </c>
      <c r="N376" s="204">
        <v>18472.620000000003</v>
      </c>
      <c r="O376" s="279"/>
      <c r="P376" s="189" t="b">
        <v>1</v>
      </c>
      <c r="Q376" s="189" t="b">
        <v>1</v>
      </c>
      <c r="R376" s="189" t="b">
        <v>1</v>
      </c>
      <c r="S376" s="189" t="b">
        <v>1</v>
      </c>
      <c r="T376" s="189" t="b">
        <v>1</v>
      </c>
      <c r="U376" s="189" t="b">
        <v>1</v>
      </c>
      <c r="V376" s="189" t="b">
        <v>1</v>
      </c>
      <c r="W376" s="189" t="b">
        <v>1</v>
      </c>
      <c r="X376" s="189" t="b">
        <v>1</v>
      </c>
      <c r="Y376" s="189" t="b">
        <v>1</v>
      </c>
      <c r="Z376" s="189" t="b">
        <v>1</v>
      </c>
      <c r="AA376" s="189" t="b">
        <v>1</v>
      </c>
    </row>
    <row r="377" spans="1:27" x14ac:dyDescent="0.15">
      <c r="B377" s="165" t="s">
        <v>106</v>
      </c>
      <c r="C377" s="204">
        <v>78122</v>
      </c>
      <c r="D377" s="204">
        <v>41404.660000000003</v>
      </c>
      <c r="E377" s="204">
        <v>71019</v>
      </c>
      <c r="F377" s="204">
        <v>37640.07</v>
      </c>
      <c r="G377" s="204">
        <v>66778</v>
      </c>
      <c r="H377" s="204">
        <v>35392.340000000004</v>
      </c>
      <c r="I377" s="204">
        <v>52104</v>
      </c>
      <c r="J377" s="204">
        <v>27615.120000000003</v>
      </c>
      <c r="K377" s="204">
        <v>47368</v>
      </c>
      <c r="L377" s="204">
        <v>25105.040000000001</v>
      </c>
      <c r="M377" s="204">
        <v>39161</v>
      </c>
      <c r="N377" s="204">
        <v>20755.330000000002</v>
      </c>
      <c r="O377" s="279"/>
      <c r="P377" s="189" t="b">
        <v>1</v>
      </c>
      <c r="Q377" s="189" t="b">
        <v>1</v>
      </c>
      <c r="R377" s="189" t="b">
        <v>1</v>
      </c>
      <c r="S377" s="189" t="b">
        <v>1</v>
      </c>
      <c r="T377" s="189" t="b">
        <v>1</v>
      </c>
      <c r="U377" s="189" t="b">
        <v>1</v>
      </c>
      <c r="V377" s="189" t="b">
        <v>1</v>
      </c>
      <c r="W377" s="189" t="b">
        <v>1</v>
      </c>
      <c r="X377" s="189" t="b">
        <v>1</v>
      </c>
      <c r="Y377" s="189" t="b">
        <v>1</v>
      </c>
      <c r="Z377" s="189" t="b">
        <v>1</v>
      </c>
      <c r="AA377" s="189" t="b">
        <v>1</v>
      </c>
    </row>
    <row r="378" spans="1:27" x14ac:dyDescent="0.15">
      <c r="B378" s="165" t="s">
        <v>107</v>
      </c>
      <c r="C378" s="204">
        <v>88401</v>
      </c>
      <c r="D378" s="204">
        <v>46852.53</v>
      </c>
      <c r="E378" s="204">
        <v>80368</v>
      </c>
      <c r="F378" s="204">
        <v>42595.040000000001</v>
      </c>
      <c r="G378" s="204">
        <v>75570</v>
      </c>
      <c r="H378" s="204">
        <v>40052.1</v>
      </c>
      <c r="I378" s="204">
        <v>58965</v>
      </c>
      <c r="J378" s="204">
        <v>31251.45</v>
      </c>
      <c r="K378" s="204">
        <v>53596</v>
      </c>
      <c r="L378" s="204">
        <v>28405.88</v>
      </c>
      <c r="M378" s="204">
        <v>44314</v>
      </c>
      <c r="N378" s="204">
        <v>23486.420000000002</v>
      </c>
      <c r="O378" s="279"/>
      <c r="P378" s="189" t="b">
        <v>1</v>
      </c>
      <c r="Q378" s="189" t="b">
        <v>1</v>
      </c>
      <c r="R378" s="189" t="b">
        <v>1</v>
      </c>
      <c r="S378" s="189" t="b">
        <v>1</v>
      </c>
      <c r="T378" s="189" t="b">
        <v>1</v>
      </c>
      <c r="U378" s="189" t="b">
        <v>1</v>
      </c>
      <c r="V378" s="189" t="b">
        <v>1</v>
      </c>
      <c r="W378" s="189" t="b">
        <v>1</v>
      </c>
      <c r="X378" s="189" t="b">
        <v>1</v>
      </c>
      <c r="Y378" s="189" t="b">
        <v>1</v>
      </c>
      <c r="Z378" s="189" t="b">
        <v>1</v>
      </c>
      <c r="AA378" s="189" t="b">
        <v>1</v>
      </c>
    </row>
    <row r="379" spans="1:27" x14ac:dyDescent="0.15">
      <c r="B379" s="190"/>
    </row>
    <row r="383" spans="1:27" ht="18" x14ac:dyDescent="0.15">
      <c r="A383" s="191"/>
      <c r="B383" s="192" t="s">
        <v>248</v>
      </c>
      <c r="C383" s="191"/>
      <c r="D383" s="191"/>
      <c r="E383" s="191"/>
      <c r="F383" s="191"/>
      <c r="G383" s="191"/>
      <c r="H383" s="191"/>
      <c r="I383" s="191"/>
      <c r="J383" s="191"/>
      <c r="K383" s="191"/>
      <c r="L383" s="191"/>
      <c r="M383" s="191"/>
      <c r="N383" s="191"/>
      <c r="O383" s="191"/>
    </row>
    <row r="385" spans="2:27" ht="15" customHeight="1" x14ac:dyDescent="0.15">
      <c r="B385" s="193" t="s">
        <v>2</v>
      </c>
      <c r="C385" s="269" t="s">
        <v>4</v>
      </c>
      <c r="D385" s="275"/>
      <c r="E385" s="194" t="s">
        <v>5</v>
      </c>
      <c r="F385" s="195"/>
      <c r="G385" s="194" t="s">
        <v>6</v>
      </c>
      <c r="H385" s="195"/>
      <c r="I385" s="194" t="s">
        <v>7</v>
      </c>
      <c r="J385" s="195"/>
      <c r="K385" s="275" t="s">
        <v>8</v>
      </c>
      <c r="L385" s="275"/>
      <c r="M385" s="269" t="s">
        <v>178</v>
      </c>
      <c r="N385" s="270"/>
      <c r="O385" s="279" t="str">
        <f>O4</f>
        <v>BUPA FLEX CARE PREMIUM BOOKLET, EFFECTIVE JANUARY 1, 2026</v>
      </c>
    </row>
    <row r="386" spans="2:27" ht="29.25" customHeight="1" x14ac:dyDescent="0.15">
      <c r="B386" s="99" t="s">
        <v>209</v>
      </c>
      <c r="C386" s="271" t="s">
        <v>118</v>
      </c>
      <c r="D386" s="272"/>
      <c r="E386" s="271" t="s">
        <v>10</v>
      </c>
      <c r="F386" s="272"/>
      <c r="G386" s="271" t="s">
        <v>11</v>
      </c>
      <c r="H386" s="272"/>
      <c r="I386" s="271" t="s">
        <v>58</v>
      </c>
      <c r="J386" s="272"/>
      <c r="K386" s="272" t="s">
        <v>12</v>
      </c>
      <c r="L386" s="272"/>
      <c r="M386" s="271" t="s">
        <v>13</v>
      </c>
      <c r="N386" s="276"/>
      <c r="O386" s="279"/>
    </row>
    <row r="387" spans="2:27" ht="29.25" customHeight="1" x14ac:dyDescent="0.15">
      <c r="B387" s="99" t="s">
        <v>210</v>
      </c>
      <c r="C387" s="271" t="s">
        <v>118</v>
      </c>
      <c r="D387" s="272"/>
      <c r="E387" s="271" t="s">
        <v>10</v>
      </c>
      <c r="F387" s="272"/>
      <c r="G387" s="271" t="s">
        <v>11</v>
      </c>
      <c r="H387" s="272"/>
      <c r="I387" s="271" t="s">
        <v>58</v>
      </c>
      <c r="J387" s="272"/>
      <c r="K387" s="272" t="s">
        <v>12</v>
      </c>
      <c r="L387" s="272"/>
      <c r="M387" s="271" t="s">
        <v>13</v>
      </c>
      <c r="N387" s="276"/>
      <c r="O387" s="279"/>
    </row>
    <row r="388" spans="2:27" x14ac:dyDescent="0.15">
      <c r="B388" s="196" t="s">
        <v>16</v>
      </c>
      <c r="C388" s="197" t="s">
        <v>17</v>
      </c>
      <c r="D388" s="198" t="s">
        <v>18</v>
      </c>
      <c r="E388" s="197" t="s">
        <v>17</v>
      </c>
      <c r="F388" s="198" t="s">
        <v>18</v>
      </c>
      <c r="G388" s="197" t="s">
        <v>17</v>
      </c>
      <c r="H388" s="198" t="s">
        <v>18</v>
      </c>
      <c r="I388" s="197" t="s">
        <v>17</v>
      </c>
      <c r="J388" s="198" t="s">
        <v>18</v>
      </c>
      <c r="K388" s="198" t="s">
        <v>17</v>
      </c>
      <c r="L388" s="198" t="s">
        <v>18</v>
      </c>
      <c r="M388" s="197" t="s">
        <v>17</v>
      </c>
      <c r="N388" s="199" t="s">
        <v>18</v>
      </c>
      <c r="O388" s="279"/>
    </row>
    <row r="389" spans="2:27" x14ac:dyDescent="0.15">
      <c r="B389" s="196" t="s">
        <v>19</v>
      </c>
      <c r="C389" s="197" t="s">
        <v>20</v>
      </c>
      <c r="D389" s="198" t="s">
        <v>21</v>
      </c>
      <c r="E389" s="197" t="s">
        <v>20</v>
      </c>
      <c r="F389" s="198" t="s">
        <v>21</v>
      </c>
      <c r="G389" s="197" t="s">
        <v>20</v>
      </c>
      <c r="H389" s="198" t="s">
        <v>21</v>
      </c>
      <c r="I389" s="197" t="s">
        <v>20</v>
      </c>
      <c r="J389" s="198" t="s">
        <v>21</v>
      </c>
      <c r="K389" s="198" t="s">
        <v>20</v>
      </c>
      <c r="L389" s="198" t="s">
        <v>21</v>
      </c>
      <c r="M389" s="197" t="s">
        <v>20</v>
      </c>
      <c r="N389" s="207" t="s">
        <v>21</v>
      </c>
      <c r="O389" s="279"/>
      <c r="P389" s="203"/>
    </row>
    <row r="390" spans="2:27" x14ac:dyDescent="0.15">
      <c r="B390" s="165" t="s">
        <v>22</v>
      </c>
      <c r="C390" s="204">
        <v>2519</v>
      </c>
      <c r="D390" s="204">
        <v>1335.0700000000002</v>
      </c>
      <c r="E390" s="204">
        <v>2290</v>
      </c>
      <c r="F390" s="204">
        <v>1213.7</v>
      </c>
      <c r="G390" s="204">
        <v>1358</v>
      </c>
      <c r="H390" s="204">
        <v>719.74</v>
      </c>
      <c r="I390" s="204">
        <v>1268</v>
      </c>
      <c r="J390" s="204">
        <v>672.04000000000008</v>
      </c>
      <c r="K390" s="204">
        <v>1158</v>
      </c>
      <c r="L390" s="204">
        <v>613.74</v>
      </c>
      <c r="M390" s="204">
        <v>956</v>
      </c>
      <c r="N390" s="204">
        <v>506.68</v>
      </c>
      <c r="O390" s="279"/>
      <c r="P390" s="189" t="b">
        <v>1</v>
      </c>
      <c r="Q390" s="189" t="b">
        <v>1</v>
      </c>
      <c r="R390" s="189" t="b">
        <v>1</v>
      </c>
      <c r="S390" s="189" t="b">
        <v>1</v>
      </c>
      <c r="T390" s="189" t="b">
        <v>1</v>
      </c>
      <c r="U390" s="189" t="b">
        <v>1</v>
      </c>
      <c r="V390" s="189" t="b">
        <v>1</v>
      </c>
      <c r="W390" s="189" t="b">
        <v>1</v>
      </c>
      <c r="X390" s="189" t="b">
        <v>1</v>
      </c>
      <c r="Y390" s="189" t="b">
        <v>1</v>
      </c>
      <c r="Z390" s="189" t="b">
        <v>1</v>
      </c>
      <c r="AA390" s="189" t="b">
        <v>1</v>
      </c>
    </row>
    <row r="391" spans="2:27" x14ac:dyDescent="0.15">
      <c r="B391" s="165" t="s">
        <v>23</v>
      </c>
      <c r="C391" s="204">
        <v>4238</v>
      </c>
      <c r="D391" s="204">
        <v>2246.1400000000003</v>
      </c>
      <c r="E391" s="204">
        <v>3854</v>
      </c>
      <c r="F391" s="204">
        <v>2042.6200000000001</v>
      </c>
      <c r="G391" s="204">
        <v>2006</v>
      </c>
      <c r="H391" s="204">
        <v>1063.18</v>
      </c>
      <c r="I391" s="204">
        <v>1991</v>
      </c>
      <c r="J391" s="204">
        <v>1055.23</v>
      </c>
      <c r="K391" s="204">
        <v>1813</v>
      </c>
      <c r="L391" s="204">
        <v>960.8900000000001</v>
      </c>
      <c r="M391" s="204">
        <v>1491</v>
      </c>
      <c r="N391" s="204">
        <v>790.23</v>
      </c>
      <c r="O391" s="279"/>
      <c r="P391" s="189" t="b">
        <v>1</v>
      </c>
      <c r="Q391" s="189" t="b">
        <v>1</v>
      </c>
      <c r="R391" s="189" t="b">
        <v>1</v>
      </c>
      <c r="S391" s="189" t="b">
        <v>1</v>
      </c>
      <c r="T391" s="189" t="b">
        <v>1</v>
      </c>
      <c r="U391" s="189" t="b">
        <v>1</v>
      </c>
      <c r="V391" s="189" t="b">
        <v>1</v>
      </c>
      <c r="W391" s="189" t="b">
        <v>1</v>
      </c>
      <c r="X391" s="189" t="b">
        <v>1</v>
      </c>
      <c r="Y391" s="189" t="b">
        <v>1</v>
      </c>
      <c r="Z391" s="189" t="b">
        <v>1</v>
      </c>
      <c r="AA391" s="189" t="b">
        <v>1</v>
      </c>
    </row>
    <row r="392" spans="2:27" x14ac:dyDescent="0.15">
      <c r="B392" s="165" t="s">
        <v>24</v>
      </c>
      <c r="C392" s="204">
        <v>6216</v>
      </c>
      <c r="D392" s="204">
        <v>3294.48</v>
      </c>
      <c r="E392" s="204">
        <v>5649</v>
      </c>
      <c r="F392" s="204">
        <v>2993.9700000000003</v>
      </c>
      <c r="G392" s="204">
        <v>2886</v>
      </c>
      <c r="H392" s="204">
        <v>1529.5800000000002</v>
      </c>
      <c r="I392" s="204">
        <v>2897</v>
      </c>
      <c r="J392" s="204">
        <v>1535.41</v>
      </c>
      <c r="K392" s="204">
        <v>2635</v>
      </c>
      <c r="L392" s="204">
        <v>1396.5500000000002</v>
      </c>
      <c r="M392" s="204">
        <v>2170</v>
      </c>
      <c r="N392" s="204">
        <v>1150.1000000000001</v>
      </c>
      <c r="O392" s="279"/>
      <c r="P392" s="189" t="b">
        <v>1</v>
      </c>
      <c r="Q392" s="189" t="b">
        <v>1</v>
      </c>
      <c r="R392" s="189" t="b">
        <v>1</v>
      </c>
      <c r="S392" s="189" t="b">
        <v>1</v>
      </c>
      <c r="T392" s="189" t="b">
        <v>1</v>
      </c>
      <c r="U392" s="189" t="b">
        <v>1</v>
      </c>
      <c r="V392" s="189" t="b">
        <v>1</v>
      </c>
      <c r="W392" s="189" t="b">
        <v>1</v>
      </c>
      <c r="X392" s="189" t="b">
        <v>1</v>
      </c>
      <c r="Y392" s="189" t="b">
        <v>1</v>
      </c>
      <c r="Z392" s="189" t="b">
        <v>1</v>
      </c>
      <c r="AA392" s="189" t="b">
        <v>1</v>
      </c>
    </row>
    <row r="393" spans="2:27" x14ac:dyDescent="0.15">
      <c r="B393" s="165" t="s">
        <v>60</v>
      </c>
      <c r="C393" s="204">
        <v>4931</v>
      </c>
      <c r="D393" s="204">
        <v>2613.4300000000003</v>
      </c>
      <c r="E393" s="204">
        <v>4483</v>
      </c>
      <c r="F393" s="204">
        <v>2375.9900000000002</v>
      </c>
      <c r="G393" s="204">
        <v>3482</v>
      </c>
      <c r="H393" s="204">
        <v>1845.46</v>
      </c>
      <c r="I393" s="204">
        <v>2949</v>
      </c>
      <c r="J393" s="204">
        <v>1562.97</v>
      </c>
      <c r="K393" s="204">
        <v>2679</v>
      </c>
      <c r="L393" s="204">
        <v>1419.8700000000001</v>
      </c>
      <c r="M393" s="204">
        <v>2225</v>
      </c>
      <c r="N393" s="204">
        <v>1179.25</v>
      </c>
      <c r="O393" s="279"/>
      <c r="P393" s="189" t="b">
        <v>1</v>
      </c>
      <c r="Q393" s="189" t="b">
        <v>1</v>
      </c>
      <c r="R393" s="189" t="b">
        <v>1</v>
      </c>
      <c r="S393" s="189" t="b">
        <v>1</v>
      </c>
      <c r="T393" s="189" t="b">
        <v>1</v>
      </c>
      <c r="U393" s="189" t="b">
        <v>1</v>
      </c>
      <c r="V393" s="189" t="b">
        <v>1</v>
      </c>
      <c r="W393" s="189" t="b">
        <v>1</v>
      </c>
      <c r="X393" s="189" t="b">
        <v>1</v>
      </c>
      <c r="Y393" s="189" t="b">
        <v>1</v>
      </c>
      <c r="Z393" s="189" t="b">
        <v>1</v>
      </c>
      <c r="AA393" s="189" t="b">
        <v>1</v>
      </c>
    </row>
    <row r="394" spans="2:27" x14ac:dyDescent="0.15">
      <c r="B394" s="165" t="s">
        <v>61</v>
      </c>
      <c r="C394" s="204">
        <v>5019</v>
      </c>
      <c r="D394" s="204">
        <v>2660.07</v>
      </c>
      <c r="E394" s="204">
        <v>4562</v>
      </c>
      <c r="F394" s="204">
        <v>2417.86</v>
      </c>
      <c r="G394" s="204">
        <v>3550</v>
      </c>
      <c r="H394" s="204">
        <v>1881.5</v>
      </c>
      <c r="I394" s="204">
        <v>3008</v>
      </c>
      <c r="J394" s="204">
        <v>1594.24</v>
      </c>
      <c r="K394" s="204">
        <v>2733</v>
      </c>
      <c r="L394" s="204">
        <v>1448.49</v>
      </c>
      <c r="M394" s="204">
        <v>2261</v>
      </c>
      <c r="N394" s="204">
        <v>1198.3300000000002</v>
      </c>
      <c r="O394" s="279"/>
      <c r="P394" s="189" t="b">
        <v>1</v>
      </c>
      <c r="Q394" s="189" t="b">
        <v>1</v>
      </c>
      <c r="R394" s="189" t="b">
        <v>1</v>
      </c>
      <c r="S394" s="189" t="b">
        <v>1</v>
      </c>
      <c r="T394" s="189" t="b">
        <v>1</v>
      </c>
      <c r="U394" s="189" t="b">
        <v>1</v>
      </c>
      <c r="V394" s="189" t="b">
        <v>1</v>
      </c>
      <c r="W394" s="189" t="b">
        <v>1</v>
      </c>
      <c r="X394" s="189" t="b">
        <v>1</v>
      </c>
      <c r="Y394" s="189" t="b">
        <v>1</v>
      </c>
      <c r="Z394" s="189" t="b">
        <v>1</v>
      </c>
      <c r="AA394" s="189" t="b">
        <v>1</v>
      </c>
    </row>
    <row r="395" spans="2:27" x14ac:dyDescent="0.15">
      <c r="B395" s="165" t="s">
        <v>62</v>
      </c>
      <c r="C395" s="204">
        <v>5103</v>
      </c>
      <c r="D395" s="204">
        <v>2704.59</v>
      </c>
      <c r="E395" s="204">
        <v>4641</v>
      </c>
      <c r="F395" s="204">
        <v>2459.73</v>
      </c>
      <c r="G395" s="204">
        <v>3626</v>
      </c>
      <c r="H395" s="204">
        <v>1921.7800000000002</v>
      </c>
      <c r="I395" s="204">
        <v>3060</v>
      </c>
      <c r="J395" s="204">
        <v>1621.8000000000002</v>
      </c>
      <c r="K395" s="204">
        <v>2787</v>
      </c>
      <c r="L395" s="204">
        <v>1477.1100000000001</v>
      </c>
      <c r="M395" s="204">
        <v>2308</v>
      </c>
      <c r="N395" s="204">
        <v>1223.24</v>
      </c>
      <c r="O395" s="279"/>
      <c r="P395" s="189" t="b">
        <v>1</v>
      </c>
      <c r="Q395" s="189" t="b">
        <v>1</v>
      </c>
      <c r="R395" s="189" t="b">
        <v>1</v>
      </c>
      <c r="S395" s="189" t="b">
        <v>1</v>
      </c>
      <c r="T395" s="189" t="b">
        <v>1</v>
      </c>
      <c r="U395" s="189" t="b">
        <v>1</v>
      </c>
      <c r="V395" s="189" t="b">
        <v>1</v>
      </c>
      <c r="W395" s="189" t="b">
        <v>1</v>
      </c>
      <c r="X395" s="189" t="b">
        <v>1</v>
      </c>
      <c r="Y395" s="189" t="b">
        <v>1</v>
      </c>
      <c r="Z395" s="189" t="b">
        <v>1</v>
      </c>
      <c r="AA395" s="189" t="b">
        <v>1</v>
      </c>
    </row>
    <row r="396" spans="2:27" x14ac:dyDescent="0.15">
      <c r="B396" s="165" t="s">
        <v>63</v>
      </c>
      <c r="C396" s="204">
        <v>5189</v>
      </c>
      <c r="D396" s="204">
        <v>2750.17</v>
      </c>
      <c r="E396" s="204">
        <v>4717</v>
      </c>
      <c r="F396" s="204">
        <v>2500.0100000000002</v>
      </c>
      <c r="G396" s="204">
        <v>3703</v>
      </c>
      <c r="H396" s="204">
        <v>1962.5900000000001</v>
      </c>
      <c r="I396" s="204">
        <v>3125</v>
      </c>
      <c r="J396" s="204">
        <v>1656.25</v>
      </c>
      <c r="K396" s="204">
        <v>2838</v>
      </c>
      <c r="L396" s="204">
        <v>1504.14</v>
      </c>
      <c r="M396" s="204">
        <v>2354</v>
      </c>
      <c r="N396" s="204">
        <v>1247.6200000000001</v>
      </c>
      <c r="O396" s="279"/>
      <c r="P396" s="189" t="b">
        <v>1</v>
      </c>
      <c r="Q396" s="189" t="b">
        <v>1</v>
      </c>
      <c r="R396" s="189" t="b">
        <v>1</v>
      </c>
      <c r="S396" s="189" t="b">
        <v>1</v>
      </c>
      <c r="T396" s="189" t="b">
        <v>1</v>
      </c>
      <c r="U396" s="189" t="b">
        <v>1</v>
      </c>
      <c r="V396" s="189" t="b">
        <v>1</v>
      </c>
      <c r="W396" s="189" t="b">
        <v>1</v>
      </c>
      <c r="X396" s="189" t="b">
        <v>1</v>
      </c>
      <c r="Y396" s="189" t="b">
        <v>1</v>
      </c>
      <c r="Z396" s="189" t="b">
        <v>1</v>
      </c>
      <c r="AA396" s="189" t="b">
        <v>1</v>
      </c>
    </row>
    <row r="397" spans="2:27" x14ac:dyDescent="0.15">
      <c r="B397" s="165" t="s">
        <v>64</v>
      </c>
      <c r="C397" s="204">
        <v>5277</v>
      </c>
      <c r="D397" s="204">
        <v>2796.81</v>
      </c>
      <c r="E397" s="204">
        <v>4797</v>
      </c>
      <c r="F397" s="204">
        <v>2542.4100000000003</v>
      </c>
      <c r="G397" s="204">
        <v>3783</v>
      </c>
      <c r="H397" s="204">
        <v>2004.99</v>
      </c>
      <c r="I397" s="204">
        <v>3185</v>
      </c>
      <c r="J397" s="204">
        <v>1688.0500000000002</v>
      </c>
      <c r="K397" s="204">
        <v>2897</v>
      </c>
      <c r="L397" s="204">
        <v>1535.41</v>
      </c>
      <c r="M397" s="204">
        <v>2401</v>
      </c>
      <c r="N397" s="204">
        <v>1272.53</v>
      </c>
      <c r="O397" s="279"/>
      <c r="P397" s="189" t="b">
        <v>1</v>
      </c>
      <c r="Q397" s="189" t="b">
        <v>1</v>
      </c>
      <c r="R397" s="189" t="b">
        <v>1</v>
      </c>
      <c r="S397" s="189" t="b">
        <v>1</v>
      </c>
      <c r="T397" s="189" t="b">
        <v>1</v>
      </c>
      <c r="U397" s="189" t="b">
        <v>1</v>
      </c>
      <c r="V397" s="189" t="b">
        <v>1</v>
      </c>
      <c r="W397" s="189" t="b">
        <v>1</v>
      </c>
      <c r="X397" s="189" t="b">
        <v>1</v>
      </c>
      <c r="Y397" s="189" t="b">
        <v>1</v>
      </c>
      <c r="Z397" s="189" t="b">
        <v>1</v>
      </c>
      <c r="AA397" s="189" t="b">
        <v>1</v>
      </c>
    </row>
    <row r="398" spans="2:27" x14ac:dyDescent="0.15">
      <c r="B398" s="165" t="s">
        <v>65</v>
      </c>
      <c r="C398" s="204">
        <v>5368</v>
      </c>
      <c r="D398" s="204">
        <v>2845.04</v>
      </c>
      <c r="E398" s="204">
        <v>4884</v>
      </c>
      <c r="F398" s="204">
        <v>2588.52</v>
      </c>
      <c r="G398" s="204">
        <v>3862</v>
      </c>
      <c r="H398" s="204">
        <v>2046.8600000000001</v>
      </c>
      <c r="I398" s="204">
        <v>3245</v>
      </c>
      <c r="J398" s="204">
        <v>1719.8500000000001</v>
      </c>
      <c r="K398" s="204">
        <v>2949</v>
      </c>
      <c r="L398" s="204">
        <v>1562.97</v>
      </c>
      <c r="M398" s="204">
        <v>2446</v>
      </c>
      <c r="N398" s="204">
        <v>1296.3800000000001</v>
      </c>
      <c r="O398" s="279"/>
      <c r="P398" s="189" t="b">
        <v>1</v>
      </c>
      <c r="Q398" s="189" t="b">
        <v>1</v>
      </c>
      <c r="R398" s="189" t="b">
        <v>1</v>
      </c>
      <c r="S398" s="189" t="b">
        <v>1</v>
      </c>
      <c r="T398" s="189" t="b">
        <v>1</v>
      </c>
      <c r="U398" s="189" t="b">
        <v>1</v>
      </c>
      <c r="V398" s="189" t="b">
        <v>1</v>
      </c>
      <c r="W398" s="189" t="b">
        <v>1</v>
      </c>
      <c r="X398" s="189" t="b">
        <v>1</v>
      </c>
      <c r="Y398" s="189" t="b">
        <v>1</v>
      </c>
      <c r="Z398" s="189" t="b">
        <v>1</v>
      </c>
      <c r="AA398" s="189" t="b">
        <v>1</v>
      </c>
    </row>
    <row r="399" spans="2:27" x14ac:dyDescent="0.15">
      <c r="B399" s="165" t="s">
        <v>66</v>
      </c>
      <c r="C399" s="204">
        <v>5457</v>
      </c>
      <c r="D399" s="204">
        <v>2892.21</v>
      </c>
      <c r="E399" s="204">
        <v>4966</v>
      </c>
      <c r="F399" s="204">
        <v>2631.98</v>
      </c>
      <c r="G399" s="204">
        <v>3936</v>
      </c>
      <c r="H399" s="204">
        <v>2086.08</v>
      </c>
      <c r="I399" s="204">
        <v>3302</v>
      </c>
      <c r="J399" s="204">
        <v>1750.0600000000002</v>
      </c>
      <c r="K399" s="204">
        <v>3008</v>
      </c>
      <c r="L399" s="204">
        <v>1594.24</v>
      </c>
      <c r="M399" s="204">
        <v>2495</v>
      </c>
      <c r="N399" s="204">
        <v>1322.3500000000001</v>
      </c>
      <c r="O399" s="279"/>
      <c r="P399" s="189" t="b">
        <v>1</v>
      </c>
      <c r="Q399" s="189" t="b">
        <v>1</v>
      </c>
      <c r="R399" s="189" t="b">
        <v>1</v>
      </c>
      <c r="S399" s="189" t="b">
        <v>1</v>
      </c>
      <c r="T399" s="189" t="b">
        <v>1</v>
      </c>
      <c r="U399" s="189" t="b">
        <v>1</v>
      </c>
      <c r="V399" s="189" t="b">
        <v>1</v>
      </c>
      <c r="W399" s="189" t="b">
        <v>1</v>
      </c>
      <c r="X399" s="189" t="b">
        <v>1</v>
      </c>
      <c r="Y399" s="189" t="b">
        <v>1</v>
      </c>
      <c r="Z399" s="189" t="b">
        <v>1</v>
      </c>
      <c r="AA399" s="189" t="b">
        <v>1</v>
      </c>
    </row>
    <row r="400" spans="2:27" x14ac:dyDescent="0.15">
      <c r="B400" s="165" t="s">
        <v>67</v>
      </c>
      <c r="C400" s="204">
        <v>5543</v>
      </c>
      <c r="D400" s="204">
        <v>2937.79</v>
      </c>
      <c r="E400" s="204">
        <v>5047</v>
      </c>
      <c r="F400" s="204">
        <v>2674.9100000000003</v>
      </c>
      <c r="G400" s="204">
        <v>4013</v>
      </c>
      <c r="H400" s="204">
        <v>2126.8900000000003</v>
      </c>
      <c r="I400" s="204">
        <v>3367</v>
      </c>
      <c r="J400" s="204">
        <v>1784.51</v>
      </c>
      <c r="K400" s="204">
        <v>3058</v>
      </c>
      <c r="L400" s="204">
        <v>1620.74</v>
      </c>
      <c r="M400" s="204">
        <v>2540</v>
      </c>
      <c r="N400" s="204">
        <v>1346.2</v>
      </c>
      <c r="O400" s="279"/>
      <c r="P400" s="189" t="b">
        <v>1</v>
      </c>
      <c r="Q400" s="189" t="b">
        <v>1</v>
      </c>
      <c r="R400" s="189" t="b">
        <v>1</v>
      </c>
      <c r="S400" s="189" t="b">
        <v>1</v>
      </c>
      <c r="T400" s="189" t="b">
        <v>1</v>
      </c>
      <c r="U400" s="189" t="b">
        <v>1</v>
      </c>
      <c r="V400" s="189" t="b">
        <v>1</v>
      </c>
      <c r="W400" s="189" t="b">
        <v>1</v>
      </c>
      <c r="X400" s="189" t="b">
        <v>1</v>
      </c>
      <c r="Y400" s="189" t="b">
        <v>1</v>
      </c>
      <c r="Z400" s="189" t="b">
        <v>1</v>
      </c>
      <c r="AA400" s="189" t="b">
        <v>1</v>
      </c>
    </row>
    <row r="401" spans="2:27" x14ac:dyDescent="0.15">
      <c r="B401" s="165" t="s">
        <v>68</v>
      </c>
      <c r="C401" s="204">
        <v>5634</v>
      </c>
      <c r="D401" s="204">
        <v>2986.02</v>
      </c>
      <c r="E401" s="204">
        <v>5128</v>
      </c>
      <c r="F401" s="204">
        <v>2717.84</v>
      </c>
      <c r="G401" s="204">
        <v>4098</v>
      </c>
      <c r="H401" s="204">
        <v>2171.94</v>
      </c>
      <c r="I401" s="204">
        <v>3424</v>
      </c>
      <c r="J401" s="204">
        <v>1814.72</v>
      </c>
      <c r="K401" s="204">
        <v>3115</v>
      </c>
      <c r="L401" s="204">
        <v>1650.95</v>
      </c>
      <c r="M401" s="204">
        <v>2587</v>
      </c>
      <c r="N401" s="204">
        <v>1371.1100000000001</v>
      </c>
      <c r="O401" s="279"/>
      <c r="P401" s="189" t="b">
        <v>1</v>
      </c>
      <c r="Q401" s="189" t="b">
        <v>1</v>
      </c>
      <c r="R401" s="189" t="b">
        <v>1</v>
      </c>
      <c r="S401" s="189" t="b">
        <v>1</v>
      </c>
      <c r="T401" s="189" t="b">
        <v>1</v>
      </c>
      <c r="U401" s="189" t="b">
        <v>1</v>
      </c>
      <c r="V401" s="189" t="b">
        <v>1</v>
      </c>
      <c r="W401" s="189" t="b">
        <v>1</v>
      </c>
      <c r="X401" s="189" t="b">
        <v>1</v>
      </c>
      <c r="Y401" s="189" t="b">
        <v>1</v>
      </c>
      <c r="Z401" s="189" t="b">
        <v>1</v>
      </c>
      <c r="AA401" s="189" t="b">
        <v>1</v>
      </c>
    </row>
    <row r="402" spans="2:27" x14ac:dyDescent="0.15">
      <c r="B402" s="165" t="s">
        <v>69</v>
      </c>
      <c r="C402" s="204">
        <v>5732</v>
      </c>
      <c r="D402" s="204">
        <v>3037.96</v>
      </c>
      <c r="E402" s="204">
        <v>5204</v>
      </c>
      <c r="F402" s="204">
        <v>2758.1200000000003</v>
      </c>
      <c r="G402" s="204">
        <v>4167</v>
      </c>
      <c r="H402" s="204">
        <v>2208.5100000000002</v>
      </c>
      <c r="I402" s="204">
        <v>3488</v>
      </c>
      <c r="J402" s="204">
        <v>1848.64</v>
      </c>
      <c r="K402" s="204">
        <v>3169</v>
      </c>
      <c r="L402" s="204">
        <v>1679.5700000000002</v>
      </c>
      <c r="M402" s="204">
        <v>2634</v>
      </c>
      <c r="N402" s="204">
        <v>1396.02</v>
      </c>
      <c r="O402" s="279"/>
      <c r="P402" s="189" t="b">
        <v>1</v>
      </c>
      <c r="Q402" s="189" t="b">
        <v>1</v>
      </c>
      <c r="R402" s="189" t="b">
        <v>1</v>
      </c>
      <c r="S402" s="189" t="b">
        <v>1</v>
      </c>
      <c r="T402" s="189" t="b">
        <v>1</v>
      </c>
      <c r="U402" s="189" t="b">
        <v>1</v>
      </c>
      <c r="V402" s="189" t="b">
        <v>1</v>
      </c>
      <c r="W402" s="189" t="b">
        <v>1</v>
      </c>
      <c r="X402" s="189" t="b">
        <v>1</v>
      </c>
      <c r="Y402" s="189" t="b">
        <v>1</v>
      </c>
      <c r="Z402" s="189" t="b">
        <v>1</v>
      </c>
      <c r="AA402" s="189" t="b">
        <v>1</v>
      </c>
    </row>
    <row r="403" spans="2:27" x14ac:dyDescent="0.15">
      <c r="B403" s="165" t="s">
        <v>70</v>
      </c>
      <c r="C403" s="204">
        <v>5825</v>
      </c>
      <c r="D403" s="204">
        <v>3087.25</v>
      </c>
      <c r="E403" s="204">
        <v>5295</v>
      </c>
      <c r="F403" s="204">
        <v>2806.3500000000004</v>
      </c>
      <c r="G403" s="204">
        <v>4268</v>
      </c>
      <c r="H403" s="204">
        <v>2262.04</v>
      </c>
      <c r="I403" s="204">
        <v>3563</v>
      </c>
      <c r="J403" s="204">
        <v>1888.39</v>
      </c>
      <c r="K403" s="204">
        <v>3240</v>
      </c>
      <c r="L403" s="204">
        <v>1717.2</v>
      </c>
      <c r="M403" s="204">
        <v>2690</v>
      </c>
      <c r="N403" s="204">
        <v>1425.7</v>
      </c>
      <c r="O403" s="279"/>
      <c r="P403" s="189" t="b">
        <v>1</v>
      </c>
      <c r="Q403" s="189" t="b">
        <v>1</v>
      </c>
      <c r="R403" s="189" t="b">
        <v>1</v>
      </c>
      <c r="S403" s="189" t="b">
        <v>1</v>
      </c>
      <c r="T403" s="189" t="b">
        <v>1</v>
      </c>
      <c r="U403" s="189" t="b">
        <v>1</v>
      </c>
      <c r="V403" s="189" t="b">
        <v>1</v>
      </c>
      <c r="W403" s="189" t="b">
        <v>1</v>
      </c>
      <c r="X403" s="189" t="b">
        <v>1</v>
      </c>
      <c r="Y403" s="189" t="b">
        <v>1</v>
      </c>
      <c r="Z403" s="189" t="b">
        <v>1</v>
      </c>
      <c r="AA403" s="189" t="b">
        <v>1</v>
      </c>
    </row>
    <row r="404" spans="2:27" x14ac:dyDescent="0.15">
      <c r="B404" s="165" t="s">
        <v>71</v>
      </c>
      <c r="C404" s="204">
        <v>5927</v>
      </c>
      <c r="D404" s="204">
        <v>3141.31</v>
      </c>
      <c r="E404" s="204">
        <v>5395</v>
      </c>
      <c r="F404" s="204">
        <v>2859.3500000000004</v>
      </c>
      <c r="G404" s="204">
        <v>4366</v>
      </c>
      <c r="H404" s="204">
        <v>2313.98</v>
      </c>
      <c r="I404" s="204">
        <v>3628</v>
      </c>
      <c r="J404" s="204">
        <v>1922.8400000000001</v>
      </c>
      <c r="K404" s="204">
        <v>3301</v>
      </c>
      <c r="L404" s="204">
        <v>1749.5300000000002</v>
      </c>
      <c r="M404" s="204">
        <v>2743</v>
      </c>
      <c r="N404" s="204">
        <v>1453.79</v>
      </c>
      <c r="O404" s="279"/>
      <c r="P404" s="189" t="b">
        <v>1</v>
      </c>
      <c r="Q404" s="189" t="b">
        <v>1</v>
      </c>
      <c r="R404" s="189" t="b">
        <v>1</v>
      </c>
      <c r="S404" s="189" t="b">
        <v>1</v>
      </c>
      <c r="T404" s="189" t="b">
        <v>1</v>
      </c>
      <c r="U404" s="189" t="b">
        <v>1</v>
      </c>
      <c r="V404" s="189" t="b">
        <v>1</v>
      </c>
      <c r="W404" s="189" t="b">
        <v>1</v>
      </c>
      <c r="X404" s="189" t="b">
        <v>1</v>
      </c>
      <c r="Y404" s="189" t="b">
        <v>1</v>
      </c>
      <c r="Z404" s="189" t="b">
        <v>1</v>
      </c>
      <c r="AA404" s="189" t="b">
        <v>1</v>
      </c>
    </row>
    <row r="405" spans="2:27" x14ac:dyDescent="0.15">
      <c r="B405" s="165" t="s">
        <v>72</v>
      </c>
      <c r="C405" s="204">
        <v>6029</v>
      </c>
      <c r="D405" s="204">
        <v>3195.3700000000003</v>
      </c>
      <c r="E405" s="204">
        <v>5481</v>
      </c>
      <c r="F405" s="204">
        <v>2904.9300000000003</v>
      </c>
      <c r="G405" s="204">
        <v>4462</v>
      </c>
      <c r="H405" s="204">
        <v>2364.86</v>
      </c>
      <c r="I405" s="204">
        <v>3703</v>
      </c>
      <c r="J405" s="204">
        <v>1962.5900000000001</v>
      </c>
      <c r="K405" s="204">
        <v>3367</v>
      </c>
      <c r="L405" s="204">
        <v>1784.51</v>
      </c>
      <c r="M405" s="204">
        <v>2795</v>
      </c>
      <c r="N405" s="204">
        <v>1481.3500000000001</v>
      </c>
      <c r="O405" s="279"/>
      <c r="P405" s="189" t="b">
        <v>1</v>
      </c>
      <c r="Q405" s="189" t="b">
        <v>1</v>
      </c>
      <c r="R405" s="189" t="b">
        <v>1</v>
      </c>
      <c r="S405" s="189" t="b">
        <v>1</v>
      </c>
      <c r="T405" s="189" t="b">
        <v>1</v>
      </c>
      <c r="U405" s="189" t="b">
        <v>1</v>
      </c>
      <c r="V405" s="189" t="b">
        <v>1</v>
      </c>
      <c r="W405" s="189" t="b">
        <v>1</v>
      </c>
      <c r="X405" s="189" t="b">
        <v>1</v>
      </c>
      <c r="Y405" s="189" t="b">
        <v>1</v>
      </c>
      <c r="Z405" s="189" t="b">
        <v>1</v>
      </c>
      <c r="AA405" s="189" t="b">
        <v>1</v>
      </c>
    </row>
    <row r="406" spans="2:27" x14ac:dyDescent="0.15">
      <c r="B406" s="165" t="s">
        <v>73</v>
      </c>
      <c r="C406" s="204">
        <v>6128</v>
      </c>
      <c r="D406" s="204">
        <v>3247.84</v>
      </c>
      <c r="E406" s="204">
        <v>5573</v>
      </c>
      <c r="F406" s="204">
        <v>2953.69</v>
      </c>
      <c r="G406" s="204">
        <v>4560</v>
      </c>
      <c r="H406" s="204">
        <v>2416.8000000000002</v>
      </c>
      <c r="I406" s="204">
        <v>3776</v>
      </c>
      <c r="J406" s="204">
        <v>2001.2800000000002</v>
      </c>
      <c r="K406" s="204">
        <v>3431</v>
      </c>
      <c r="L406" s="204">
        <v>1818.43</v>
      </c>
      <c r="M406" s="204">
        <v>2850</v>
      </c>
      <c r="N406" s="204">
        <v>1510.5</v>
      </c>
      <c r="O406" s="279"/>
      <c r="P406" s="189" t="b">
        <v>1</v>
      </c>
      <c r="Q406" s="189" t="b">
        <v>1</v>
      </c>
      <c r="R406" s="189" t="b">
        <v>1</v>
      </c>
      <c r="S406" s="189" t="b">
        <v>1</v>
      </c>
      <c r="T406" s="189" t="b">
        <v>1</v>
      </c>
      <c r="U406" s="189" t="b">
        <v>1</v>
      </c>
      <c r="V406" s="189" t="b">
        <v>1</v>
      </c>
      <c r="W406" s="189" t="b">
        <v>1</v>
      </c>
      <c r="X406" s="189" t="b">
        <v>1</v>
      </c>
      <c r="Y406" s="189" t="b">
        <v>1</v>
      </c>
      <c r="Z406" s="189" t="b">
        <v>1</v>
      </c>
      <c r="AA406" s="189" t="b">
        <v>1</v>
      </c>
    </row>
    <row r="407" spans="2:27" x14ac:dyDescent="0.15">
      <c r="B407" s="165" t="s">
        <v>74</v>
      </c>
      <c r="C407" s="204">
        <v>6233</v>
      </c>
      <c r="D407" s="204">
        <v>3303.4900000000002</v>
      </c>
      <c r="E407" s="204">
        <v>5667</v>
      </c>
      <c r="F407" s="204">
        <v>3003.51</v>
      </c>
      <c r="G407" s="204">
        <v>4654</v>
      </c>
      <c r="H407" s="204">
        <v>2466.6200000000003</v>
      </c>
      <c r="I407" s="204">
        <v>3848</v>
      </c>
      <c r="J407" s="204">
        <v>2039.44</v>
      </c>
      <c r="K407" s="204">
        <v>3493</v>
      </c>
      <c r="L407" s="204">
        <v>1851.2900000000002</v>
      </c>
      <c r="M407" s="204">
        <v>2901</v>
      </c>
      <c r="N407" s="204">
        <v>1537.53</v>
      </c>
      <c r="O407" s="279"/>
      <c r="P407" s="189" t="b">
        <v>1</v>
      </c>
      <c r="Q407" s="189" t="b">
        <v>1</v>
      </c>
      <c r="R407" s="189" t="b">
        <v>1</v>
      </c>
      <c r="S407" s="189" t="b">
        <v>1</v>
      </c>
      <c r="T407" s="189" t="b">
        <v>1</v>
      </c>
      <c r="U407" s="189" t="b">
        <v>1</v>
      </c>
      <c r="V407" s="189" t="b">
        <v>1</v>
      </c>
      <c r="W407" s="189" t="b">
        <v>1</v>
      </c>
      <c r="X407" s="189" t="b">
        <v>1</v>
      </c>
      <c r="Y407" s="189" t="b">
        <v>1</v>
      </c>
      <c r="Z407" s="189" t="b">
        <v>1</v>
      </c>
      <c r="AA407" s="189" t="b">
        <v>1</v>
      </c>
    </row>
    <row r="408" spans="2:27" x14ac:dyDescent="0.15">
      <c r="B408" s="165" t="s">
        <v>75</v>
      </c>
      <c r="C408" s="204">
        <v>6405</v>
      </c>
      <c r="D408" s="204">
        <v>3394.65</v>
      </c>
      <c r="E408" s="204">
        <v>5821</v>
      </c>
      <c r="F408" s="204">
        <v>3085.13</v>
      </c>
      <c r="G408" s="204">
        <v>4797</v>
      </c>
      <c r="H408" s="204">
        <v>2542.4100000000003</v>
      </c>
      <c r="I408" s="204">
        <v>3955</v>
      </c>
      <c r="J408" s="204">
        <v>2096.15</v>
      </c>
      <c r="K408" s="204">
        <v>3599</v>
      </c>
      <c r="L408" s="204">
        <v>1907.47</v>
      </c>
      <c r="M408" s="204">
        <v>2981</v>
      </c>
      <c r="N408" s="204">
        <v>1579.93</v>
      </c>
      <c r="O408" s="279"/>
      <c r="P408" s="189" t="b">
        <v>1</v>
      </c>
      <c r="Q408" s="189" t="b">
        <v>1</v>
      </c>
      <c r="R408" s="189" t="b">
        <v>1</v>
      </c>
      <c r="S408" s="189" t="b">
        <v>1</v>
      </c>
      <c r="T408" s="189" t="b">
        <v>1</v>
      </c>
      <c r="U408" s="189" t="b">
        <v>1</v>
      </c>
      <c r="V408" s="189" t="b">
        <v>1</v>
      </c>
      <c r="W408" s="189" t="b">
        <v>1</v>
      </c>
      <c r="X408" s="189" t="b">
        <v>1</v>
      </c>
      <c r="Y408" s="189" t="b">
        <v>1</v>
      </c>
      <c r="Z408" s="189" t="b">
        <v>1</v>
      </c>
      <c r="AA408" s="189" t="b">
        <v>1</v>
      </c>
    </row>
    <row r="409" spans="2:27" x14ac:dyDescent="0.15">
      <c r="B409" s="165" t="s">
        <v>76</v>
      </c>
      <c r="C409" s="204">
        <v>6578</v>
      </c>
      <c r="D409" s="204">
        <v>3486.34</v>
      </c>
      <c r="E409" s="204">
        <v>5979</v>
      </c>
      <c r="F409" s="204">
        <v>3168.8700000000003</v>
      </c>
      <c r="G409" s="204">
        <v>4948</v>
      </c>
      <c r="H409" s="204">
        <v>2622.44</v>
      </c>
      <c r="I409" s="204">
        <v>4073</v>
      </c>
      <c r="J409" s="204">
        <v>2158.69</v>
      </c>
      <c r="K409" s="204">
        <v>3703</v>
      </c>
      <c r="L409" s="204">
        <v>1962.5900000000001</v>
      </c>
      <c r="M409" s="204">
        <v>3072</v>
      </c>
      <c r="N409" s="204">
        <v>1628.16</v>
      </c>
      <c r="O409" s="279"/>
      <c r="P409" s="189" t="b">
        <v>1</v>
      </c>
      <c r="Q409" s="189" t="b">
        <v>1</v>
      </c>
      <c r="R409" s="189" t="b">
        <v>1</v>
      </c>
      <c r="S409" s="189" t="b">
        <v>1</v>
      </c>
      <c r="T409" s="189" t="b">
        <v>1</v>
      </c>
      <c r="U409" s="189" t="b">
        <v>1</v>
      </c>
      <c r="V409" s="189" t="b">
        <v>1</v>
      </c>
      <c r="W409" s="189" t="b">
        <v>1</v>
      </c>
      <c r="X409" s="189" t="b">
        <v>1</v>
      </c>
      <c r="Y409" s="189" t="b">
        <v>1</v>
      </c>
      <c r="Z409" s="189" t="b">
        <v>1</v>
      </c>
      <c r="AA409" s="189" t="b">
        <v>1</v>
      </c>
    </row>
    <row r="410" spans="2:27" x14ac:dyDescent="0.15">
      <c r="B410" s="165" t="s">
        <v>77</v>
      </c>
      <c r="C410" s="204">
        <v>6743</v>
      </c>
      <c r="D410" s="204">
        <v>3573.79</v>
      </c>
      <c r="E410" s="204">
        <v>6137</v>
      </c>
      <c r="F410" s="204">
        <v>3252.61</v>
      </c>
      <c r="G410" s="204">
        <v>5087</v>
      </c>
      <c r="H410" s="204">
        <v>2696.11</v>
      </c>
      <c r="I410" s="204">
        <v>4185</v>
      </c>
      <c r="J410" s="204">
        <v>2218.0500000000002</v>
      </c>
      <c r="K410" s="204">
        <v>3807</v>
      </c>
      <c r="L410" s="204">
        <v>2017.71</v>
      </c>
      <c r="M410" s="204">
        <v>3155</v>
      </c>
      <c r="N410" s="204">
        <v>1672.15</v>
      </c>
      <c r="O410" s="279"/>
      <c r="P410" s="189" t="b">
        <v>1</v>
      </c>
      <c r="Q410" s="189" t="b">
        <v>1</v>
      </c>
      <c r="R410" s="189" t="b">
        <v>1</v>
      </c>
      <c r="S410" s="189" t="b">
        <v>1</v>
      </c>
      <c r="T410" s="189" t="b">
        <v>1</v>
      </c>
      <c r="U410" s="189" t="b">
        <v>1</v>
      </c>
      <c r="V410" s="189" t="b">
        <v>1</v>
      </c>
      <c r="W410" s="189" t="b">
        <v>1</v>
      </c>
      <c r="X410" s="189" t="b">
        <v>1</v>
      </c>
      <c r="Y410" s="189" t="b">
        <v>1</v>
      </c>
      <c r="Z410" s="189" t="b">
        <v>1</v>
      </c>
      <c r="AA410" s="189" t="b">
        <v>1</v>
      </c>
    </row>
    <row r="411" spans="2:27" x14ac:dyDescent="0.15">
      <c r="B411" s="165" t="s">
        <v>78</v>
      </c>
      <c r="C411" s="204">
        <v>6917</v>
      </c>
      <c r="D411" s="204">
        <v>3666.01</v>
      </c>
      <c r="E411" s="204">
        <v>6294</v>
      </c>
      <c r="F411" s="204">
        <v>3335.82</v>
      </c>
      <c r="G411" s="204">
        <v>5238</v>
      </c>
      <c r="H411" s="204">
        <v>2776.1400000000003</v>
      </c>
      <c r="I411" s="204">
        <v>4300</v>
      </c>
      <c r="J411" s="204">
        <v>2279</v>
      </c>
      <c r="K411" s="204">
        <v>3902</v>
      </c>
      <c r="L411" s="204">
        <v>2068.06</v>
      </c>
      <c r="M411" s="204">
        <v>3240</v>
      </c>
      <c r="N411" s="204">
        <v>1717.2</v>
      </c>
      <c r="O411" s="279"/>
      <c r="P411" s="189" t="b">
        <v>1</v>
      </c>
      <c r="Q411" s="189" t="b">
        <v>1</v>
      </c>
      <c r="R411" s="189" t="b">
        <v>1</v>
      </c>
      <c r="S411" s="189" t="b">
        <v>1</v>
      </c>
      <c r="T411" s="189" t="b">
        <v>1</v>
      </c>
      <c r="U411" s="189" t="b">
        <v>1</v>
      </c>
      <c r="V411" s="189" t="b">
        <v>1</v>
      </c>
      <c r="W411" s="189" t="b">
        <v>1</v>
      </c>
      <c r="X411" s="189" t="b">
        <v>1</v>
      </c>
      <c r="Y411" s="189" t="b">
        <v>1</v>
      </c>
      <c r="Z411" s="189" t="b">
        <v>1</v>
      </c>
      <c r="AA411" s="189" t="b">
        <v>1</v>
      </c>
    </row>
    <row r="412" spans="2:27" x14ac:dyDescent="0.15">
      <c r="B412" s="165" t="s">
        <v>79</v>
      </c>
      <c r="C412" s="204">
        <v>7090</v>
      </c>
      <c r="D412" s="204">
        <v>3757.7000000000003</v>
      </c>
      <c r="E412" s="204">
        <v>6445</v>
      </c>
      <c r="F412" s="204">
        <v>3415.8500000000004</v>
      </c>
      <c r="G412" s="204">
        <v>5380</v>
      </c>
      <c r="H412" s="204">
        <v>2851.4</v>
      </c>
      <c r="I412" s="204">
        <v>4409</v>
      </c>
      <c r="J412" s="204">
        <v>2336.77</v>
      </c>
      <c r="K412" s="204">
        <v>4009</v>
      </c>
      <c r="L412" s="204">
        <v>2124.77</v>
      </c>
      <c r="M412" s="204">
        <v>3324</v>
      </c>
      <c r="N412" s="204">
        <v>1761.72</v>
      </c>
      <c r="O412" s="279"/>
      <c r="P412" s="189" t="b">
        <v>1</v>
      </c>
      <c r="Q412" s="189" t="b">
        <v>1</v>
      </c>
      <c r="R412" s="189" t="b">
        <v>1</v>
      </c>
      <c r="S412" s="189" t="b">
        <v>1</v>
      </c>
      <c r="T412" s="189" t="b">
        <v>1</v>
      </c>
      <c r="U412" s="189" t="b">
        <v>1</v>
      </c>
      <c r="V412" s="189" t="b">
        <v>1</v>
      </c>
      <c r="W412" s="189" t="b">
        <v>1</v>
      </c>
      <c r="X412" s="189" t="b">
        <v>1</v>
      </c>
      <c r="Y412" s="189" t="b">
        <v>1</v>
      </c>
      <c r="Z412" s="189" t="b">
        <v>1</v>
      </c>
      <c r="AA412" s="189" t="b">
        <v>1</v>
      </c>
    </row>
    <row r="413" spans="2:27" x14ac:dyDescent="0.15">
      <c r="B413" s="165" t="s">
        <v>80</v>
      </c>
      <c r="C413" s="204">
        <v>7260</v>
      </c>
      <c r="D413" s="204">
        <v>3847.8</v>
      </c>
      <c r="E413" s="204">
        <v>6604</v>
      </c>
      <c r="F413" s="204">
        <v>3500.1200000000003</v>
      </c>
      <c r="G413" s="204">
        <v>5529</v>
      </c>
      <c r="H413" s="204">
        <v>2930.3700000000003</v>
      </c>
      <c r="I413" s="204">
        <v>4529</v>
      </c>
      <c r="J413" s="204">
        <v>2400.3700000000003</v>
      </c>
      <c r="K413" s="204">
        <v>4113</v>
      </c>
      <c r="L413" s="204">
        <v>2179.8900000000003</v>
      </c>
      <c r="M413" s="204">
        <v>3416</v>
      </c>
      <c r="N413" s="204">
        <v>1810.48</v>
      </c>
      <c r="O413" s="279"/>
      <c r="P413" s="189" t="b">
        <v>1</v>
      </c>
      <c r="Q413" s="189" t="b">
        <v>1</v>
      </c>
      <c r="R413" s="189" t="b">
        <v>1</v>
      </c>
      <c r="S413" s="189" t="b">
        <v>1</v>
      </c>
      <c r="T413" s="189" t="b">
        <v>1</v>
      </c>
      <c r="U413" s="189" t="b">
        <v>1</v>
      </c>
      <c r="V413" s="189" t="b">
        <v>1</v>
      </c>
      <c r="W413" s="189" t="b">
        <v>1</v>
      </c>
      <c r="X413" s="189" t="b">
        <v>1</v>
      </c>
      <c r="Y413" s="189" t="b">
        <v>1</v>
      </c>
      <c r="Z413" s="189" t="b">
        <v>1</v>
      </c>
      <c r="AA413" s="189" t="b">
        <v>1</v>
      </c>
    </row>
    <row r="414" spans="2:27" x14ac:dyDescent="0.15">
      <c r="B414" s="165" t="s">
        <v>81</v>
      </c>
      <c r="C414" s="204">
        <v>7431</v>
      </c>
      <c r="D414" s="204">
        <v>3938.4300000000003</v>
      </c>
      <c r="E414" s="204">
        <v>6758</v>
      </c>
      <c r="F414" s="204">
        <v>3581.7400000000002</v>
      </c>
      <c r="G414" s="204">
        <v>5684</v>
      </c>
      <c r="H414" s="204">
        <v>3012.52</v>
      </c>
      <c r="I414" s="204">
        <v>4641</v>
      </c>
      <c r="J414" s="204">
        <v>2459.73</v>
      </c>
      <c r="K414" s="204">
        <v>4214</v>
      </c>
      <c r="L414" s="204">
        <v>2233.42</v>
      </c>
      <c r="M414" s="204">
        <v>3501</v>
      </c>
      <c r="N414" s="204">
        <v>1855.5300000000002</v>
      </c>
      <c r="O414" s="279"/>
      <c r="P414" s="189" t="b">
        <v>1</v>
      </c>
      <c r="Q414" s="189" t="b">
        <v>1</v>
      </c>
      <c r="R414" s="189" t="b">
        <v>1</v>
      </c>
      <c r="S414" s="189" t="b">
        <v>1</v>
      </c>
      <c r="T414" s="189" t="b">
        <v>1</v>
      </c>
      <c r="U414" s="189" t="b">
        <v>1</v>
      </c>
      <c r="V414" s="189" t="b">
        <v>1</v>
      </c>
      <c r="W414" s="189" t="b">
        <v>1</v>
      </c>
      <c r="X414" s="189" t="b">
        <v>1</v>
      </c>
      <c r="Y414" s="189" t="b">
        <v>1</v>
      </c>
      <c r="Z414" s="189" t="b">
        <v>1</v>
      </c>
      <c r="AA414" s="189" t="b">
        <v>1</v>
      </c>
    </row>
    <row r="415" spans="2:27" x14ac:dyDescent="0.15">
      <c r="B415" s="165" t="s">
        <v>82</v>
      </c>
      <c r="C415" s="204">
        <v>7607</v>
      </c>
      <c r="D415" s="204">
        <v>4031.71</v>
      </c>
      <c r="E415" s="204">
        <v>6914</v>
      </c>
      <c r="F415" s="204">
        <v>3664.42</v>
      </c>
      <c r="G415" s="204">
        <v>5836</v>
      </c>
      <c r="H415" s="204">
        <v>3093.0800000000004</v>
      </c>
      <c r="I415" s="204">
        <v>4754</v>
      </c>
      <c r="J415" s="204">
        <v>2519.6200000000003</v>
      </c>
      <c r="K415" s="204">
        <v>4321</v>
      </c>
      <c r="L415" s="204">
        <v>2290.13</v>
      </c>
      <c r="M415" s="204">
        <v>3584</v>
      </c>
      <c r="N415" s="204">
        <v>1899.52</v>
      </c>
      <c r="O415" s="279"/>
      <c r="P415" s="189" t="b">
        <v>1</v>
      </c>
      <c r="Q415" s="189" t="b">
        <v>1</v>
      </c>
      <c r="R415" s="189" t="b">
        <v>1</v>
      </c>
      <c r="S415" s="189" t="b">
        <v>1</v>
      </c>
      <c r="T415" s="189" t="b">
        <v>1</v>
      </c>
      <c r="U415" s="189" t="b">
        <v>1</v>
      </c>
      <c r="V415" s="189" t="b">
        <v>1</v>
      </c>
      <c r="W415" s="189" t="b">
        <v>1</v>
      </c>
      <c r="X415" s="189" t="b">
        <v>1</v>
      </c>
      <c r="Y415" s="189" t="b">
        <v>1</v>
      </c>
      <c r="Z415" s="189" t="b">
        <v>1</v>
      </c>
      <c r="AA415" s="189" t="b">
        <v>1</v>
      </c>
    </row>
    <row r="416" spans="2:27" x14ac:dyDescent="0.15">
      <c r="B416" s="165" t="s">
        <v>83</v>
      </c>
      <c r="C416" s="204">
        <v>7777</v>
      </c>
      <c r="D416" s="204">
        <v>4121.8100000000004</v>
      </c>
      <c r="E416" s="204">
        <v>7071</v>
      </c>
      <c r="F416" s="204">
        <v>3747.63</v>
      </c>
      <c r="G416" s="204">
        <v>5984</v>
      </c>
      <c r="H416" s="204">
        <v>3171.52</v>
      </c>
      <c r="I416" s="204">
        <v>4866</v>
      </c>
      <c r="J416" s="204">
        <v>2578.98</v>
      </c>
      <c r="K416" s="204">
        <v>4426</v>
      </c>
      <c r="L416" s="204">
        <v>2345.7800000000002</v>
      </c>
      <c r="M416" s="204">
        <v>3672</v>
      </c>
      <c r="N416" s="204">
        <v>1946.16</v>
      </c>
      <c r="O416" s="279"/>
      <c r="P416" s="189" t="b">
        <v>1</v>
      </c>
      <c r="Q416" s="189" t="b">
        <v>1</v>
      </c>
      <c r="R416" s="189" t="b">
        <v>1</v>
      </c>
      <c r="S416" s="189" t="b">
        <v>1</v>
      </c>
      <c r="T416" s="189" t="b">
        <v>1</v>
      </c>
      <c r="U416" s="189" t="b">
        <v>1</v>
      </c>
      <c r="V416" s="189" t="b">
        <v>1</v>
      </c>
      <c r="W416" s="189" t="b">
        <v>1</v>
      </c>
      <c r="X416" s="189" t="b">
        <v>1</v>
      </c>
      <c r="Y416" s="189" t="b">
        <v>1</v>
      </c>
      <c r="Z416" s="189" t="b">
        <v>1</v>
      </c>
      <c r="AA416" s="189" t="b">
        <v>1</v>
      </c>
    </row>
    <row r="417" spans="2:27" x14ac:dyDescent="0.15">
      <c r="B417" s="165" t="s">
        <v>84</v>
      </c>
      <c r="C417" s="204">
        <v>7945</v>
      </c>
      <c r="D417" s="204">
        <v>4210.8500000000004</v>
      </c>
      <c r="E417" s="204">
        <v>7225</v>
      </c>
      <c r="F417" s="204">
        <v>3829.25</v>
      </c>
      <c r="G417" s="204">
        <v>6140</v>
      </c>
      <c r="H417" s="204">
        <v>3254.2000000000003</v>
      </c>
      <c r="I417" s="204">
        <v>4986</v>
      </c>
      <c r="J417" s="204">
        <v>2642.58</v>
      </c>
      <c r="K417" s="204">
        <v>4531</v>
      </c>
      <c r="L417" s="204">
        <v>2401.4300000000003</v>
      </c>
      <c r="M417" s="204">
        <v>3761</v>
      </c>
      <c r="N417" s="204">
        <v>1993.3300000000002</v>
      </c>
      <c r="O417" s="279"/>
      <c r="P417" s="189" t="b">
        <v>1</v>
      </c>
      <c r="Q417" s="189" t="b">
        <v>1</v>
      </c>
      <c r="R417" s="189" t="b">
        <v>1</v>
      </c>
      <c r="S417" s="189" t="b">
        <v>1</v>
      </c>
      <c r="T417" s="189" t="b">
        <v>1</v>
      </c>
      <c r="U417" s="189" t="b">
        <v>1</v>
      </c>
      <c r="V417" s="189" t="b">
        <v>1</v>
      </c>
      <c r="W417" s="189" t="b">
        <v>1</v>
      </c>
      <c r="X417" s="189" t="b">
        <v>1</v>
      </c>
      <c r="Y417" s="189" t="b">
        <v>1</v>
      </c>
      <c r="Z417" s="189" t="b">
        <v>1</v>
      </c>
      <c r="AA417" s="189" t="b">
        <v>1</v>
      </c>
    </row>
    <row r="418" spans="2:27" x14ac:dyDescent="0.15">
      <c r="B418" s="165" t="s">
        <v>85</v>
      </c>
      <c r="C418" s="204">
        <v>8258</v>
      </c>
      <c r="D418" s="204">
        <v>4376.74</v>
      </c>
      <c r="E418" s="204">
        <v>7515</v>
      </c>
      <c r="F418" s="204">
        <v>3982.9500000000003</v>
      </c>
      <c r="G418" s="204">
        <v>6412</v>
      </c>
      <c r="H418" s="204">
        <v>3398.36</v>
      </c>
      <c r="I418" s="204">
        <v>5201</v>
      </c>
      <c r="J418" s="204">
        <v>2756.53</v>
      </c>
      <c r="K418" s="204">
        <v>4724</v>
      </c>
      <c r="L418" s="204">
        <v>2503.7200000000003</v>
      </c>
      <c r="M418" s="204">
        <v>3916</v>
      </c>
      <c r="N418" s="204">
        <v>2075.48</v>
      </c>
      <c r="O418" s="279"/>
      <c r="P418" s="189" t="b">
        <v>1</v>
      </c>
      <c r="Q418" s="189" t="b">
        <v>1</v>
      </c>
      <c r="R418" s="189" t="b">
        <v>1</v>
      </c>
      <c r="S418" s="189" t="b">
        <v>1</v>
      </c>
      <c r="T418" s="189" t="b">
        <v>1</v>
      </c>
      <c r="U418" s="189" t="b">
        <v>1</v>
      </c>
      <c r="V418" s="189" t="b">
        <v>1</v>
      </c>
      <c r="W418" s="189" t="b">
        <v>1</v>
      </c>
      <c r="X418" s="189" t="b">
        <v>1</v>
      </c>
      <c r="Y418" s="189" t="b">
        <v>1</v>
      </c>
      <c r="Z418" s="189" t="b">
        <v>1</v>
      </c>
      <c r="AA418" s="189" t="b">
        <v>1</v>
      </c>
    </row>
    <row r="419" spans="2:27" x14ac:dyDescent="0.15">
      <c r="B419" s="165" t="s">
        <v>86</v>
      </c>
      <c r="C419" s="204">
        <v>8578</v>
      </c>
      <c r="D419" s="204">
        <v>4546.34</v>
      </c>
      <c r="E419" s="204">
        <v>7797</v>
      </c>
      <c r="F419" s="204">
        <v>4132.41</v>
      </c>
      <c r="G419" s="204">
        <v>6678</v>
      </c>
      <c r="H419" s="204">
        <v>3539.34</v>
      </c>
      <c r="I419" s="204">
        <v>5410</v>
      </c>
      <c r="J419" s="204">
        <v>2867.3</v>
      </c>
      <c r="K419" s="204">
        <v>4921</v>
      </c>
      <c r="L419" s="204">
        <v>2608.13</v>
      </c>
      <c r="M419" s="204">
        <v>4079</v>
      </c>
      <c r="N419" s="204">
        <v>2161.87</v>
      </c>
      <c r="O419" s="279"/>
      <c r="P419" s="189" t="b">
        <v>1</v>
      </c>
      <c r="Q419" s="189" t="b">
        <v>1</v>
      </c>
      <c r="R419" s="189" t="b">
        <v>1</v>
      </c>
      <c r="S419" s="189" t="b">
        <v>1</v>
      </c>
      <c r="T419" s="189" t="b">
        <v>1</v>
      </c>
      <c r="U419" s="189" t="b">
        <v>1</v>
      </c>
      <c r="V419" s="189" t="b">
        <v>1</v>
      </c>
      <c r="W419" s="189" t="b">
        <v>1</v>
      </c>
      <c r="X419" s="189" t="b">
        <v>1</v>
      </c>
      <c r="Y419" s="189" t="b">
        <v>1</v>
      </c>
      <c r="Z419" s="189" t="b">
        <v>1</v>
      </c>
      <c r="AA419" s="189" t="b">
        <v>1</v>
      </c>
    </row>
    <row r="420" spans="2:27" x14ac:dyDescent="0.15">
      <c r="B420" s="165" t="s">
        <v>87</v>
      </c>
      <c r="C420" s="204">
        <v>8892</v>
      </c>
      <c r="D420" s="204">
        <v>4712.76</v>
      </c>
      <c r="E420" s="204">
        <v>8086</v>
      </c>
      <c r="F420" s="204">
        <v>4285.58</v>
      </c>
      <c r="G420" s="204">
        <v>6947</v>
      </c>
      <c r="H420" s="204">
        <v>3681.9100000000003</v>
      </c>
      <c r="I420" s="204">
        <v>5624</v>
      </c>
      <c r="J420" s="204">
        <v>2980.7200000000003</v>
      </c>
      <c r="K420" s="204">
        <v>5111</v>
      </c>
      <c r="L420" s="204">
        <v>2708.83</v>
      </c>
      <c r="M420" s="204">
        <v>4236</v>
      </c>
      <c r="N420" s="204">
        <v>2245.08</v>
      </c>
      <c r="O420" s="279"/>
      <c r="P420" s="189" t="b">
        <v>1</v>
      </c>
      <c r="Q420" s="189" t="b">
        <v>1</v>
      </c>
      <c r="R420" s="189" t="b">
        <v>1</v>
      </c>
      <c r="S420" s="189" t="b">
        <v>1</v>
      </c>
      <c r="T420" s="189" t="b">
        <v>1</v>
      </c>
      <c r="U420" s="189" t="b">
        <v>1</v>
      </c>
      <c r="V420" s="189" t="b">
        <v>1</v>
      </c>
      <c r="W420" s="189" t="b">
        <v>1</v>
      </c>
      <c r="X420" s="189" t="b">
        <v>1</v>
      </c>
      <c r="Y420" s="189" t="b">
        <v>1</v>
      </c>
      <c r="Z420" s="189" t="b">
        <v>1</v>
      </c>
      <c r="AA420" s="189" t="b">
        <v>1</v>
      </c>
    </row>
    <row r="421" spans="2:27" x14ac:dyDescent="0.15">
      <c r="B421" s="165" t="s">
        <v>88</v>
      </c>
      <c r="C421" s="204">
        <v>9203</v>
      </c>
      <c r="D421" s="204">
        <v>4877.59</v>
      </c>
      <c r="E421" s="204">
        <v>8371</v>
      </c>
      <c r="F421" s="204">
        <v>4436.63</v>
      </c>
      <c r="G421" s="204">
        <v>7216</v>
      </c>
      <c r="H421" s="204">
        <v>3824.48</v>
      </c>
      <c r="I421" s="204">
        <v>5837</v>
      </c>
      <c r="J421" s="204">
        <v>3093.61</v>
      </c>
      <c r="K421" s="204">
        <v>5308</v>
      </c>
      <c r="L421" s="204">
        <v>2813.2400000000002</v>
      </c>
      <c r="M421" s="204">
        <v>4398</v>
      </c>
      <c r="N421" s="204">
        <v>2330.94</v>
      </c>
      <c r="O421" s="279"/>
      <c r="P421" s="189" t="b">
        <v>1</v>
      </c>
      <c r="Q421" s="189" t="b">
        <v>1</v>
      </c>
      <c r="R421" s="189" t="b">
        <v>1</v>
      </c>
      <c r="S421" s="189" t="b">
        <v>1</v>
      </c>
      <c r="T421" s="189" t="b">
        <v>1</v>
      </c>
      <c r="U421" s="189" t="b">
        <v>1</v>
      </c>
      <c r="V421" s="189" t="b">
        <v>1</v>
      </c>
      <c r="W421" s="189" t="b">
        <v>1</v>
      </c>
      <c r="X421" s="189" t="b">
        <v>1</v>
      </c>
      <c r="Y421" s="189" t="b">
        <v>1</v>
      </c>
      <c r="Z421" s="189" t="b">
        <v>1</v>
      </c>
      <c r="AA421" s="189" t="b">
        <v>1</v>
      </c>
    </row>
    <row r="422" spans="2:27" x14ac:dyDescent="0.15">
      <c r="B422" s="165" t="s">
        <v>89</v>
      </c>
      <c r="C422" s="204">
        <v>9525</v>
      </c>
      <c r="D422" s="204">
        <v>5048.25</v>
      </c>
      <c r="E422" s="204">
        <v>8659</v>
      </c>
      <c r="F422" s="204">
        <v>4589.2700000000004</v>
      </c>
      <c r="G422" s="204">
        <v>7487</v>
      </c>
      <c r="H422" s="204">
        <v>3968.11</v>
      </c>
      <c r="I422" s="204">
        <v>6052</v>
      </c>
      <c r="J422" s="204">
        <v>3207.56</v>
      </c>
      <c r="K422" s="204">
        <v>5501</v>
      </c>
      <c r="L422" s="204">
        <v>2915.53</v>
      </c>
      <c r="M422" s="204">
        <v>4554</v>
      </c>
      <c r="N422" s="204">
        <v>2413.6200000000003</v>
      </c>
      <c r="O422" s="279"/>
      <c r="P422" s="189" t="b">
        <v>1</v>
      </c>
      <c r="Q422" s="189" t="b">
        <v>1</v>
      </c>
      <c r="R422" s="189" t="b">
        <v>1</v>
      </c>
      <c r="S422" s="189" t="b">
        <v>1</v>
      </c>
      <c r="T422" s="189" t="b">
        <v>1</v>
      </c>
      <c r="U422" s="189" t="b">
        <v>1</v>
      </c>
      <c r="V422" s="189" t="b">
        <v>1</v>
      </c>
      <c r="W422" s="189" t="b">
        <v>1</v>
      </c>
      <c r="X422" s="189" t="b">
        <v>1</v>
      </c>
      <c r="Y422" s="189" t="b">
        <v>1</v>
      </c>
      <c r="Z422" s="189" t="b">
        <v>1</v>
      </c>
      <c r="AA422" s="189" t="b">
        <v>1</v>
      </c>
    </row>
    <row r="423" spans="2:27" x14ac:dyDescent="0.15">
      <c r="B423" s="165" t="s">
        <v>90</v>
      </c>
      <c r="C423" s="204">
        <v>9862</v>
      </c>
      <c r="D423" s="204">
        <v>5226.8600000000006</v>
      </c>
      <c r="E423" s="204">
        <v>8962</v>
      </c>
      <c r="F423" s="204">
        <v>4749.8600000000006</v>
      </c>
      <c r="G423" s="204">
        <v>7767</v>
      </c>
      <c r="H423" s="204">
        <v>4116.51</v>
      </c>
      <c r="I423" s="204">
        <v>6271</v>
      </c>
      <c r="J423" s="204">
        <v>3323.63</v>
      </c>
      <c r="K423" s="204">
        <v>5704</v>
      </c>
      <c r="L423" s="204">
        <v>3023.1200000000003</v>
      </c>
      <c r="M423" s="204">
        <v>4721</v>
      </c>
      <c r="N423" s="204">
        <v>2502.13</v>
      </c>
      <c r="O423" s="279"/>
      <c r="P423" s="189" t="b">
        <v>1</v>
      </c>
      <c r="Q423" s="189" t="b">
        <v>1</v>
      </c>
      <c r="R423" s="189" t="b">
        <v>1</v>
      </c>
      <c r="S423" s="189" t="b">
        <v>1</v>
      </c>
      <c r="T423" s="189" t="b">
        <v>1</v>
      </c>
      <c r="U423" s="189" t="b">
        <v>1</v>
      </c>
      <c r="V423" s="189" t="b">
        <v>1</v>
      </c>
      <c r="W423" s="189" t="b">
        <v>1</v>
      </c>
      <c r="X423" s="189" t="b">
        <v>1</v>
      </c>
      <c r="Y423" s="189" t="b">
        <v>1</v>
      </c>
      <c r="Z423" s="189" t="b">
        <v>1</v>
      </c>
      <c r="AA423" s="189" t="b">
        <v>1</v>
      </c>
    </row>
    <row r="424" spans="2:27" x14ac:dyDescent="0.15">
      <c r="B424" s="165" t="s">
        <v>91</v>
      </c>
      <c r="C424" s="204">
        <v>10198</v>
      </c>
      <c r="D424" s="204">
        <v>5404.9400000000005</v>
      </c>
      <c r="E424" s="204">
        <v>9269</v>
      </c>
      <c r="F424" s="204">
        <v>4912.5700000000006</v>
      </c>
      <c r="G424" s="204">
        <v>8052</v>
      </c>
      <c r="H424" s="204">
        <v>4267.5600000000004</v>
      </c>
      <c r="I424" s="204">
        <v>6495</v>
      </c>
      <c r="J424" s="204">
        <v>3442.3500000000004</v>
      </c>
      <c r="K424" s="204">
        <v>5906</v>
      </c>
      <c r="L424" s="204">
        <v>3130.1800000000003</v>
      </c>
      <c r="M424" s="204">
        <v>4892</v>
      </c>
      <c r="N424" s="204">
        <v>2592.7600000000002</v>
      </c>
      <c r="O424" s="279"/>
      <c r="P424" s="189" t="b">
        <v>1</v>
      </c>
      <c r="Q424" s="189" t="b">
        <v>1</v>
      </c>
      <c r="R424" s="189" t="b">
        <v>1</v>
      </c>
      <c r="S424" s="189" t="b">
        <v>1</v>
      </c>
      <c r="T424" s="189" t="b">
        <v>1</v>
      </c>
      <c r="U424" s="189" t="b">
        <v>1</v>
      </c>
      <c r="V424" s="189" t="b">
        <v>1</v>
      </c>
      <c r="W424" s="189" t="b">
        <v>1</v>
      </c>
      <c r="X424" s="189" t="b">
        <v>1</v>
      </c>
      <c r="Y424" s="189" t="b">
        <v>1</v>
      </c>
      <c r="Z424" s="189" t="b">
        <v>1</v>
      </c>
      <c r="AA424" s="189" t="b">
        <v>1</v>
      </c>
    </row>
    <row r="425" spans="2:27" x14ac:dyDescent="0.15">
      <c r="B425" s="165" t="s">
        <v>92</v>
      </c>
      <c r="C425" s="204">
        <v>10533</v>
      </c>
      <c r="D425" s="204">
        <v>5582.4900000000007</v>
      </c>
      <c r="E425" s="204">
        <v>9575</v>
      </c>
      <c r="F425" s="204">
        <v>5074.75</v>
      </c>
      <c r="G425" s="204">
        <v>8333</v>
      </c>
      <c r="H425" s="204">
        <v>4416.49</v>
      </c>
      <c r="I425" s="204">
        <v>6711</v>
      </c>
      <c r="J425" s="204">
        <v>3556.8300000000004</v>
      </c>
      <c r="K425" s="204">
        <v>6105</v>
      </c>
      <c r="L425" s="204">
        <v>3235.65</v>
      </c>
      <c r="M425" s="204">
        <v>5056</v>
      </c>
      <c r="N425" s="204">
        <v>2679.6800000000003</v>
      </c>
      <c r="O425" s="279"/>
      <c r="P425" s="189" t="b">
        <v>1</v>
      </c>
      <c r="Q425" s="189" t="b">
        <v>1</v>
      </c>
      <c r="R425" s="189" t="b">
        <v>1</v>
      </c>
      <c r="S425" s="189" t="b">
        <v>1</v>
      </c>
      <c r="T425" s="189" t="b">
        <v>1</v>
      </c>
      <c r="U425" s="189" t="b">
        <v>1</v>
      </c>
      <c r="V425" s="189" t="b">
        <v>1</v>
      </c>
      <c r="W425" s="189" t="b">
        <v>1</v>
      </c>
      <c r="X425" s="189" t="b">
        <v>1</v>
      </c>
      <c r="Y425" s="189" t="b">
        <v>1</v>
      </c>
      <c r="Z425" s="189" t="b">
        <v>1</v>
      </c>
      <c r="AA425" s="189" t="b">
        <v>1</v>
      </c>
    </row>
    <row r="426" spans="2:27" x14ac:dyDescent="0.15">
      <c r="B426" s="165" t="s">
        <v>93</v>
      </c>
      <c r="C426" s="204">
        <v>10872</v>
      </c>
      <c r="D426" s="204">
        <v>5762.16</v>
      </c>
      <c r="E426" s="204">
        <v>9884</v>
      </c>
      <c r="F426" s="204">
        <v>5238.5200000000004</v>
      </c>
      <c r="G426" s="204">
        <v>8610</v>
      </c>
      <c r="H426" s="204">
        <v>4563.3</v>
      </c>
      <c r="I426" s="204">
        <v>6936</v>
      </c>
      <c r="J426" s="204">
        <v>3676.0800000000004</v>
      </c>
      <c r="K426" s="204">
        <v>6303</v>
      </c>
      <c r="L426" s="204">
        <v>3340.59</v>
      </c>
      <c r="M426" s="204">
        <v>5221</v>
      </c>
      <c r="N426" s="204">
        <v>2767.13</v>
      </c>
      <c r="O426" s="279"/>
      <c r="P426" s="189" t="b">
        <v>1</v>
      </c>
      <c r="Q426" s="189" t="b">
        <v>1</v>
      </c>
      <c r="R426" s="189" t="b">
        <v>1</v>
      </c>
      <c r="S426" s="189" t="b">
        <v>1</v>
      </c>
      <c r="T426" s="189" t="b">
        <v>1</v>
      </c>
      <c r="U426" s="189" t="b">
        <v>1</v>
      </c>
      <c r="V426" s="189" t="b">
        <v>1</v>
      </c>
      <c r="W426" s="189" t="b">
        <v>1</v>
      </c>
      <c r="X426" s="189" t="b">
        <v>1</v>
      </c>
      <c r="Y426" s="189" t="b">
        <v>1</v>
      </c>
      <c r="Z426" s="189" t="b">
        <v>1</v>
      </c>
      <c r="AA426" s="189" t="b">
        <v>1</v>
      </c>
    </row>
    <row r="427" spans="2:27" x14ac:dyDescent="0.15">
      <c r="B427" s="165" t="s">
        <v>94</v>
      </c>
      <c r="C427" s="204">
        <v>11208</v>
      </c>
      <c r="D427" s="204">
        <v>5940.2400000000007</v>
      </c>
      <c r="E427" s="204">
        <v>10187</v>
      </c>
      <c r="F427" s="204">
        <v>5399.1100000000006</v>
      </c>
      <c r="G427" s="204">
        <v>8892</v>
      </c>
      <c r="H427" s="204">
        <v>4712.76</v>
      </c>
      <c r="I427" s="204">
        <v>7155</v>
      </c>
      <c r="J427" s="204">
        <v>3792.15</v>
      </c>
      <c r="K427" s="204">
        <v>6504</v>
      </c>
      <c r="L427" s="204">
        <v>3447.1200000000003</v>
      </c>
      <c r="M427" s="204">
        <v>5392</v>
      </c>
      <c r="N427" s="204">
        <v>2857.76</v>
      </c>
      <c r="O427" s="279"/>
      <c r="P427" s="189" t="b">
        <v>1</v>
      </c>
      <c r="Q427" s="189" t="b">
        <v>1</v>
      </c>
      <c r="R427" s="189" t="b">
        <v>1</v>
      </c>
      <c r="S427" s="189" t="b">
        <v>1</v>
      </c>
      <c r="T427" s="189" t="b">
        <v>1</v>
      </c>
      <c r="U427" s="189" t="b">
        <v>1</v>
      </c>
      <c r="V427" s="189" t="b">
        <v>1</v>
      </c>
      <c r="W427" s="189" t="b">
        <v>1</v>
      </c>
      <c r="X427" s="189" t="b">
        <v>1</v>
      </c>
      <c r="Y427" s="189" t="b">
        <v>1</v>
      </c>
      <c r="Z427" s="189" t="b">
        <v>1</v>
      </c>
      <c r="AA427" s="189" t="b">
        <v>1</v>
      </c>
    </row>
    <row r="428" spans="2:27" x14ac:dyDescent="0.15">
      <c r="B428" s="165" t="s">
        <v>95</v>
      </c>
      <c r="C428" s="204">
        <v>11600</v>
      </c>
      <c r="D428" s="204">
        <v>6148</v>
      </c>
      <c r="E428" s="204">
        <v>10550</v>
      </c>
      <c r="F428" s="204">
        <v>5591.5</v>
      </c>
      <c r="G428" s="204">
        <v>9238</v>
      </c>
      <c r="H428" s="204">
        <v>4896.1400000000003</v>
      </c>
      <c r="I428" s="204">
        <v>7420</v>
      </c>
      <c r="J428" s="204">
        <v>3932.6000000000004</v>
      </c>
      <c r="K428" s="204">
        <v>6743</v>
      </c>
      <c r="L428" s="204">
        <v>3573.79</v>
      </c>
      <c r="M428" s="204">
        <v>5590</v>
      </c>
      <c r="N428" s="204">
        <v>2962.7000000000003</v>
      </c>
      <c r="O428" s="279"/>
      <c r="P428" s="189" t="b">
        <v>1</v>
      </c>
      <c r="Q428" s="189" t="b">
        <v>1</v>
      </c>
      <c r="R428" s="189" t="b">
        <v>1</v>
      </c>
      <c r="S428" s="189" t="b">
        <v>1</v>
      </c>
      <c r="T428" s="189" t="b">
        <v>1</v>
      </c>
      <c r="U428" s="189" t="b">
        <v>1</v>
      </c>
      <c r="V428" s="189" t="b">
        <v>1</v>
      </c>
      <c r="W428" s="189" t="b">
        <v>1</v>
      </c>
      <c r="X428" s="189" t="b">
        <v>1</v>
      </c>
      <c r="Y428" s="189" t="b">
        <v>1</v>
      </c>
      <c r="Z428" s="189" t="b">
        <v>1</v>
      </c>
      <c r="AA428" s="189" t="b">
        <v>1</v>
      </c>
    </row>
    <row r="429" spans="2:27" x14ac:dyDescent="0.15">
      <c r="B429" s="165" t="s">
        <v>96</v>
      </c>
      <c r="C429" s="204">
        <v>11992</v>
      </c>
      <c r="D429" s="204">
        <v>6355.76</v>
      </c>
      <c r="E429" s="204">
        <v>10899</v>
      </c>
      <c r="F429" s="204">
        <v>5776.47</v>
      </c>
      <c r="G429" s="204">
        <v>9582</v>
      </c>
      <c r="H429" s="204">
        <v>5078.46</v>
      </c>
      <c r="I429" s="204">
        <v>7689</v>
      </c>
      <c r="J429" s="204">
        <v>4075.17</v>
      </c>
      <c r="K429" s="204">
        <v>6990</v>
      </c>
      <c r="L429" s="204">
        <v>3704.7000000000003</v>
      </c>
      <c r="M429" s="204">
        <v>5793</v>
      </c>
      <c r="N429" s="204">
        <v>3070.29</v>
      </c>
      <c r="O429" s="279"/>
      <c r="P429" s="189" t="b">
        <v>1</v>
      </c>
      <c r="Q429" s="189" t="b">
        <v>1</v>
      </c>
      <c r="R429" s="189" t="b">
        <v>1</v>
      </c>
      <c r="S429" s="189" t="b">
        <v>1</v>
      </c>
      <c r="T429" s="189" t="b">
        <v>1</v>
      </c>
      <c r="U429" s="189" t="b">
        <v>1</v>
      </c>
      <c r="V429" s="189" t="b">
        <v>1</v>
      </c>
      <c r="W429" s="189" t="b">
        <v>1</v>
      </c>
      <c r="X429" s="189" t="b">
        <v>1</v>
      </c>
      <c r="Y429" s="189" t="b">
        <v>1</v>
      </c>
      <c r="Z429" s="189" t="b">
        <v>1</v>
      </c>
      <c r="AA429" s="189" t="b">
        <v>1</v>
      </c>
    </row>
    <row r="430" spans="2:27" x14ac:dyDescent="0.15">
      <c r="B430" s="165" t="s">
        <v>97</v>
      </c>
      <c r="C430" s="204">
        <v>12382</v>
      </c>
      <c r="D430" s="204">
        <v>6562.46</v>
      </c>
      <c r="E430" s="204">
        <v>11259</v>
      </c>
      <c r="F430" s="204">
        <v>5967.27</v>
      </c>
      <c r="G430" s="204">
        <v>9933</v>
      </c>
      <c r="H430" s="204">
        <v>5264.4900000000007</v>
      </c>
      <c r="I430" s="204">
        <v>7956</v>
      </c>
      <c r="J430" s="204">
        <v>4216.68</v>
      </c>
      <c r="K430" s="204">
        <v>7231</v>
      </c>
      <c r="L430" s="204">
        <v>3832.4300000000003</v>
      </c>
      <c r="M430" s="204">
        <v>5985</v>
      </c>
      <c r="N430" s="204">
        <v>3172.05</v>
      </c>
      <c r="O430" s="279"/>
      <c r="P430" s="189" t="b">
        <v>1</v>
      </c>
      <c r="Q430" s="189" t="b">
        <v>1</v>
      </c>
      <c r="R430" s="189" t="b">
        <v>1</v>
      </c>
      <c r="S430" s="189" t="b">
        <v>1</v>
      </c>
      <c r="T430" s="189" t="b">
        <v>1</v>
      </c>
      <c r="U430" s="189" t="b">
        <v>1</v>
      </c>
      <c r="V430" s="189" t="b">
        <v>1</v>
      </c>
      <c r="W430" s="189" t="b">
        <v>1</v>
      </c>
      <c r="X430" s="189" t="b">
        <v>1</v>
      </c>
      <c r="Y430" s="189" t="b">
        <v>1</v>
      </c>
      <c r="Z430" s="189" t="b">
        <v>1</v>
      </c>
      <c r="AA430" s="189" t="b">
        <v>1</v>
      </c>
    </row>
    <row r="431" spans="2:27" x14ac:dyDescent="0.15">
      <c r="B431" s="165" t="s">
        <v>98</v>
      </c>
      <c r="C431" s="204">
        <v>12773</v>
      </c>
      <c r="D431" s="204">
        <v>6769.6900000000005</v>
      </c>
      <c r="E431" s="204">
        <v>11613</v>
      </c>
      <c r="F431" s="204">
        <v>6154.89</v>
      </c>
      <c r="G431" s="204">
        <v>10279</v>
      </c>
      <c r="H431" s="204">
        <v>5447.87</v>
      </c>
      <c r="I431" s="204">
        <v>8224</v>
      </c>
      <c r="J431" s="204">
        <v>4358.72</v>
      </c>
      <c r="K431" s="204">
        <v>7471</v>
      </c>
      <c r="L431" s="204">
        <v>3959.63</v>
      </c>
      <c r="M431" s="204">
        <v>6182</v>
      </c>
      <c r="N431" s="204">
        <v>3276.46</v>
      </c>
      <c r="O431" s="279"/>
      <c r="P431" s="189" t="b">
        <v>1</v>
      </c>
      <c r="Q431" s="189" t="b">
        <v>1</v>
      </c>
      <c r="R431" s="189" t="b">
        <v>1</v>
      </c>
      <c r="S431" s="189" t="b">
        <v>1</v>
      </c>
      <c r="T431" s="189" t="b">
        <v>1</v>
      </c>
      <c r="U431" s="189" t="b">
        <v>1</v>
      </c>
      <c r="V431" s="189" t="b">
        <v>1</v>
      </c>
      <c r="W431" s="189" t="b">
        <v>1</v>
      </c>
      <c r="X431" s="189" t="b">
        <v>1</v>
      </c>
      <c r="Y431" s="189" t="b">
        <v>1</v>
      </c>
      <c r="Z431" s="189" t="b">
        <v>1</v>
      </c>
      <c r="AA431" s="189" t="b">
        <v>1</v>
      </c>
    </row>
    <row r="432" spans="2:27" x14ac:dyDescent="0.15">
      <c r="B432" s="165" t="s">
        <v>99</v>
      </c>
      <c r="C432" s="204">
        <v>13161</v>
      </c>
      <c r="D432" s="204">
        <v>6975.33</v>
      </c>
      <c r="E432" s="204">
        <v>11964</v>
      </c>
      <c r="F432" s="204">
        <v>6340.92</v>
      </c>
      <c r="G432" s="204">
        <v>10626</v>
      </c>
      <c r="H432" s="204">
        <v>5631.7800000000007</v>
      </c>
      <c r="I432" s="204">
        <v>8480</v>
      </c>
      <c r="J432" s="204">
        <v>4494.4000000000005</v>
      </c>
      <c r="K432" s="204">
        <v>7716</v>
      </c>
      <c r="L432" s="204">
        <v>4089.48</v>
      </c>
      <c r="M432" s="204">
        <v>6384</v>
      </c>
      <c r="N432" s="204">
        <v>3383.52</v>
      </c>
      <c r="O432" s="279"/>
      <c r="P432" s="189" t="b">
        <v>1</v>
      </c>
      <c r="Q432" s="189" t="b">
        <v>1</v>
      </c>
      <c r="R432" s="189" t="b">
        <v>1</v>
      </c>
      <c r="S432" s="189" t="b">
        <v>1</v>
      </c>
      <c r="T432" s="189" t="b">
        <v>1</v>
      </c>
      <c r="U432" s="189" t="b">
        <v>1</v>
      </c>
      <c r="V432" s="189" t="b">
        <v>1</v>
      </c>
      <c r="W432" s="189" t="b">
        <v>1</v>
      </c>
      <c r="X432" s="189" t="b">
        <v>1</v>
      </c>
      <c r="Y432" s="189" t="b">
        <v>1</v>
      </c>
      <c r="Z432" s="189" t="b">
        <v>1</v>
      </c>
      <c r="AA432" s="189" t="b">
        <v>1</v>
      </c>
    </row>
    <row r="433" spans="2:27" x14ac:dyDescent="0.15">
      <c r="B433" s="165" t="s">
        <v>100</v>
      </c>
      <c r="C433" s="204">
        <v>13623</v>
      </c>
      <c r="D433" s="204">
        <v>7220.1900000000005</v>
      </c>
      <c r="E433" s="204">
        <v>12382</v>
      </c>
      <c r="F433" s="204">
        <v>6562.46</v>
      </c>
      <c r="G433" s="204">
        <v>11036</v>
      </c>
      <c r="H433" s="204">
        <v>5849.08</v>
      </c>
      <c r="I433" s="204">
        <v>8813</v>
      </c>
      <c r="J433" s="204">
        <v>4670.8900000000003</v>
      </c>
      <c r="K433" s="204">
        <v>8017</v>
      </c>
      <c r="L433" s="204">
        <v>4249.01</v>
      </c>
      <c r="M433" s="204">
        <v>6630</v>
      </c>
      <c r="N433" s="204">
        <v>3513.9</v>
      </c>
      <c r="O433" s="279"/>
      <c r="P433" s="189" t="b">
        <v>1</v>
      </c>
      <c r="Q433" s="189" t="b">
        <v>1</v>
      </c>
      <c r="R433" s="189" t="b">
        <v>1</v>
      </c>
      <c r="S433" s="189" t="b">
        <v>1</v>
      </c>
      <c r="T433" s="189" t="b">
        <v>1</v>
      </c>
      <c r="U433" s="189" t="b">
        <v>1</v>
      </c>
      <c r="V433" s="189" t="b">
        <v>1</v>
      </c>
      <c r="W433" s="189" t="b">
        <v>1</v>
      </c>
      <c r="X433" s="189" t="b">
        <v>1</v>
      </c>
      <c r="Y433" s="189" t="b">
        <v>1</v>
      </c>
      <c r="Z433" s="189" t="b">
        <v>1</v>
      </c>
      <c r="AA433" s="189" t="b">
        <v>1</v>
      </c>
    </row>
    <row r="434" spans="2:27" x14ac:dyDescent="0.15">
      <c r="B434" s="165" t="s">
        <v>101</v>
      </c>
      <c r="C434" s="204">
        <v>14077</v>
      </c>
      <c r="D434" s="204">
        <v>7460.81</v>
      </c>
      <c r="E434" s="204">
        <v>12800</v>
      </c>
      <c r="F434" s="204">
        <v>6784</v>
      </c>
      <c r="G434" s="204">
        <v>11448</v>
      </c>
      <c r="H434" s="204">
        <v>6067.4400000000005</v>
      </c>
      <c r="I434" s="204">
        <v>9145</v>
      </c>
      <c r="J434" s="204">
        <v>4846.8500000000004</v>
      </c>
      <c r="K434" s="204">
        <v>8311</v>
      </c>
      <c r="L434" s="204">
        <v>4404.83</v>
      </c>
      <c r="M434" s="204">
        <v>6878</v>
      </c>
      <c r="N434" s="204">
        <v>3645.34</v>
      </c>
      <c r="O434" s="279"/>
      <c r="P434" s="189" t="b">
        <v>1</v>
      </c>
      <c r="Q434" s="189" t="b">
        <v>1</v>
      </c>
      <c r="R434" s="189" t="b">
        <v>1</v>
      </c>
      <c r="S434" s="189" t="b">
        <v>1</v>
      </c>
      <c r="T434" s="189" t="b">
        <v>1</v>
      </c>
      <c r="U434" s="189" t="b">
        <v>1</v>
      </c>
      <c r="V434" s="189" t="b">
        <v>1</v>
      </c>
      <c r="W434" s="189" t="b">
        <v>1</v>
      </c>
      <c r="X434" s="189" t="b">
        <v>1</v>
      </c>
      <c r="Y434" s="189" t="b">
        <v>1</v>
      </c>
      <c r="Z434" s="189" t="b">
        <v>1</v>
      </c>
      <c r="AA434" s="189" t="b">
        <v>1</v>
      </c>
    </row>
    <row r="435" spans="2:27" x14ac:dyDescent="0.15">
      <c r="B435" s="165" t="s">
        <v>33</v>
      </c>
      <c r="C435" s="204">
        <v>14536</v>
      </c>
      <c r="D435" s="204">
        <v>7704.0800000000008</v>
      </c>
      <c r="E435" s="204">
        <v>13214</v>
      </c>
      <c r="F435" s="204">
        <v>7003.42</v>
      </c>
      <c r="G435" s="204">
        <v>11861</v>
      </c>
      <c r="H435" s="204">
        <v>6286.33</v>
      </c>
      <c r="I435" s="204">
        <v>9473</v>
      </c>
      <c r="J435" s="204">
        <v>5020.6900000000005</v>
      </c>
      <c r="K435" s="204">
        <v>8611</v>
      </c>
      <c r="L435" s="204">
        <v>4563.83</v>
      </c>
      <c r="M435" s="204">
        <v>7131</v>
      </c>
      <c r="N435" s="204">
        <v>3779.4300000000003</v>
      </c>
      <c r="O435" s="279"/>
      <c r="P435" s="189" t="b">
        <v>1</v>
      </c>
      <c r="Q435" s="189" t="b">
        <v>1</v>
      </c>
      <c r="R435" s="189" t="b">
        <v>1</v>
      </c>
      <c r="S435" s="189" t="b">
        <v>1</v>
      </c>
      <c r="T435" s="189" t="b">
        <v>1</v>
      </c>
      <c r="U435" s="189" t="b">
        <v>1</v>
      </c>
      <c r="V435" s="189" t="b">
        <v>1</v>
      </c>
      <c r="W435" s="189" t="b">
        <v>1</v>
      </c>
      <c r="X435" s="189" t="b">
        <v>1</v>
      </c>
      <c r="Y435" s="189" t="b">
        <v>1</v>
      </c>
      <c r="Z435" s="189" t="b">
        <v>1</v>
      </c>
      <c r="AA435" s="189" t="b">
        <v>1</v>
      </c>
    </row>
    <row r="436" spans="2:27" x14ac:dyDescent="0.15">
      <c r="B436" s="165" t="s">
        <v>34</v>
      </c>
      <c r="C436" s="204">
        <v>15090</v>
      </c>
      <c r="D436" s="204">
        <v>7997.7000000000007</v>
      </c>
      <c r="E436" s="204">
        <v>13720</v>
      </c>
      <c r="F436" s="204">
        <v>7271.6</v>
      </c>
      <c r="G436" s="204">
        <v>12370</v>
      </c>
      <c r="H436" s="204">
        <v>6556.1</v>
      </c>
      <c r="I436" s="204">
        <v>9831</v>
      </c>
      <c r="J436" s="204">
        <v>5210.43</v>
      </c>
      <c r="K436" s="204">
        <v>8935</v>
      </c>
      <c r="L436" s="204">
        <v>4735.55</v>
      </c>
      <c r="M436" s="204">
        <v>7397</v>
      </c>
      <c r="N436" s="204">
        <v>3920.4100000000003</v>
      </c>
      <c r="O436" s="279"/>
      <c r="P436" s="189" t="b">
        <v>1</v>
      </c>
      <c r="Q436" s="189" t="b">
        <v>1</v>
      </c>
      <c r="R436" s="189" t="b">
        <v>1</v>
      </c>
      <c r="S436" s="189" t="b">
        <v>1</v>
      </c>
      <c r="T436" s="189" t="b">
        <v>1</v>
      </c>
      <c r="U436" s="189" t="b">
        <v>1</v>
      </c>
      <c r="V436" s="189" t="b">
        <v>1</v>
      </c>
      <c r="W436" s="189" t="b">
        <v>1</v>
      </c>
      <c r="X436" s="189" t="b">
        <v>1</v>
      </c>
      <c r="Y436" s="189" t="b">
        <v>1</v>
      </c>
      <c r="Z436" s="189" t="b">
        <v>1</v>
      </c>
      <c r="AA436" s="189" t="b">
        <v>1</v>
      </c>
    </row>
    <row r="437" spans="2:27" x14ac:dyDescent="0.15">
      <c r="B437" s="165" t="s">
        <v>35</v>
      </c>
      <c r="C437" s="204">
        <v>15774</v>
      </c>
      <c r="D437" s="204">
        <v>8360.2200000000012</v>
      </c>
      <c r="E437" s="204">
        <v>14339</v>
      </c>
      <c r="F437" s="204">
        <v>7599.67</v>
      </c>
      <c r="G437" s="204">
        <v>12972</v>
      </c>
      <c r="H437" s="204">
        <v>6875.1600000000008</v>
      </c>
      <c r="I437" s="204">
        <v>10279</v>
      </c>
      <c r="J437" s="204">
        <v>5447.87</v>
      </c>
      <c r="K437" s="204">
        <v>9338</v>
      </c>
      <c r="L437" s="204">
        <v>4949.1400000000003</v>
      </c>
      <c r="M437" s="204">
        <v>7733</v>
      </c>
      <c r="N437" s="204">
        <v>4098.49</v>
      </c>
      <c r="O437" s="279"/>
      <c r="P437" s="189" t="b">
        <v>1</v>
      </c>
      <c r="Q437" s="189" t="b">
        <v>1</v>
      </c>
      <c r="R437" s="189" t="b">
        <v>1</v>
      </c>
      <c r="S437" s="189" t="b">
        <v>1</v>
      </c>
      <c r="T437" s="189" t="b">
        <v>1</v>
      </c>
      <c r="U437" s="189" t="b">
        <v>1</v>
      </c>
      <c r="V437" s="189" t="b">
        <v>1</v>
      </c>
      <c r="W437" s="189" t="b">
        <v>1</v>
      </c>
      <c r="X437" s="189" t="b">
        <v>1</v>
      </c>
      <c r="Y437" s="189" t="b">
        <v>1</v>
      </c>
      <c r="Z437" s="189" t="b">
        <v>1</v>
      </c>
      <c r="AA437" s="189" t="b">
        <v>1</v>
      </c>
    </row>
    <row r="438" spans="2:27" x14ac:dyDescent="0.15">
      <c r="B438" s="165" t="s">
        <v>36</v>
      </c>
      <c r="C438" s="204">
        <v>16585</v>
      </c>
      <c r="D438" s="204">
        <v>8790.0500000000011</v>
      </c>
      <c r="E438" s="204">
        <v>15074</v>
      </c>
      <c r="F438" s="204">
        <v>7989.22</v>
      </c>
      <c r="G438" s="204">
        <v>13638</v>
      </c>
      <c r="H438" s="204">
        <v>7228.14</v>
      </c>
      <c r="I438" s="204">
        <v>10802</v>
      </c>
      <c r="J438" s="204">
        <v>5725.06</v>
      </c>
      <c r="K438" s="204">
        <v>9821</v>
      </c>
      <c r="L438" s="204">
        <v>5205.13</v>
      </c>
      <c r="M438" s="204">
        <v>8126</v>
      </c>
      <c r="N438" s="204">
        <v>4306.7800000000007</v>
      </c>
      <c r="O438" s="279"/>
      <c r="P438" s="189" t="b">
        <v>1</v>
      </c>
      <c r="Q438" s="189" t="b">
        <v>1</v>
      </c>
      <c r="R438" s="189" t="b">
        <v>1</v>
      </c>
      <c r="S438" s="189" t="b">
        <v>1</v>
      </c>
      <c r="T438" s="189" t="b">
        <v>1</v>
      </c>
      <c r="U438" s="189" t="b">
        <v>1</v>
      </c>
      <c r="V438" s="189" t="b">
        <v>1</v>
      </c>
      <c r="W438" s="189" t="b">
        <v>1</v>
      </c>
      <c r="X438" s="189" t="b">
        <v>1</v>
      </c>
      <c r="Y438" s="189" t="b">
        <v>1</v>
      </c>
      <c r="Z438" s="189" t="b">
        <v>1</v>
      </c>
      <c r="AA438" s="189" t="b">
        <v>1</v>
      </c>
    </row>
    <row r="439" spans="2:27" x14ac:dyDescent="0.15">
      <c r="B439" s="165" t="s">
        <v>37</v>
      </c>
      <c r="C439" s="204">
        <v>17519</v>
      </c>
      <c r="D439" s="204">
        <v>9285.07</v>
      </c>
      <c r="E439" s="204">
        <v>15927</v>
      </c>
      <c r="F439" s="204">
        <v>8441.3100000000013</v>
      </c>
      <c r="G439" s="204">
        <v>14419</v>
      </c>
      <c r="H439" s="204">
        <v>7642.0700000000006</v>
      </c>
      <c r="I439" s="204">
        <v>11421</v>
      </c>
      <c r="J439" s="204">
        <v>6053.13</v>
      </c>
      <c r="K439" s="204">
        <v>10387</v>
      </c>
      <c r="L439" s="204">
        <v>5505.1100000000006</v>
      </c>
      <c r="M439" s="204">
        <v>8596</v>
      </c>
      <c r="N439" s="204">
        <v>4555.88</v>
      </c>
      <c r="O439" s="279"/>
      <c r="P439" s="189" t="b">
        <v>1</v>
      </c>
      <c r="Q439" s="189" t="b">
        <v>1</v>
      </c>
      <c r="R439" s="189" t="b">
        <v>1</v>
      </c>
      <c r="S439" s="189" t="b">
        <v>1</v>
      </c>
      <c r="T439" s="189" t="b">
        <v>1</v>
      </c>
      <c r="U439" s="189" t="b">
        <v>1</v>
      </c>
      <c r="V439" s="189" t="b">
        <v>1</v>
      </c>
      <c r="W439" s="189" t="b">
        <v>1</v>
      </c>
      <c r="X439" s="189" t="b">
        <v>1</v>
      </c>
      <c r="Y439" s="189" t="b">
        <v>1</v>
      </c>
      <c r="Z439" s="189" t="b">
        <v>1</v>
      </c>
      <c r="AA439" s="189" t="b">
        <v>1</v>
      </c>
    </row>
    <row r="440" spans="2:27" x14ac:dyDescent="0.15">
      <c r="B440" s="165" t="s">
        <v>38</v>
      </c>
      <c r="C440" s="204">
        <v>18673</v>
      </c>
      <c r="D440" s="204">
        <v>9896.69</v>
      </c>
      <c r="E440" s="204">
        <v>16979</v>
      </c>
      <c r="F440" s="204">
        <v>8998.8700000000008</v>
      </c>
      <c r="G440" s="204">
        <v>15501</v>
      </c>
      <c r="H440" s="204">
        <v>8215.5300000000007</v>
      </c>
      <c r="I440" s="204">
        <v>12241</v>
      </c>
      <c r="J440" s="204">
        <v>6487.7300000000005</v>
      </c>
      <c r="K440" s="204">
        <v>11128</v>
      </c>
      <c r="L440" s="204">
        <v>5897.84</v>
      </c>
      <c r="M440" s="204">
        <v>9204</v>
      </c>
      <c r="N440" s="204">
        <v>4878.12</v>
      </c>
      <c r="O440" s="279"/>
      <c r="P440" s="189" t="b">
        <v>1</v>
      </c>
      <c r="Q440" s="189" t="b">
        <v>1</v>
      </c>
      <c r="R440" s="189" t="b">
        <v>1</v>
      </c>
      <c r="S440" s="189" t="b">
        <v>1</v>
      </c>
      <c r="T440" s="189" t="b">
        <v>1</v>
      </c>
      <c r="U440" s="189" t="b">
        <v>1</v>
      </c>
      <c r="V440" s="189" t="b">
        <v>1</v>
      </c>
      <c r="W440" s="189" t="b">
        <v>1</v>
      </c>
      <c r="X440" s="189" t="b">
        <v>1</v>
      </c>
      <c r="Y440" s="189" t="b">
        <v>1</v>
      </c>
      <c r="Z440" s="189" t="b">
        <v>1</v>
      </c>
      <c r="AA440" s="189" t="b">
        <v>1</v>
      </c>
    </row>
    <row r="441" spans="2:27" x14ac:dyDescent="0.15">
      <c r="B441" s="165" t="s">
        <v>39</v>
      </c>
      <c r="C441" s="204">
        <v>20013</v>
      </c>
      <c r="D441" s="204">
        <v>10606.890000000001</v>
      </c>
      <c r="E441" s="204">
        <v>18194</v>
      </c>
      <c r="F441" s="204">
        <v>9642.82</v>
      </c>
      <c r="G441" s="204">
        <v>16746</v>
      </c>
      <c r="H441" s="204">
        <v>8875.380000000001</v>
      </c>
      <c r="I441" s="204">
        <v>13188</v>
      </c>
      <c r="J441" s="204">
        <v>6989.64</v>
      </c>
      <c r="K441" s="204">
        <v>11988</v>
      </c>
      <c r="L441" s="204">
        <v>6353.64</v>
      </c>
      <c r="M441" s="204">
        <v>9906</v>
      </c>
      <c r="N441" s="204">
        <v>5250.18</v>
      </c>
      <c r="O441" s="279"/>
      <c r="P441" s="189" t="b">
        <v>1</v>
      </c>
      <c r="Q441" s="189" t="b">
        <v>1</v>
      </c>
      <c r="R441" s="189" t="b">
        <v>1</v>
      </c>
      <c r="S441" s="189" t="b">
        <v>1</v>
      </c>
      <c r="T441" s="189" t="b">
        <v>1</v>
      </c>
      <c r="U441" s="189" t="b">
        <v>1</v>
      </c>
      <c r="V441" s="189" t="b">
        <v>1</v>
      </c>
      <c r="W441" s="189" t="b">
        <v>1</v>
      </c>
      <c r="X441" s="189" t="b">
        <v>1</v>
      </c>
      <c r="Y441" s="189" t="b">
        <v>1</v>
      </c>
      <c r="Z441" s="189" t="b">
        <v>1</v>
      </c>
      <c r="AA441" s="189" t="b">
        <v>1</v>
      </c>
    </row>
    <row r="442" spans="2:27" x14ac:dyDescent="0.15">
      <c r="B442" s="165" t="s">
        <v>40</v>
      </c>
      <c r="C442" s="204">
        <v>21627</v>
      </c>
      <c r="D442" s="204">
        <v>11462.310000000001</v>
      </c>
      <c r="E442" s="204">
        <v>19663</v>
      </c>
      <c r="F442" s="204">
        <v>10421.390000000001</v>
      </c>
      <c r="G442" s="204">
        <v>18090</v>
      </c>
      <c r="H442" s="204">
        <v>9587.7000000000007</v>
      </c>
      <c r="I442" s="204">
        <v>14245</v>
      </c>
      <c r="J442" s="204">
        <v>7549.85</v>
      </c>
      <c r="K442" s="204">
        <v>12944</v>
      </c>
      <c r="L442" s="204">
        <v>6860.3200000000006</v>
      </c>
      <c r="M442" s="204">
        <v>10701</v>
      </c>
      <c r="N442" s="204">
        <v>5671.5300000000007</v>
      </c>
      <c r="O442" s="279"/>
      <c r="P442" s="189" t="b">
        <v>1</v>
      </c>
      <c r="Q442" s="189" t="b">
        <v>1</v>
      </c>
      <c r="R442" s="189" t="b">
        <v>1</v>
      </c>
      <c r="S442" s="189" t="b">
        <v>1</v>
      </c>
      <c r="T442" s="189" t="b">
        <v>1</v>
      </c>
      <c r="U442" s="189" t="b">
        <v>1</v>
      </c>
      <c r="V442" s="189" t="b">
        <v>1</v>
      </c>
      <c r="W442" s="189" t="b">
        <v>1</v>
      </c>
      <c r="X442" s="189" t="b">
        <v>1</v>
      </c>
      <c r="Y442" s="189" t="b">
        <v>1</v>
      </c>
      <c r="Z442" s="189" t="b">
        <v>1</v>
      </c>
      <c r="AA442" s="189" t="b">
        <v>1</v>
      </c>
    </row>
    <row r="443" spans="2:27" x14ac:dyDescent="0.15">
      <c r="B443" s="165" t="s">
        <v>41</v>
      </c>
      <c r="C443" s="204">
        <v>23439</v>
      </c>
      <c r="D443" s="204">
        <v>12422.67</v>
      </c>
      <c r="E443" s="204">
        <v>21309</v>
      </c>
      <c r="F443" s="204">
        <v>11293.77</v>
      </c>
      <c r="G443" s="204">
        <v>19615</v>
      </c>
      <c r="H443" s="204">
        <v>10395.950000000001</v>
      </c>
      <c r="I443" s="204">
        <v>15436</v>
      </c>
      <c r="J443" s="204">
        <v>8181.0800000000008</v>
      </c>
      <c r="K443" s="204">
        <v>14037</v>
      </c>
      <c r="L443" s="204">
        <v>7439.6100000000006</v>
      </c>
      <c r="M443" s="204">
        <v>11601</v>
      </c>
      <c r="N443" s="204">
        <v>6148.5300000000007</v>
      </c>
      <c r="O443" s="279"/>
      <c r="P443" s="189" t="b">
        <v>1</v>
      </c>
      <c r="Q443" s="189" t="b">
        <v>1</v>
      </c>
      <c r="R443" s="189" t="b">
        <v>1</v>
      </c>
      <c r="S443" s="189" t="b">
        <v>1</v>
      </c>
      <c r="T443" s="189" t="b">
        <v>1</v>
      </c>
      <c r="U443" s="189" t="b">
        <v>1</v>
      </c>
      <c r="V443" s="189" t="b">
        <v>1</v>
      </c>
      <c r="W443" s="189" t="b">
        <v>1</v>
      </c>
      <c r="X443" s="189" t="b">
        <v>1</v>
      </c>
      <c r="Y443" s="189" t="b">
        <v>1</v>
      </c>
      <c r="Z443" s="189" t="b">
        <v>1</v>
      </c>
      <c r="AA443" s="189" t="b">
        <v>1</v>
      </c>
    </row>
    <row r="444" spans="2:27" x14ac:dyDescent="0.15">
      <c r="B444" s="165" t="s">
        <v>42</v>
      </c>
      <c r="C444" s="204">
        <v>25605</v>
      </c>
      <c r="D444" s="204">
        <v>13570.650000000001</v>
      </c>
      <c r="E444" s="204">
        <v>23273</v>
      </c>
      <c r="F444" s="204">
        <v>12334.69</v>
      </c>
      <c r="G444" s="204">
        <v>21412</v>
      </c>
      <c r="H444" s="204">
        <v>11348.36</v>
      </c>
      <c r="I444" s="204">
        <v>16861</v>
      </c>
      <c r="J444" s="204">
        <v>8936.33</v>
      </c>
      <c r="K444" s="204">
        <v>15332</v>
      </c>
      <c r="L444" s="204">
        <v>8125.96</v>
      </c>
      <c r="M444" s="204">
        <v>12675</v>
      </c>
      <c r="N444" s="204">
        <v>6717.75</v>
      </c>
      <c r="O444" s="279"/>
      <c r="P444" s="189" t="b">
        <v>1</v>
      </c>
      <c r="Q444" s="189" t="b">
        <v>1</v>
      </c>
      <c r="R444" s="189" t="b">
        <v>1</v>
      </c>
      <c r="S444" s="189" t="b">
        <v>1</v>
      </c>
      <c r="T444" s="189" t="b">
        <v>1</v>
      </c>
      <c r="U444" s="189" t="b">
        <v>1</v>
      </c>
      <c r="V444" s="189" t="b">
        <v>1</v>
      </c>
      <c r="W444" s="189" t="b">
        <v>1</v>
      </c>
      <c r="X444" s="189" t="b">
        <v>1</v>
      </c>
      <c r="Y444" s="189" t="b">
        <v>1</v>
      </c>
      <c r="Z444" s="189" t="b">
        <v>1</v>
      </c>
      <c r="AA444" s="189" t="b">
        <v>1</v>
      </c>
    </row>
    <row r="445" spans="2:27" x14ac:dyDescent="0.15">
      <c r="B445" s="165" t="s">
        <v>43</v>
      </c>
      <c r="C445" s="204">
        <v>28064</v>
      </c>
      <c r="D445" s="204">
        <v>14873.92</v>
      </c>
      <c r="E445" s="204">
        <v>25514</v>
      </c>
      <c r="F445" s="204">
        <v>13522.42</v>
      </c>
      <c r="G445" s="204">
        <v>23634</v>
      </c>
      <c r="H445" s="204">
        <v>12526.02</v>
      </c>
      <c r="I445" s="204">
        <v>18644</v>
      </c>
      <c r="J445" s="204">
        <v>9881.32</v>
      </c>
      <c r="K445" s="204">
        <v>16949</v>
      </c>
      <c r="L445" s="204">
        <v>8982.9700000000012</v>
      </c>
      <c r="M445" s="204">
        <v>14005</v>
      </c>
      <c r="N445" s="204">
        <v>7422.6500000000005</v>
      </c>
      <c r="O445" s="279"/>
      <c r="P445" s="189" t="b">
        <v>1</v>
      </c>
      <c r="Q445" s="189" t="b">
        <v>1</v>
      </c>
      <c r="R445" s="189" t="b">
        <v>1</v>
      </c>
      <c r="S445" s="189" t="b">
        <v>1</v>
      </c>
      <c r="T445" s="189" t="b">
        <v>1</v>
      </c>
      <c r="U445" s="189" t="b">
        <v>1</v>
      </c>
      <c r="V445" s="189" t="b">
        <v>1</v>
      </c>
      <c r="W445" s="189" t="b">
        <v>1</v>
      </c>
      <c r="X445" s="189" t="b">
        <v>1</v>
      </c>
      <c r="Y445" s="189" t="b">
        <v>1</v>
      </c>
      <c r="Z445" s="189" t="b">
        <v>1</v>
      </c>
      <c r="AA445" s="189" t="b">
        <v>1</v>
      </c>
    </row>
    <row r="446" spans="2:27" x14ac:dyDescent="0.15">
      <c r="B446" s="165" t="s">
        <v>44</v>
      </c>
      <c r="C446" s="204">
        <v>30894</v>
      </c>
      <c r="D446" s="204">
        <v>16373.820000000002</v>
      </c>
      <c r="E446" s="204">
        <v>28083</v>
      </c>
      <c r="F446" s="204">
        <v>14883.990000000002</v>
      </c>
      <c r="G446" s="204">
        <v>26246</v>
      </c>
      <c r="H446" s="204">
        <v>13910.380000000001</v>
      </c>
      <c r="I446" s="204">
        <v>20526</v>
      </c>
      <c r="J446" s="204">
        <v>10878.78</v>
      </c>
      <c r="K446" s="204">
        <v>18656</v>
      </c>
      <c r="L446" s="204">
        <v>9887.68</v>
      </c>
      <c r="M446" s="204">
        <v>15428</v>
      </c>
      <c r="N446" s="204">
        <v>8176.84</v>
      </c>
      <c r="O446" s="279"/>
      <c r="P446" s="189" t="b">
        <v>1</v>
      </c>
      <c r="Q446" s="189" t="b">
        <v>1</v>
      </c>
      <c r="R446" s="189" t="b">
        <v>1</v>
      </c>
      <c r="S446" s="189" t="b">
        <v>1</v>
      </c>
      <c r="T446" s="189" t="b">
        <v>1</v>
      </c>
      <c r="U446" s="189" t="b">
        <v>1</v>
      </c>
      <c r="V446" s="189" t="b">
        <v>1</v>
      </c>
      <c r="W446" s="189" t="b">
        <v>1</v>
      </c>
      <c r="X446" s="189" t="b">
        <v>1</v>
      </c>
      <c r="Y446" s="189" t="b">
        <v>1</v>
      </c>
      <c r="Z446" s="189" t="b">
        <v>1</v>
      </c>
      <c r="AA446" s="189" t="b">
        <v>1</v>
      </c>
    </row>
    <row r="447" spans="2:27" x14ac:dyDescent="0.15">
      <c r="B447" s="165" t="s">
        <v>45</v>
      </c>
      <c r="C447" s="204">
        <v>34199</v>
      </c>
      <c r="D447" s="204">
        <v>18125.47</v>
      </c>
      <c r="E447" s="204">
        <v>31088</v>
      </c>
      <c r="F447" s="204">
        <v>16476.64</v>
      </c>
      <c r="G447" s="204">
        <v>29029</v>
      </c>
      <c r="H447" s="204">
        <v>15385.37</v>
      </c>
      <c r="I447" s="204">
        <v>22716</v>
      </c>
      <c r="J447" s="204">
        <v>12039.480000000001</v>
      </c>
      <c r="K447" s="204">
        <v>20655</v>
      </c>
      <c r="L447" s="204">
        <v>10947.150000000001</v>
      </c>
      <c r="M447" s="204">
        <v>17072</v>
      </c>
      <c r="N447" s="204">
        <v>9048.16</v>
      </c>
      <c r="O447" s="279"/>
      <c r="P447" s="189" t="b">
        <v>1</v>
      </c>
      <c r="Q447" s="189" t="b">
        <v>1</v>
      </c>
      <c r="R447" s="189" t="b">
        <v>1</v>
      </c>
      <c r="S447" s="189" t="b">
        <v>1</v>
      </c>
      <c r="T447" s="189" t="b">
        <v>1</v>
      </c>
      <c r="U447" s="189" t="b">
        <v>1</v>
      </c>
      <c r="V447" s="189" t="b">
        <v>1</v>
      </c>
      <c r="W447" s="189" t="b">
        <v>1</v>
      </c>
      <c r="X447" s="189" t="b">
        <v>1</v>
      </c>
      <c r="Y447" s="189" t="b">
        <v>1</v>
      </c>
      <c r="Z447" s="189" t="b">
        <v>1</v>
      </c>
      <c r="AA447" s="189" t="b">
        <v>1</v>
      </c>
    </row>
    <row r="448" spans="2:27" x14ac:dyDescent="0.15">
      <c r="B448" s="165" t="s">
        <v>46</v>
      </c>
      <c r="C448" s="204">
        <v>37951</v>
      </c>
      <c r="D448" s="204">
        <v>20114.030000000002</v>
      </c>
      <c r="E448" s="204">
        <v>34500</v>
      </c>
      <c r="F448" s="204">
        <v>18285</v>
      </c>
      <c r="G448" s="204">
        <v>32217</v>
      </c>
      <c r="H448" s="204">
        <v>17075.010000000002</v>
      </c>
      <c r="I448" s="204">
        <v>25216</v>
      </c>
      <c r="J448" s="204">
        <v>13364.480000000001</v>
      </c>
      <c r="K448" s="204">
        <v>22928</v>
      </c>
      <c r="L448" s="204">
        <v>12151.84</v>
      </c>
      <c r="M448" s="204">
        <v>18948</v>
      </c>
      <c r="N448" s="204">
        <v>10042.44</v>
      </c>
      <c r="O448" s="279"/>
      <c r="P448" s="189" t="b">
        <v>1</v>
      </c>
      <c r="Q448" s="189" t="b">
        <v>1</v>
      </c>
      <c r="R448" s="189" t="b">
        <v>1</v>
      </c>
      <c r="S448" s="189" t="b">
        <v>1</v>
      </c>
      <c r="T448" s="189" t="b">
        <v>1</v>
      </c>
      <c r="U448" s="189" t="b">
        <v>1</v>
      </c>
      <c r="V448" s="189" t="b">
        <v>1</v>
      </c>
      <c r="W448" s="189" t="b">
        <v>1</v>
      </c>
      <c r="X448" s="189" t="b">
        <v>1</v>
      </c>
      <c r="Y448" s="189" t="b">
        <v>1</v>
      </c>
      <c r="Z448" s="189" t="b">
        <v>1</v>
      </c>
      <c r="AA448" s="189" t="b">
        <v>1</v>
      </c>
    </row>
    <row r="449" spans="2:27" x14ac:dyDescent="0.15">
      <c r="B449" s="165" t="s">
        <v>47</v>
      </c>
      <c r="C449" s="204">
        <v>42334</v>
      </c>
      <c r="D449" s="204">
        <v>22437.02</v>
      </c>
      <c r="E449" s="204">
        <v>38487</v>
      </c>
      <c r="F449" s="204">
        <v>20398.11</v>
      </c>
      <c r="G449" s="204">
        <v>35930</v>
      </c>
      <c r="H449" s="204">
        <v>19042.900000000001</v>
      </c>
      <c r="I449" s="204">
        <v>28112</v>
      </c>
      <c r="J449" s="204">
        <v>14899.36</v>
      </c>
      <c r="K449" s="204">
        <v>25560</v>
      </c>
      <c r="L449" s="204">
        <v>13546.800000000001</v>
      </c>
      <c r="M449" s="204">
        <v>21131</v>
      </c>
      <c r="N449" s="204">
        <v>11199.43</v>
      </c>
      <c r="O449" s="279"/>
      <c r="P449" s="189" t="b">
        <v>1</v>
      </c>
      <c r="Q449" s="189" t="b">
        <v>1</v>
      </c>
      <c r="R449" s="189" t="b">
        <v>1</v>
      </c>
      <c r="S449" s="189" t="b">
        <v>1</v>
      </c>
      <c r="T449" s="189" t="b">
        <v>1</v>
      </c>
      <c r="U449" s="189" t="b">
        <v>1</v>
      </c>
      <c r="V449" s="189" t="b">
        <v>1</v>
      </c>
      <c r="W449" s="189" t="b">
        <v>1</v>
      </c>
      <c r="X449" s="189" t="b">
        <v>1</v>
      </c>
      <c r="Y449" s="189" t="b">
        <v>1</v>
      </c>
      <c r="Z449" s="189" t="b">
        <v>1</v>
      </c>
      <c r="AA449" s="189" t="b">
        <v>1</v>
      </c>
    </row>
    <row r="450" spans="2:27" x14ac:dyDescent="0.15">
      <c r="B450" s="165" t="s">
        <v>102</v>
      </c>
      <c r="C450" s="204">
        <v>47309</v>
      </c>
      <c r="D450" s="204">
        <v>25073.77</v>
      </c>
      <c r="E450" s="204">
        <v>43009</v>
      </c>
      <c r="F450" s="204">
        <v>22794.77</v>
      </c>
      <c r="G450" s="204">
        <v>40253</v>
      </c>
      <c r="H450" s="204">
        <v>21334.09</v>
      </c>
      <c r="I450" s="204">
        <v>31546</v>
      </c>
      <c r="J450" s="204">
        <v>16719.38</v>
      </c>
      <c r="K450" s="204">
        <v>28685</v>
      </c>
      <c r="L450" s="204">
        <v>15203.050000000001</v>
      </c>
      <c r="M450" s="204">
        <v>23703</v>
      </c>
      <c r="N450" s="204">
        <v>12562.59</v>
      </c>
      <c r="O450" s="279"/>
      <c r="P450" s="189" t="b">
        <v>1</v>
      </c>
      <c r="Q450" s="189" t="b">
        <v>1</v>
      </c>
      <c r="R450" s="189" t="b">
        <v>1</v>
      </c>
      <c r="S450" s="189" t="b">
        <v>1</v>
      </c>
      <c r="T450" s="189" t="b">
        <v>1</v>
      </c>
      <c r="U450" s="189" t="b">
        <v>1</v>
      </c>
      <c r="V450" s="189" t="b">
        <v>1</v>
      </c>
      <c r="W450" s="189" t="b">
        <v>1</v>
      </c>
      <c r="X450" s="189" t="b">
        <v>1</v>
      </c>
      <c r="Y450" s="189" t="b">
        <v>1</v>
      </c>
      <c r="Z450" s="189" t="b">
        <v>1</v>
      </c>
      <c r="AA450" s="189" t="b">
        <v>1</v>
      </c>
    </row>
    <row r="451" spans="2:27" x14ac:dyDescent="0.15">
      <c r="B451" s="165" t="s">
        <v>103</v>
      </c>
      <c r="C451" s="204">
        <v>53052</v>
      </c>
      <c r="D451" s="204">
        <v>28117.56</v>
      </c>
      <c r="E451" s="204">
        <v>48230</v>
      </c>
      <c r="F451" s="204">
        <v>25561.9</v>
      </c>
      <c r="G451" s="204">
        <v>45292</v>
      </c>
      <c r="H451" s="204">
        <v>24004.760000000002</v>
      </c>
      <c r="I451" s="204">
        <v>35374</v>
      </c>
      <c r="J451" s="204">
        <v>18748.22</v>
      </c>
      <c r="K451" s="204">
        <v>32159</v>
      </c>
      <c r="L451" s="204">
        <v>17044.27</v>
      </c>
      <c r="M451" s="204">
        <v>26580</v>
      </c>
      <c r="N451" s="204">
        <v>14087.400000000001</v>
      </c>
      <c r="O451" s="279"/>
      <c r="P451" s="189" t="b">
        <v>1</v>
      </c>
      <c r="Q451" s="189" t="b">
        <v>1</v>
      </c>
      <c r="R451" s="189" t="b">
        <v>1</v>
      </c>
      <c r="S451" s="189" t="b">
        <v>1</v>
      </c>
      <c r="T451" s="189" t="b">
        <v>1</v>
      </c>
      <c r="U451" s="189" t="b">
        <v>1</v>
      </c>
      <c r="V451" s="189" t="b">
        <v>1</v>
      </c>
      <c r="W451" s="189" t="b">
        <v>1</v>
      </c>
      <c r="X451" s="189" t="b">
        <v>1</v>
      </c>
      <c r="Y451" s="189" t="b">
        <v>1</v>
      </c>
      <c r="Z451" s="189" t="b">
        <v>1</v>
      </c>
      <c r="AA451" s="189" t="b">
        <v>1</v>
      </c>
    </row>
    <row r="452" spans="2:27" x14ac:dyDescent="0.15">
      <c r="B452" s="165" t="s">
        <v>104</v>
      </c>
      <c r="C452" s="204">
        <v>59585</v>
      </c>
      <c r="D452" s="204">
        <v>31580.050000000003</v>
      </c>
      <c r="E452" s="204">
        <v>54168</v>
      </c>
      <c r="F452" s="204">
        <v>28709.040000000001</v>
      </c>
      <c r="G452" s="204">
        <v>50909</v>
      </c>
      <c r="H452" s="204">
        <v>26981.77</v>
      </c>
      <c r="I452" s="204">
        <v>39729</v>
      </c>
      <c r="J452" s="204">
        <v>21056.370000000003</v>
      </c>
      <c r="K452" s="204">
        <v>36122</v>
      </c>
      <c r="L452" s="204">
        <v>19144.66</v>
      </c>
      <c r="M452" s="204">
        <v>29853</v>
      </c>
      <c r="N452" s="204">
        <v>15822.09</v>
      </c>
      <c r="O452" s="279"/>
      <c r="P452" s="189" t="b">
        <v>1</v>
      </c>
      <c r="Q452" s="189" t="b">
        <v>1</v>
      </c>
      <c r="R452" s="189" t="b">
        <v>1</v>
      </c>
      <c r="S452" s="189" t="b">
        <v>1</v>
      </c>
      <c r="T452" s="189" t="b">
        <v>1</v>
      </c>
      <c r="U452" s="189" t="b">
        <v>1</v>
      </c>
      <c r="V452" s="189" t="b">
        <v>1</v>
      </c>
      <c r="W452" s="189" t="b">
        <v>1</v>
      </c>
      <c r="X452" s="189" t="b">
        <v>1</v>
      </c>
      <c r="Y452" s="189" t="b">
        <v>1</v>
      </c>
      <c r="Z452" s="189" t="b">
        <v>1</v>
      </c>
      <c r="AA452" s="189" t="b">
        <v>1</v>
      </c>
    </row>
    <row r="453" spans="2:27" x14ac:dyDescent="0.15">
      <c r="B453" s="165" t="s">
        <v>105</v>
      </c>
      <c r="C453" s="204">
        <v>66948</v>
      </c>
      <c r="D453" s="204">
        <v>35482.44</v>
      </c>
      <c r="E453" s="204">
        <v>60863</v>
      </c>
      <c r="F453" s="204">
        <v>32257.390000000003</v>
      </c>
      <c r="G453" s="204">
        <v>57200</v>
      </c>
      <c r="H453" s="204">
        <v>30316</v>
      </c>
      <c r="I453" s="204">
        <v>44646</v>
      </c>
      <c r="J453" s="204">
        <v>23662.38</v>
      </c>
      <c r="K453" s="204">
        <v>40585</v>
      </c>
      <c r="L453" s="204">
        <v>21510.05</v>
      </c>
      <c r="M453" s="204">
        <v>33541</v>
      </c>
      <c r="N453" s="204">
        <v>17776.73</v>
      </c>
      <c r="O453" s="279"/>
      <c r="P453" s="189" t="b">
        <v>1</v>
      </c>
      <c r="Q453" s="189" t="b">
        <v>1</v>
      </c>
      <c r="R453" s="189" t="b">
        <v>1</v>
      </c>
      <c r="S453" s="189" t="b">
        <v>1</v>
      </c>
      <c r="T453" s="189" t="b">
        <v>1</v>
      </c>
      <c r="U453" s="189" t="b">
        <v>1</v>
      </c>
      <c r="V453" s="189" t="b">
        <v>1</v>
      </c>
      <c r="W453" s="189" t="b">
        <v>1</v>
      </c>
      <c r="X453" s="189" t="b">
        <v>1</v>
      </c>
      <c r="Y453" s="189" t="b">
        <v>1</v>
      </c>
      <c r="Z453" s="189" t="b">
        <v>1</v>
      </c>
      <c r="AA453" s="189" t="b">
        <v>1</v>
      </c>
    </row>
    <row r="454" spans="2:27" x14ac:dyDescent="0.15">
      <c r="B454" s="165" t="s">
        <v>106</v>
      </c>
      <c r="C454" s="204">
        <v>75223</v>
      </c>
      <c r="D454" s="204">
        <v>39868.19</v>
      </c>
      <c r="E454" s="204">
        <v>68385</v>
      </c>
      <c r="F454" s="204">
        <v>36244.050000000003</v>
      </c>
      <c r="G454" s="204">
        <v>64264</v>
      </c>
      <c r="H454" s="204">
        <v>34059.919999999998</v>
      </c>
      <c r="I454" s="204">
        <v>50159</v>
      </c>
      <c r="J454" s="204">
        <v>26584.27</v>
      </c>
      <c r="K454" s="204">
        <v>45597</v>
      </c>
      <c r="L454" s="204">
        <v>24166.41</v>
      </c>
      <c r="M454" s="204">
        <v>37686</v>
      </c>
      <c r="N454" s="204">
        <v>19973.580000000002</v>
      </c>
      <c r="O454" s="279"/>
      <c r="P454" s="189" t="b">
        <v>1</v>
      </c>
      <c r="Q454" s="189" t="b">
        <v>1</v>
      </c>
      <c r="R454" s="189" t="b">
        <v>1</v>
      </c>
      <c r="S454" s="189" t="b">
        <v>1</v>
      </c>
      <c r="T454" s="189" t="b">
        <v>1</v>
      </c>
      <c r="U454" s="189" t="b">
        <v>1</v>
      </c>
      <c r="V454" s="189" t="b">
        <v>1</v>
      </c>
      <c r="W454" s="189" t="b">
        <v>1</v>
      </c>
      <c r="X454" s="189" t="b">
        <v>1</v>
      </c>
      <c r="Y454" s="189" t="b">
        <v>1</v>
      </c>
      <c r="Z454" s="189" t="b">
        <v>1</v>
      </c>
      <c r="AA454" s="189" t="b">
        <v>1</v>
      </c>
    </row>
    <row r="455" spans="2:27" x14ac:dyDescent="0.15">
      <c r="B455" s="165" t="s">
        <v>107</v>
      </c>
      <c r="C455" s="204">
        <v>85124</v>
      </c>
      <c r="D455" s="204">
        <v>45115.72</v>
      </c>
      <c r="E455" s="204">
        <v>77379</v>
      </c>
      <c r="F455" s="204">
        <v>41010.870000000003</v>
      </c>
      <c r="G455" s="204">
        <v>72723</v>
      </c>
      <c r="H455" s="204">
        <v>38543.19</v>
      </c>
      <c r="I455" s="204">
        <v>56755</v>
      </c>
      <c r="J455" s="204">
        <v>30080.15</v>
      </c>
      <c r="K455" s="204">
        <v>51601</v>
      </c>
      <c r="L455" s="204">
        <v>27348.530000000002</v>
      </c>
      <c r="M455" s="204">
        <v>42643</v>
      </c>
      <c r="N455" s="204">
        <v>22600.79</v>
      </c>
      <c r="O455" s="279"/>
      <c r="P455" s="189" t="b">
        <v>1</v>
      </c>
      <c r="Q455" s="189" t="b">
        <v>1</v>
      </c>
      <c r="R455" s="189" t="b">
        <v>1</v>
      </c>
      <c r="S455" s="189" t="b">
        <v>1</v>
      </c>
      <c r="T455" s="189" t="b">
        <v>1</v>
      </c>
      <c r="U455" s="189" t="b">
        <v>1</v>
      </c>
      <c r="V455" s="189" t="b">
        <v>1</v>
      </c>
      <c r="W455" s="189" t="b">
        <v>1</v>
      </c>
      <c r="X455" s="189" t="b">
        <v>1</v>
      </c>
      <c r="Y455" s="189" t="b">
        <v>1</v>
      </c>
      <c r="Z455" s="189" t="b">
        <v>1</v>
      </c>
      <c r="AA455" s="189" t="b">
        <v>1</v>
      </c>
    </row>
    <row r="456" spans="2:27" x14ac:dyDescent="0.15">
      <c r="B456" s="190"/>
    </row>
  </sheetData>
  <sheetProtection algorithmName="SHA-512" hashValue="F0tm2Pog+CGOgI9tL4vykqH2pgJIQ75pqX5u2EzI4n4kYy3aFLz0kLSXWPqNudNHjuuuVXmv2P0jvmhyk7aeAg==" saltValue="x43LGDj6S2RT1rHpbIOIfA==" spinCount="100000" sheet="1" objects="1" scenarios="1"/>
  <mergeCells count="112">
    <mergeCell ref="O4:O74"/>
    <mergeCell ref="O79:O149"/>
    <mergeCell ref="I79:J79"/>
    <mergeCell ref="G79:H79"/>
    <mergeCell ref="E79:F79"/>
    <mergeCell ref="E4:F4"/>
    <mergeCell ref="G4:H4"/>
    <mergeCell ref="I4:J4"/>
    <mergeCell ref="M387:N387"/>
    <mergeCell ref="M310:N310"/>
    <mergeCell ref="O233:O303"/>
    <mergeCell ref="M157:N157"/>
    <mergeCell ref="M81:N81"/>
    <mergeCell ref="E308:F308"/>
    <mergeCell ref="G308:H308"/>
    <mergeCell ref="I308:J308"/>
    <mergeCell ref="E155:F155"/>
    <mergeCell ref="G155:H155"/>
    <mergeCell ref="I155:J155"/>
    <mergeCell ref="E233:F233"/>
    <mergeCell ref="G233:H233"/>
    <mergeCell ref="I233:J233"/>
    <mergeCell ref="O155:O225"/>
    <mergeCell ref="E80:F80"/>
    <mergeCell ref="C385:D385"/>
    <mergeCell ref="K385:L385"/>
    <mergeCell ref="M385:N385"/>
    <mergeCell ref="O385:O455"/>
    <mergeCell ref="C386:D386"/>
    <mergeCell ref="E386:F386"/>
    <mergeCell ref="G386:H386"/>
    <mergeCell ref="I386:J386"/>
    <mergeCell ref="K386:L386"/>
    <mergeCell ref="M386:N386"/>
    <mergeCell ref="C387:D387"/>
    <mergeCell ref="E387:F387"/>
    <mergeCell ref="G387:H387"/>
    <mergeCell ref="I387:J387"/>
    <mergeCell ref="K387:L387"/>
    <mergeCell ref="C308:D308"/>
    <mergeCell ref="K308:L308"/>
    <mergeCell ref="M308:N308"/>
    <mergeCell ref="O308:O378"/>
    <mergeCell ref="C309:D309"/>
    <mergeCell ref="E309:F309"/>
    <mergeCell ref="G309:H309"/>
    <mergeCell ref="I309:J309"/>
    <mergeCell ref="K309:L309"/>
    <mergeCell ref="M309:N309"/>
    <mergeCell ref="C310:D310"/>
    <mergeCell ref="E310:F310"/>
    <mergeCell ref="G310:H310"/>
    <mergeCell ref="I310:J310"/>
    <mergeCell ref="K310:L310"/>
    <mergeCell ref="C234:D234"/>
    <mergeCell ref="E234:F234"/>
    <mergeCell ref="G234:H234"/>
    <mergeCell ref="I234:J234"/>
    <mergeCell ref="K234:L234"/>
    <mergeCell ref="M234:N234"/>
    <mergeCell ref="C235:D235"/>
    <mergeCell ref="E235:F235"/>
    <mergeCell ref="G235:H235"/>
    <mergeCell ref="I235:J235"/>
    <mergeCell ref="K235:L235"/>
    <mergeCell ref="M235:N235"/>
    <mergeCell ref="C233:D233"/>
    <mergeCell ref="K233:L233"/>
    <mergeCell ref="M233:N233"/>
    <mergeCell ref="B153:N153"/>
    <mergeCell ref="C155:D155"/>
    <mergeCell ref="K155:L155"/>
    <mergeCell ref="M155:N155"/>
    <mergeCell ref="C81:D81"/>
    <mergeCell ref="E81:F81"/>
    <mergeCell ref="G81:H81"/>
    <mergeCell ref="I81:J81"/>
    <mergeCell ref="K81:L81"/>
    <mergeCell ref="C156:D156"/>
    <mergeCell ref="E156:F156"/>
    <mergeCell ref="G156:H156"/>
    <mergeCell ref="I156:J156"/>
    <mergeCell ref="K156:L156"/>
    <mergeCell ref="M156:N156"/>
    <mergeCell ref="C157:D157"/>
    <mergeCell ref="E157:F157"/>
    <mergeCell ref="G157:H157"/>
    <mergeCell ref="I157:J157"/>
    <mergeCell ref="K157:L157"/>
    <mergeCell ref="C79:D79"/>
    <mergeCell ref="K79:L79"/>
    <mergeCell ref="M79:N79"/>
    <mergeCell ref="C80:D80"/>
    <mergeCell ref="M6:N6"/>
    <mergeCell ref="C4:D4"/>
    <mergeCell ref="K4:L4"/>
    <mergeCell ref="M4:N4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I6:J6"/>
    <mergeCell ref="K6:L6"/>
    <mergeCell ref="G80:H80"/>
    <mergeCell ref="I80:J80"/>
    <mergeCell ref="K80:L80"/>
    <mergeCell ref="M80:N8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2:W72"/>
  <sheetViews>
    <sheetView zoomScaleNormal="100" workbookViewId="0">
      <selection activeCell="M73" sqref="M73"/>
    </sheetView>
  </sheetViews>
  <sheetFormatPr baseColWidth="10" defaultColWidth="8.83203125" defaultRowHeight="14" x14ac:dyDescent="0.15"/>
  <cols>
    <col min="1" max="1" width="8.83203125" style="15"/>
    <col min="2" max="2" width="34.83203125" style="15" customWidth="1"/>
    <col min="3" max="3" width="10" style="15" bestFit="1" customWidth="1"/>
    <col min="4" max="12" width="11" style="15" customWidth="1"/>
    <col min="13" max="13" width="8.83203125" style="15" customWidth="1"/>
    <col min="14" max="23" width="0" style="15" hidden="1" customWidth="1"/>
    <col min="24" max="16384" width="8.83203125" style="15"/>
  </cols>
  <sheetData>
    <row r="2" spans="1:23" x14ac:dyDescent="0.15">
      <c r="A2" s="13"/>
      <c r="B2" s="16" t="s">
        <v>2</v>
      </c>
      <c r="C2" s="237" t="s">
        <v>4</v>
      </c>
      <c r="D2" s="238"/>
      <c r="E2" s="237" t="s">
        <v>5</v>
      </c>
      <c r="F2" s="238"/>
      <c r="G2" s="237" t="s">
        <v>6</v>
      </c>
      <c r="H2" s="238"/>
      <c r="I2" s="237" t="s">
        <v>7</v>
      </c>
      <c r="J2" s="238"/>
      <c r="K2" s="237" t="s">
        <v>8</v>
      </c>
      <c r="L2" s="238"/>
      <c r="M2" s="241" t="s">
        <v>264</v>
      </c>
      <c r="N2" s="13"/>
      <c r="O2" s="13"/>
      <c r="P2" s="13"/>
      <c r="Q2" s="13"/>
      <c r="R2" s="13"/>
      <c r="S2" s="13"/>
    </row>
    <row r="3" spans="1:23" ht="28" x14ac:dyDescent="0.15">
      <c r="A3" s="13"/>
      <c r="B3" s="44" t="s">
        <v>209</v>
      </c>
      <c r="C3" s="253" t="s">
        <v>120</v>
      </c>
      <c r="D3" s="253"/>
      <c r="E3" s="253" t="s">
        <v>12</v>
      </c>
      <c r="F3" s="253"/>
      <c r="G3" s="253" t="s">
        <v>13</v>
      </c>
      <c r="H3" s="253"/>
      <c r="I3" s="253" t="s">
        <v>14</v>
      </c>
      <c r="J3" s="253"/>
      <c r="K3" s="253" t="s">
        <v>234</v>
      </c>
      <c r="L3" s="253"/>
      <c r="M3" s="241"/>
      <c r="N3" s="13"/>
      <c r="O3" s="13"/>
      <c r="P3" s="13"/>
      <c r="Q3" s="13"/>
      <c r="R3" s="13"/>
      <c r="S3" s="13"/>
    </row>
    <row r="4" spans="1:23" ht="28" x14ac:dyDescent="0.15">
      <c r="A4" s="13"/>
      <c r="B4" s="44" t="s">
        <v>210</v>
      </c>
      <c r="C4" s="253" t="s">
        <v>120</v>
      </c>
      <c r="D4" s="253"/>
      <c r="E4" s="253" t="s">
        <v>12</v>
      </c>
      <c r="F4" s="253"/>
      <c r="G4" s="253" t="s">
        <v>13</v>
      </c>
      <c r="H4" s="253"/>
      <c r="I4" s="253" t="s">
        <v>14</v>
      </c>
      <c r="J4" s="253"/>
      <c r="K4" s="253" t="s">
        <v>234</v>
      </c>
      <c r="L4" s="253"/>
      <c r="M4" s="241"/>
      <c r="N4" s="13"/>
      <c r="O4" s="13"/>
      <c r="P4" s="13"/>
      <c r="Q4" s="13"/>
      <c r="R4" s="13"/>
      <c r="S4" s="13"/>
    </row>
    <row r="5" spans="1:23" x14ac:dyDescent="0.15">
      <c r="A5" s="13"/>
      <c r="B5" s="33" t="s">
        <v>16</v>
      </c>
      <c r="C5" s="31" t="s">
        <v>17</v>
      </c>
      <c r="D5" s="32" t="s">
        <v>18</v>
      </c>
      <c r="E5" s="31" t="s">
        <v>17</v>
      </c>
      <c r="F5" s="32" t="s">
        <v>18</v>
      </c>
      <c r="G5" s="31" t="s">
        <v>17</v>
      </c>
      <c r="H5" s="32" t="s">
        <v>18</v>
      </c>
      <c r="I5" s="31" t="s">
        <v>17</v>
      </c>
      <c r="J5" s="32" t="s">
        <v>18</v>
      </c>
      <c r="K5" s="31" t="s">
        <v>17</v>
      </c>
      <c r="L5" s="33" t="s">
        <v>18</v>
      </c>
      <c r="M5" s="241"/>
      <c r="N5" s="13"/>
      <c r="O5" s="13"/>
      <c r="P5" s="13"/>
      <c r="Q5" s="13"/>
      <c r="R5" s="13"/>
      <c r="S5" s="13"/>
    </row>
    <row r="6" spans="1:23" x14ac:dyDescent="0.15">
      <c r="A6" s="13"/>
      <c r="B6" s="33" t="s">
        <v>19</v>
      </c>
      <c r="C6" s="34" t="s">
        <v>20</v>
      </c>
      <c r="D6" s="35" t="s">
        <v>21</v>
      </c>
      <c r="E6" s="34" t="s">
        <v>20</v>
      </c>
      <c r="F6" s="35" t="s">
        <v>21</v>
      </c>
      <c r="G6" s="34" t="s">
        <v>20</v>
      </c>
      <c r="H6" s="35" t="s">
        <v>21</v>
      </c>
      <c r="I6" s="34" t="s">
        <v>20</v>
      </c>
      <c r="J6" s="35" t="s">
        <v>21</v>
      </c>
      <c r="K6" s="34" t="s">
        <v>20</v>
      </c>
      <c r="L6" s="35" t="s">
        <v>21</v>
      </c>
      <c r="M6" s="241"/>
      <c r="N6" s="13"/>
      <c r="O6" s="13"/>
      <c r="P6" s="13"/>
      <c r="Q6" s="13"/>
      <c r="R6" s="13"/>
      <c r="S6" s="13"/>
    </row>
    <row r="7" spans="1:23" x14ac:dyDescent="0.15">
      <c r="A7" s="13"/>
      <c r="B7" s="162" t="s">
        <v>22</v>
      </c>
      <c r="C7" s="163">
        <v>1546</v>
      </c>
      <c r="D7" s="163">
        <v>819.38</v>
      </c>
      <c r="E7" s="163">
        <v>1091</v>
      </c>
      <c r="F7" s="163">
        <v>578.23</v>
      </c>
      <c r="G7" s="163">
        <v>867</v>
      </c>
      <c r="H7" s="163">
        <v>459.51000000000005</v>
      </c>
      <c r="I7" s="163">
        <v>712</v>
      </c>
      <c r="J7" s="163">
        <v>377.36</v>
      </c>
      <c r="K7" s="163">
        <v>500</v>
      </c>
      <c r="L7" s="163">
        <v>265</v>
      </c>
      <c r="M7" s="241"/>
      <c r="N7" s="15" t="b">
        <v>1</v>
      </c>
      <c r="O7" s="15" t="b">
        <v>1</v>
      </c>
      <c r="P7" s="15" t="b">
        <v>1</v>
      </c>
      <c r="Q7" s="15" t="b">
        <v>1</v>
      </c>
      <c r="R7" s="15" t="b">
        <v>1</v>
      </c>
      <c r="S7" s="15" t="b">
        <v>1</v>
      </c>
      <c r="T7" s="15" t="b">
        <v>1</v>
      </c>
      <c r="U7" s="15" t="b">
        <v>1</v>
      </c>
      <c r="V7" s="15" t="b">
        <v>1</v>
      </c>
      <c r="W7" s="15" t="b">
        <v>1</v>
      </c>
    </row>
    <row r="8" spans="1:23" x14ac:dyDescent="0.15">
      <c r="A8" s="13"/>
      <c r="B8" s="162" t="s">
        <v>23</v>
      </c>
      <c r="C8" s="163">
        <v>2378</v>
      </c>
      <c r="D8" s="163">
        <v>1260.3400000000001</v>
      </c>
      <c r="E8" s="163">
        <v>1728</v>
      </c>
      <c r="F8" s="163">
        <v>915.84</v>
      </c>
      <c r="G8" s="163">
        <v>1365</v>
      </c>
      <c r="H8" s="163">
        <v>723.45</v>
      </c>
      <c r="I8" s="163">
        <v>1114</v>
      </c>
      <c r="J8" s="163">
        <v>590.42000000000007</v>
      </c>
      <c r="K8" s="163">
        <v>783</v>
      </c>
      <c r="L8" s="163">
        <v>414.99</v>
      </c>
      <c r="M8" s="241"/>
      <c r="N8" s="15" t="b">
        <v>1</v>
      </c>
      <c r="O8" s="15" t="b">
        <v>1</v>
      </c>
      <c r="P8" s="15" t="b">
        <v>1</v>
      </c>
      <c r="Q8" s="15" t="b">
        <v>1</v>
      </c>
      <c r="R8" s="15" t="b">
        <v>1</v>
      </c>
      <c r="S8" s="15" t="b">
        <v>1</v>
      </c>
      <c r="T8" s="15" t="b">
        <v>1</v>
      </c>
      <c r="U8" s="15" t="b">
        <v>1</v>
      </c>
      <c r="V8" s="15" t="b">
        <v>1</v>
      </c>
      <c r="W8" s="15" t="b">
        <v>1</v>
      </c>
    </row>
    <row r="9" spans="1:23" x14ac:dyDescent="0.15">
      <c r="A9" s="13"/>
      <c r="B9" s="162" t="s">
        <v>24</v>
      </c>
      <c r="C9" s="163">
        <v>3440</v>
      </c>
      <c r="D9" s="163">
        <v>1823.2</v>
      </c>
      <c r="E9" s="163">
        <v>2516</v>
      </c>
      <c r="F9" s="163">
        <v>1333.48</v>
      </c>
      <c r="G9" s="163">
        <v>1979</v>
      </c>
      <c r="H9" s="163">
        <v>1048.8700000000001</v>
      </c>
      <c r="I9" s="163">
        <v>1618</v>
      </c>
      <c r="J9" s="163">
        <v>857.54000000000008</v>
      </c>
      <c r="K9" s="163">
        <v>1131</v>
      </c>
      <c r="L9" s="163">
        <v>599.43000000000006</v>
      </c>
      <c r="M9" s="241"/>
      <c r="N9" s="15" t="b">
        <v>1</v>
      </c>
      <c r="O9" s="15" t="b">
        <v>1</v>
      </c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</row>
    <row r="10" spans="1:23" x14ac:dyDescent="0.15">
      <c r="A10" s="13"/>
      <c r="B10" s="162" t="s">
        <v>60</v>
      </c>
      <c r="C10" s="163">
        <v>2649</v>
      </c>
      <c r="D10" s="163">
        <v>1403.97</v>
      </c>
      <c r="E10" s="163">
        <v>1915</v>
      </c>
      <c r="F10" s="163">
        <v>1014.95</v>
      </c>
      <c r="G10" s="163">
        <v>1484</v>
      </c>
      <c r="H10" s="163">
        <v>786.5200000000001</v>
      </c>
      <c r="I10" s="163">
        <v>1170</v>
      </c>
      <c r="J10" s="163">
        <v>620.1</v>
      </c>
      <c r="K10" s="163">
        <v>823</v>
      </c>
      <c r="L10" s="163">
        <v>436.19</v>
      </c>
      <c r="M10" s="241"/>
      <c r="N10" s="15" t="b">
        <v>1</v>
      </c>
      <c r="O10" s="15" t="b">
        <v>1</v>
      </c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</row>
    <row r="11" spans="1:23" x14ac:dyDescent="0.15">
      <c r="A11" s="13"/>
      <c r="B11" s="162" t="s">
        <v>61</v>
      </c>
      <c r="C11" s="163">
        <v>2744</v>
      </c>
      <c r="D11" s="163">
        <v>1454.3200000000002</v>
      </c>
      <c r="E11" s="163">
        <v>1980</v>
      </c>
      <c r="F11" s="163">
        <v>1049.4000000000001</v>
      </c>
      <c r="G11" s="163">
        <v>1536</v>
      </c>
      <c r="H11" s="163">
        <v>814.08</v>
      </c>
      <c r="I11" s="163">
        <v>1201</v>
      </c>
      <c r="J11" s="163">
        <v>636.53000000000009</v>
      </c>
      <c r="K11" s="163">
        <v>846</v>
      </c>
      <c r="L11" s="163">
        <v>448.38</v>
      </c>
      <c r="M11" s="241"/>
      <c r="N11" s="15" t="b">
        <v>1</v>
      </c>
      <c r="O11" s="15" t="b">
        <v>1</v>
      </c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</row>
    <row r="12" spans="1:23" x14ac:dyDescent="0.15">
      <c r="A12" s="13"/>
      <c r="B12" s="162" t="s">
        <v>62</v>
      </c>
      <c r="C12" s="163">
        <v>2823</v>
      </c>
      <c r="D12" s="163">
        <v>1496.19</v>
      </c>
      <c r="E12" s="163">
        <v>2040</v>
      </c>
      <c r="F12" s="163">
        <v>1081.2</v>
      </c>
      <c r="G12" s="163">
        <v>1585</v>
      </c>
      <c r="H12" s="163">
        <v>840.05000000000007</v>
      </c>
      <c r="I12" s="163">
        <v>1243</v>
      </c>
      <c r="J12" s="163">
        <v>658.79000000000008</v>
      </c>
      <c r="K12" s="163">
        <v>876</v>
      </c>
      <c r="L12" s="163">
        <v>464.28000000000003</v>
      </c>
      <c r="M12" s="241"/>
      <c r="N12" s="15" t="b">
        <v>1</v>
      </c>
      <c r="O12" s="15" t="b">
        <v>1</v>
      </c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</row>
    <row r="13" spans="1:23" x14ac:dyDescent="0.15">
      <c r="A13" s="13"/>
      <c r="B13" s="162" t="s">
        <v>63</v>
      </c>
      <c r="C13" s="163">
        <v>2918</v>
      </c>
      <c r="D13" s="163">
        <v>1546.5400000000002</v>
      </c>
      <c r="E13" s="163">
        <v>2104</v>
      </c>
      <c r="F13" s="163">
        <v>1115.1200000000001</v>
      </c>
      <c r="G13" s="163">
        <v>1633</v>
      </c>
      <c r="H13" s="163">
        <v>865.49</v>
      </c>
      <c r="I13" s="163">
        <v>1276</v>
      </c>
      <c r="J13" s="163">
        <v>676.28000000000009</v>
      </c>
      <c r="K13" s="163">
        <v>901</v>
      </c>
      <c r="L13" s="163">
        <v>477.53000000000003</v>
      </c>
      <c r="M13" s="241"/>
      <c r="N13" s="15" t="b">
        <v>1</v>
      </c>
      <c r="O13" s="15" t="b">
        <v>1</v>
      </c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</row>
    <row r="14" spans="1:23" x14ac:dyDescent="0.15">
      <c r="A14" s="13"/>
      <c r="B14" s="162" t="s">
        <v>64</v>
      </c>
      <c r="C14" s="163">
        <v>3009</v>
      </c>
      <c r="D14" s="163">
        <v>1594.77</v>
      </c>
      <c r="E14" s="163">
        <v>2170</v>
      </c>
      <c r="F14" s="163">
        <v>1150.1000000000001</v>
      </c>
      <c r="G14" s="163">
        <v>1686</v>
      </c>
      <c r="H14" s="163">
        <v>893.58</v>
      </c>
      <c r="I14" s="163">
        <v>1320</v>
      </c>
      <c r="J14" s="163">
        <v>699.6</v>
      </c>
      <c r="K14" s="163">
        <v>930</v>
      </c>
      <c r="L14" s="163">
        <v>492.90000000000003</v>
      </c>
      <c r="M14" s="241"/>
      <c r="N14" s="15" t="b">
        <v>1</v>
      </c>
      <c r="O14" s="15" t="b">
        <v>1</v>
      </c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</row>
    <row r="15" spans="1:23" x14ac:dyDescent="0.15">
      <c r="A15" s="13"/>
      <c r="B15" s="162" t="s">
        <v>65</v>
      </c>
      <c r="C15" s="163">
        <v>3104</v>
      </c>
      <c r="D15" s="163">
        <v>1645.1200000000001</v>
      </c>
      <c r="E15" s="163">
        <v>2233</v>
      </c>
      <c r="F15" s="163">
        <v>1183.49</v>
      </c>
      <c r="G15" s="163">
        <v>1735</v>
      </c>
      <c r="H15" s="163">
        <v>919.55000000000007</v>
      </c>
      <c r="I15" s="163">
        <v>1360</v>
      </c>
      <c r="J15" s="163">
        <v>720.80000000000007</v>
      </c>
      <c r="K15" s="163">
        <v>958</v>
      </c>
      <c r="L15" s="163">
        <v>507.74</v>
      </c>
      <c r="M15" s="241"/>
      <c r="N15" s="15" t="b">
        <v>1</v>
      </c>
      <c r="O15" s="15" t="b">
        <v>1</v>
      </c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</row>
    <row r="16" spans="1:23" x14ac:dyDescent="0.15">
      <c r="A16" s="13"/>
      <c r="B16" s="162" t="s">
        <v>66</v>
      </c>
      <c r="C16" s="163">
        <v>3200</v>
      </c>
      <c r="D16" s="163">
        <v>1696</v>
      </c>
      <c r="E16" s="163">
        <v>2296</v>
      </c>
      <c r="F16" s="163">
        <v>1216.8800000000001</v>
      </c>
      <c r="G16" s="163">
        <v>1788</v>
      </c>
      <c r="H16" s="163">
        <v>947.6400000000001</v>
      </c>
      <c r="I16" s="163">
        <v>1396</v>
      </c>
      <c r="J16" s="163">
        <v>739.88</v>
      </c>
      <c r="K16" s="163">
        <v>984</v>
      </c>
      <c r="L16" s="163">
        <v>521.52</v>
      </c>
      <c r="M16" s="241"/>
      <c r="N16" s="15" t="b">
        <v>1</v>
      </c>
      <c r="O16" s="15" t="b">
        <v>1</v>
      </c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</row>
    <row r="17" spans="1:23" x14ac:dyDescent="0.15">
      <c r="A17" s="13"/>
      <c r="B17" s="162" t="s">
        <v>67</v>
      </c>
      <c r="C17" s="163">
        <v>3288</v>
      </c>
      <c r="D17" s="163">
        <v>1742.64</v>
      </c>
      <c r="E17" s="163">
        <v>2367</v>
      </c>
      <c r="F17" s="163">
        <v>1254.51</v>
      </c>
      <c r="G17" s="163">
        <v>1836</v>
      </c>
      <c r="H17" s="163">
        <v>973.08</v>
      </c>
      <c r="I17" s="163">
        <v>1434</v>
      </c>
      <c r="J17" s="163">
        <v>760.02</v>
      </c>
      <c r="K17" s="163">
        <v>1010</v>
      </c>
      <c r="L17" s="163">
        <v>535.30000000000007</v>
      </c>
      <c r="M17" s="241"/>
      <c r="N17" s="15" t="b">
        <v>1</v>
      </c>
      <c r="O17" s="15" t="b">
        <v>1</v>
      </c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</row>
    <row r="18" spans="1:23" x14ac:dyDescent="0.15">
      <c r="A18" s="13"/>
      <c r="B18" s="162" t="s">
        <v>68</v>
      </c>
      <c r="C18" s="163">
        <v>3384</v>
      </c>
      <c r="D18" s="163">
        <v>1793.52</v>
      </c>
      <c r="E18" s="163">
        <v>2433</v>
      </c>
      <c r="F18" s="163">
        <v>1289.49</v>
      </c>
      <c r="G18" s="163">
        <v>1894</v>
      </c>
      <c r="H18" s="163">
        <v>1003.82</v>
      </c>
      <c r="I18" s="163">
        <v>1472</v>
      </c>
      <c r="J18" s="163">
        <v>780.16000000000008</v>
      </c>
      <c r="K18" s="163">
        <v>1036</v>
      </c>
      <c r="L18" s="163">
        <v>549.08000000000004</v>
      </c>
      <c r="M18" s="241"/>
      <c r="N18" s="15" t="b">
        <v>1</v>
      </c>
      <c r="O18" s="15" t="b">
        <v>1</v>
      </c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</row>
    <row r="19" spans="1:23" x14ac:dyDescent="0.15">
      <c r="A19" s="13"/>
      <c r="B19" s="162" t="s">
        <v>69</v>
      </c>
      <c r="C19" s="163">
        <v>3478</v>
      </c>
      <c r="D19" s="163">
        <v>1843.3400000000001</v>
      </c>
      <c r="E19" s="163">
        <v>2498</v>
      </c>
      <c r="F19" s="163">
        <v>1323.94</v>
      </c>
      <c r="G19" s="163">
        <v>1945</v>
      </c>
      <c r="H19" s="163">
        <v>1030.8500000000001</v>
      </c>
      <c r="I19" s="163">
        <v>1510</v>
      </c>
      <c r="J19" s="163">
        <v>800.30000000000007</v>
      </c>
      <c r="K19" s="163">
        <v>1060</v>
      </c>
      <c r="L19" s="163">
        <v>561.80000000000007</v>
      </c>
      <c r="M19" s="241"/>
      <c r="N19" s="15" t="b">
        <v>1</v>
      </c>
      <c r="O19" s="15" t="b">
        <v>1</v>
      </c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</row>
    <row r="20" spans="1:23" x14ac:dyDescent="0.15">
      <c r="A20" s="13"/>
      <c r="B20" s="162" t="s">
        <v>70</v>
      </c>
      <c r="C20" s="163">
        <v>3688</v>
      </c>
      <c r="D20" s="163">
        <v>1954.64</v>
      </c>
      <c r="E20" s="163">
        <v>2648</v>
      </c>
      <c r="F20" s="163">
        <v>1403.44</v>
      </c>
      <c r="G20" s="163">
        <v>2056</v>
      </c>
      <c r="H20" s="163">
        <v>1089.68</v>
      </c>
      <c r="I20" s="163">
        <v>1600</v>
      </c>
      <c r="J20" s="163">
        <v>848</v>
      </c>
      <c r="K20" s="163">
        <v>1124</v>
      </c>
      <c r="L20" s="163">
        <v>595.72</v>
      </c>
      <c r="M20" s="241"/>
      <c r="N20" s="15" t="b">
        <v>1</v>
      </c>
      <c r="O20" s="15" t="b">
        <v>1</v>
      </c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</row>
    <row r="21" spans="1:23" x14ac:dyDescent="0.15">
      <c r="A21" s="13"/>
      <c r="B21" s="162" t="s">
        <v>71</v>
      </c>
      <c r="C21" s="163">
        <v>3891</v>
      </c>
      <c r="D21" s="163">
        <v>2062.23</v>
      </c>
      <c r="E21" s="163">
        <v>2797</v>
      </c>
      <c r="F21" s="163">
        <v>1482.41</v>
      </c>
      <c r="G21" s="163">
        <v>2163</v>
      </c>
      <c r="H21" s="163">
        <v>1146.3900000000001</v>
      </c>
      <c r="I21" s="163">
        <v>1686</v>
      </c>
      <c r="J21" s="163">
        <v>893.58</v>
      </c>
      <c r="K21" s="163">
        <v>1183</v>
      </c>
      <c r="L21" s="163">
        <v>626.99</v>
      </c>
      <c r="M21" s="241"/>
      <c r="N21" s="15" t="b">
        <v>1</v>
      </c>
      <c r="O21" s="15" t="b">
        <v>1</v>
      </c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</row>
    <row r="22" spans="1:23" x14ac:dyDescent="0.15">
      <c r="A22" s="13"/>
      <c r="B22" s="162" t="s">
        <v>72</v>
      </c>
      <c r="C22" s="163">
        <v>4096</v>
      </c>
      <c r="D22" s="163">
        <v>2170.88</v>
      </c>
      <c r="E22" s="163">
        <v>2946</v>
      </c>
      <c r="F22" s="163">
        <v>1561.38</v>
      </c>
      <c r="G22" s="163">
        <v>2280</v>
      </c>
      <c r="H22" s="163">
        <v>1208.4000000000001</v>
      </c>
      <c r="I22" s="163">
        <v>1770</v>
      </c>
      <c r="J22" s="163">
        <v>938.1</v>
      </c>
      <c r="K22" s="163">
        <v>1244</v>
      </c>
      <c r="L22" s="163">
        <v>659.32</v>
      </c>
      <c r="M22" s="241"/>
      <c r="N22" s="13" t="b">
        <v>1</v>
      </c>
      <c r="O22" s="13" t="b">
        <v>1</v>
      </c>
      <c r="P22" s="13" t="b">
        <v>1</v>
      </c>
      <c r="Q22" s="13" t="b">
        <v>1</v>
      </c>
      <c r="R22" s="13" t="b">
        <v>1</v>
      </c>
      <c r="S22" s="13" t="b">
        <v>1</v>
      </c>
      <c r="T22" s="15" t="b">
        <v>1</v>
      </c>
      <c r="U22" s="15" t="b">
        <v>1</v>
      </c>
      <c r="V22" s="15" t="b">
        <v>1</v>
      </c>
      <c r="W22" s="15" t="b">
        <v>1</v>
      </c>
    </row>
    <row r="23" spans="1:23" x14ac:dyDescent="0.15">
      <c r="A23" s="13"/>
      <c r="B23" s="162" t="s">
        <v>73</v>
      </c>
      <c r="C23" s="163">
        <v>4303</v>
      </c>
      <c r="D23" s="163">
        <v>2280.59</v>
      </c>
      <c r="E23" s="163">
        <v>3104</v>
      </c>
      <c r="F23" s="163">
        <v>1645.1200000000001</v>
      </c>
      <c r="G23" s="163">
        <v>2396</v>
      </c>
      <c r="H23" s="163">
        <v>1269.8800000000001</v>
      </c>
      <c r="I23" s="163">
        <v>1854</v>
      </c>
      <c r="J23" s="163">
        <v>982.62</v>
      </c>
      <c r="K23" s="163">
        <v>1303</v>
      </c>
      <c r="L23" s="163">
        <v>690.59</v>
      </c>
      <c r="M23" s="241"/>
      <c r="N23" s="13" t="b">
        <v>1</v>
      </c>
      <c r="O23" s="13" t="b">
        <v>1</v>
      </c>
      <c r="P23" s="13" t="b">
        <v>1</v>
      </c>
      <c r="Q23" s="13" t="b">
        <v>1</v>
      </c>
      <c r="R23" s="13" t="b">
        <v>1</v>
      </c>
      <c r="S23" s="13" t="b">
        <v>1</v>
      </c>
      <c r="T23" s="15" t="b">
        <v>1</v>
      </c>
      <c r="U23" s="15" t="b">
        <v>1</v>
      </c>
      <c r="V23" s="15" t="b">
        <v>1</v>
      </c>
      <c r="W23" s="15" t="b">
        <v>1</v>
      </c>
    </row>
    <row r="24" spans="1:23" x14ac:dyDescent="0.15">
      <c r="A24" s="13"/>
      <c r="B24" s="162" t="s">
        <v>74</v>
      </c>
      <c r="C24" s="163">
        <v>4509</v>
      </c>
      <c r="D24" s="163">
        <v>2389.77</v>
      </c>
      <c r="E24" s="163">
        <v>3256</v>
      </c>
      <c r="F24" s="163">
        <v>1725.68</v>
      </c>
      <c r="G24" s="163">
        <v>2505</v>
      </c>
      <c r="H24" s="163">
        <v>1327.65</v>
      </c>
      <c r="I24" s="163">
        <v>1944</v>
      </c>
      <c r="J24" s="163">
        <v>1030.3200000000002</v>
      </c>
      <c r="K24" s="163">
        <v>1365</v>
      </c>
      <c r="L24" s="163">
        <v>723.45</v>
      </c>
      <c r="M24" s="241"/>
      <c r="N24" s="13" t="b">
        <v>1</v>
      </c>
      <c r="O24" s="13" t="b">
        <v>1</v>
      </c>
      <c r="P24" s="13" t="b">
        <v>1</v>
      </c>
      <c r="Q24" s="13" t="b">
        <v>1</v>
      </c>
      <c r="R24" s="13" t="b">
        <v>1</v>
      </c>
      <c r="S24" s="13" t="b">
        <v>1</v>
      </c>
      <c r="T24" s="15" t="b">
        <v>1</v>
      </c>
      <c r="U24" s="15" t="b">
        <v>1</v>
      </c>
      <c r="V24" s="15" t="b">
        <v>1</v>
      </c>
      <c r="W24" s="15" t="b">
        <v>1</v>
      </c>
    </row>
    <row r="25" spans="1:23" x14ac:dyDescent="0.15">
      <c r="A25" s="13"/>
      <c r="B25" s="162" t="s">
        <v>75</v>
      </c>
      <c r="C25" s="163">
        <v>4617</v>
      </c>
      <c r="D25" s="163">
        <v>2447.0100000000002</v>
      </c>
      <c r="E25" s="163">
        <v>3320</v>
      </c>
      <c r="F25" s="163">
        <v>1759.6000000000001</v>
      </c>
      <c r="G25" s="163">
        <v>2566</v>
      </c>
      <c r="H25" s="163">
        <v>1359.98</v>
      </c>
      <c r="I25" s="163">
        <v>1978</v>
      </c>
      <c r="J25" s="163">
        <v>1048.3400000000001</v>
      </c>
      <c r="K25" s="163">
        <v>1387</v>
      </c>
      <c r="L25" s="163">
        <v>735.11</v>
      </c>
      <c r="M25" s="241"/>
      <c r="N25" s="13" t="b">
        <v>1</v>
      </c>
      <c r="O25" s="13" t="b">
        <v>1</v>
      </c>
      <c r="P25" s="13" t="b">
        <v>1</v>
      </c>
      <c r="Q25" s="13" t="b">
        <v>1</v>
      </c>
      <c r="R25" s="13" t="b">
        <v>1</v>
      </c>
      <c r="S25" s="13" t="b">
        <v>1</v>
      </c>
      <c r="T25" s="15" t="b">
        <v>1</v>
      </c>
      <c r="U25" s="15" t="b">
        <v>1</v>
      </c>
      <c r="V25" s="15" t="b">
        <v>1</v>
      </c>
      <c r="W25" s="15" t="b">
        <v>1</v>
      </c>
    </row>
    <row r="26" spans="1:23" x14ac:dyDescent="0.15">
      <c r="A26" s="13"/>
      <c r="B26" s="162" t="s">
        <v>76</v>
      </c>
      <c r="C26" s="163">
        <v>4725</v>
      </c>
      <c r="D26" s="163">
        <v>2504.25</v>
      </c>
      <c r="E26" s="163">
        <v>3384</v>
      </c>
      <c r="F26" s="163">
        <v>1793.52</v>
      </c>
      <c r="G26" s="163">
        <v>2634</v>
      </c>
      <c r="H26" s="163">
        <v>1396.02</v>
      </c>
      <c r="I26" s="163">
        <v>2017</v>
      </c>
      <c r="J26" s="163">
        <v>1069.01</v>
      </c>
      <c r="K26" s="163">
        <v>1414</v>
      </c>
      <c r="L26" s="163">
        <v>749.42000000000007</v>
      </c>
      <c r="M26" s="241"/>
      <c r="N26" s="13" t="b">
        <v>1</v>
      </c>
      <c r="O26" s="13" t="b">
        <v>1</v>
      </c>
      <c r="P26" s="13" t="b">
        <v>1</v>
      </c>
      <c r="Q26" s="13" t="b">
        <v>1</v>
      </c>
      <c r="R26" s="13" t="b">
        <v>1</v>
      </c>
      <c r="S26" s="13" t="b">
        <v>1</v>
      </c>
      <c r="T26" s="15" t="b">
        <v>1</v>
      </c>
      <c r="U26" s="15" t="b">
        <v>1</v>
      </c>
      <c r="V26" s="15" t="b">
        <v>1</v>
      </c>
      <c r="W26" s="15" t="b">
        <v>1</v>
      </c>
    </row>
    <row r="27" spans="1:23" x14ac:dyDescent="0.15">
      <c r="A27" s="13"/>
      <c r="B27" s="162" t="s">
        <v>77</v>
      </c>
      <c r="C27" s="163">
        <v>4830</v>
      </c>
      <c r="D27" s="163">
        <v>2559.9</v>
      </c>
      <c r="E27" s="163">
        <v>3450</v>
      </c>
      <c r="F27" s="163">
        <v>1828.5</v>
      </c>
      <c r="G27" s="163">
        <v>2694</v>
      </c>
      <c r="H27" s="163">
        <v>1427.8200000000002</v>
      </c>
      <c r="I27" s="163">
        <v>2048</v>
      </c>
      <c r="J27" s="163">
        <v>1085.44</v>
      </c>
      <c r="K27" s="163">
        <v>1443</v>
      </c>
      <c r="L27" s="163">
        <v>764.79000000000008</v>
      </c>
      <c r="M27" s="241"/>
      <c r="N27" s="13" t="b">
        <v>1</v>
      </c>
      <c r="O27" s="13" t="b">
        <v>1</v>
      </c>
      <c r="P27" s="13" t="b">
        <v>1</v>
      </c>
      <c r="Q27" s="13" t="b">
        <v>1</v>
      </c>
      <c r="R27" s="13" t="b">
        <v>1</v>
      </c>
      <c r="S27" s="13" t="b">
        <v>1</v>
      </c>
      <c r="T27" s="15" t="b">
        <v>1</v>
      </c>
      <c r="U27" s="15" t="b">
        <v>1</v>
      </c>
      <c r="V27" s="15" t="b">
        <v>1</v>
      </c>
      <c r="W27" s="15" t="b">
        <v>1</v>
      </c>
    </row>
    <row r="28" spans="1:23" x14ac:dyDescent="0.15">
      <c r="A28" s="13"/>
      <c r="B28" s="162" t="s">
        <v>78</v>
      </c>
      <c r="C28" s="163">
        <v>4936</v>
      </c>
      <c r="D28" s="163">
        <v>2616.08</v>
      </c>
      <c r="E28" s="163">
        <v>3513</v>
      </c>
      <c r="F28" s="163">
        <v>1861.89</v>
      </c>
      <c r="G28" s="163">
        <v>2756</v>
      </c>
      <c r="H28" s="163">
        <v>1460.68</v>
      </c>
      <c r="I28" s="163">
        <v>2084</v>
      </c>
      <c r="J28" s="163">
        <v>1104.52</v>
      </c>
      <c r="K28" s="163">
        <v>1465</v>
      </c>
      <c r="L28" s="163">
        <v>776.45</v>
      </c>
      <c r="M28" s="241"/>
      <c r="N28" s="13" t="b">
        <v>1</v>
      </c>
      <c r="O28" s="13" t="b">
        <v>1</v>
      </c>
      <c r="P28" s="13" t="b">
        <v>1</v>
      </c>
      <c r="Q28" s="13" t="b">
        <v>1</v>
      </c>
      <c r="R28" s="13" t="b">
        <v>1</v>
      </c>
      <c r="S28" s="13" t="b">
        <v>1</v>
      </c>
      <c r="T28" s="15" t="b">
        <v>1</v>
      </c>
      <c r="U28" s="15" t="b">
        <v>1</v>
      </c>
      <c r="V28" s="15" t="b">
        <v>1</v>
      </c>
      <c r="W28" s="15" t="b">
        <v>1</v>
      </c>
    </row>
    <row r="29" spans="1:23" x14ac:dyDescent="0.15">
      <c r="A29" s="13"/>
      <c r="B29" s="162" t="s">
        <v>79</v>
      </c>
      <c r="C29" s="163">
        <v>5049</v>
      </c>
      <c r="D29" s="163">
        <v>2675.9700000000003</v>
      </c>
      <c r="E29" s="163">
        <v>3577</v>
      </c>
      <c r="F29" s="163">
        <v>1895.8100000000002</v>
      </c>
      <c r="G29" s="163">
        <v>2817</v>
      </c>
      <c r="H29" s="163">
        <v>1493.01</v>
      </c>
      <c r="I29" s="163">
        <v>2120</v>
      </c>
      <c r="J29" s="163">
        <v>1123.6000000000001</v>
      </c>
      <c r="K29" s="163">
        <v>1484</v>
      </c>
      <c r="L29" s="163">
        <v>786.5200000000001</v>
      </c>
      <c r="M29" s="241"/>
      <c r="N29" s="13" t="b">
        <v>1</v>
      </c>
      <c r="O29" s="13" t="b">
        <v>1</v>
      </c>
      <c r="P29" s="13" t="b">
        <v>1</v>
      </c>
      <c r="Q29" s="13" t="b">
        <v>1</v>
      </c>
      <c r="R29" s="13" t="b">
        <v>1</v>
      </c>
      <c r="S29" s="13" t="b">
        <v>1</v>
      </c>
      <c r="T29" s="15" t="b">
        <v>1</v>
      </c>
      <c r="U29" s="15" t="b">
        <v>1</v>
      </c>
      <c r="V29" s="15" t="b">
        <v>1</v>
      </c>
      <c r="W29" s="15" t="b">
        <v>1</v>
      </c>
    </row>
    <row r="30" spans="1:23" x14ac:dyDescent="0.15">
      <c r="A30" s="13"/>
      <c r="B30" s="162" t="s">
        <v>80</v>
      </c>
      <c r="C30" s="163">
        <v>5212</v>
      </c>
      <c r="D30" s="163">
        <v>2762.36</v>
      </c>
      <c r="E30" s="163">
        <v>3692</v>
      </c>
      <c r="F30" s="163">
        <v>1956.76</v>
      </c>
      <c r="G30" s="163">
        <v>2895</v>
      </c>
      <c r="H30" s="163">
        <v>1534.3500000000001</v>
      </c>
      <c r="I30" s="163">
        <v>2187</v>
      </c>
      <c r="J30" s="163">
        <v>1159.1100000000001</v>
      </c>
      <c r="K30" s="163">
        <v>1536</v>
      </c>
      <c r="L30" s="163">
        <v>814.08</v>
      </c>
      <c r="M30" s="241"/>
      <c r="N30" s="13" t="b">
        <v>1</v>
      </c>
      <c r="O30" s="13" t="b">
        <v>1</v>
      </c>
      <c r="P30" s="13" t="b">
        <v>1</v>
      </c>
      <c r="Q30" s="13" t="b">
        <v>1</v>
      </c>
      <c r="R30" s="13" t="b">
        <v>1</v>
      </c>
      <c r="S30" s="13" t="b">
        <v>1</v>
      </c>
      <c r="T30" s="15" t="b">
        <v>1</v>
      </c>
      <c r="U30" s="15" t="b">
        <v>1</v>
      </c>
      <c r="V30" s="15" t="b">
        <v>1</v>
      </c>
      <c r="W30" s="15" t="b">
        <v>1</v>
      </c>
    </row>
    <row r="31" spans="1:23" x14ac:dyDescent="0.15">
      <c r="A31" s="13"/>
      <c r="B31" s="162" t="s">
        <v>81</v>
      </c>
      <c r="C31" s="163">
        <v>5376</v>
      </c>
      <c r="D31" s="163">
        <v>2849.28</v>
      </c>
      <c r="E31" s="163">
        <v>3801</v>
      </c>
      <c r="F31" s="163">
        <v>2014.5300000000002</v>
      </c>
      <c r="G31" s="163">
        <v>2976</v>
      </c>
      <c r="H31" s="163">
        <v>1577.28</v>
      </c>
      <c r="I31" s="163">
        <v>2250</v>
      </c>
      <c r="J31" s="163">
        <v>1192.5</v>
      </c>
      <c r="K31" s="163">
        <v>1579</v>
      </c>
      <c r="L31" s="163">
        <v>836.87</v>
      </c>
      <c r="M31" s="241"/>
      <c r="N31" s="13" t="b">
        <v>1</v>
      </c>
      <c r="O31" s="13" t="b">
        <v>1</v>
      </c>
      <c r="P31" s="13" t="b">
        <v>1</v>
      </c>
      <c r="Q31" s="13" t="b">
        <v>1</v>
      </c>
      <c r="R31" s="13" t="b">
        <v>1</v>
      </c>
      <c r="S31" s="13" t="b">
        <v>1</v>
      </c>
      <c r="T31" s="15" t="b">
        <v>1</v>
      </c>
      <c r="U31" s="15" t="b">
        <v>1</v>
      </c>
      <c r="V31" s="15" t="b">
        <v>1</v>
      </c>
      <c r="W31" s="15" t="b">
        <v>1</v>
      </c>
    </row>
    <row r="32" spans="1:23" x14ac:dyDescent="0.15">
      <c r="A32" s="13"/>
      <c r="B32" s="162" t="s">
        <v>82</v>
      </c>
      <c r="C32" s="163">
        <v>5547</v>
      </c>
      <c r="D32" s="163">
        <v>2939.9100000000003</v>
      </c>
      <c r="E32" s="163">
        <v>3914</v>
      </c>
      <c r="F32" s="163">
        <v>2074.42</v>
      </c>
      <c r="G32" s="163">
        <v>3054</v>
      </c>
      <c r="H32" s="163">
        <v>1618.6200000000001</v>
      </c>
      <c r="I32" s="163">
        <v>2313</v>
      </c>
      <c r="J32" s="163">
        <v>1225.8900000000001</v>
      </c>
      <c r="K32" s="163">
        <v>1627</v>
      </c>
      <c r="L32" s="163">
        <v>862.31000000000006</v>
      </c>
      <c r="M32" s="241"/>
      <c r="N32" s="13" t="b">
        <v>1</v>
      </c>
      <c r="O32" s="13" t="b">
        <v>1</v>
      </c>
      <c r="P32" s="13" t="b">
        <v>1</v>
      </c>
      <c r="Q32" s="13" t="b">
        <v>1</v>
      </c>
      <c r="R32" s="13" t="b">
        <v>1</v>
      </c>
      <c r="S32" s="13" t="b">
        <v>1</v>
      </c>
      <c r="T32" s="15" t="b">
        <v>1</v>
      </c>
      <c r="U32" s="15" t="b">
        <v>1</v>
      </c>
      <c r="V32" s="15" t="b">
        <v>1</v>
      </c>
      <c r="W32" s="15" t="b">
        <v>1</v>
      </c>
    </row>
    <row r="33" spans="1:23" x14ac:dyDescent="0.15">
      <c r="A33" s="13"/>
      <c r="B33" s="162" t="s">
        <v>83</v>
      </c>
      <c r="C33" s="163">
        <v>5709</v>
      </c>
      <c r="D33" s="163">
        <v>3025.77</v>
      </c>
      <c r="E33" s="163">
        <v>4029</v>
      </c>
      <c r="F33" s="163">
        <v>2135.37</v>
      </c>
      <c r="G33" s="163">
        <v>3138</v>
      </c>
      <c r="H33" s="163">
        <v>1663.14</v>
      </c>
      <c r="I33" s="163">
        <v>2382</v>
      </c>
      <c r="J33" s="163">
        <v>1262.46</v>
      </c>
      <c r="K33" s="163">
        <v>1668</v>
      </c>
      <c r="L33" s="163">
        <v>884.04000000000008</v>
      </c>
      <c r="M33" s="241"/>
      <c r="N33" s="13" t="b">
        <v>1</v>
      </c>
      <c r="O33" s="13" t="b">
        <v>1</v>
      </c>
      <c r="P33" s="13" t="b">
        <v>1</v>
      </c>
      <c r="Q33" s="13" t="b">
        <v>1</v>
      </c>
      <c r="R33" s="13" t="b">
        <v>1</v>
      </c>
      <c r="S33" s="13" t="b">
        <v>1</v>
      </c>
      <c r="T33" s="15" t="b">
        <v>1</v>
      </c>
      <c r="U33" s="15" t="b">
        <v>1</v>
      </c>
      <c r="V33" s="15" t="b">
        <v>1</v>
      </c>
      <c r="W33" s="15" t="b">
        <v>1</v>
      </c>
    </row>
    <row r="34" spans="1:23" x14ac:dyDescent="0.15">
      <c r="B34" s="162" t="s">
        <v>84</v>
      </c>
      <c r="C34" s="163">
        <v>5877</v>
      </c>
      <c r="D34" s="163">
        <v>3114.81</v>
      </c>
      <c r="E34" s="163">
        <v>4134</v>
      </c>
      <c r="F34" s="163">
        <v>2191.02</v>
      </c>
      <c r="G34" s="163">
        <v>3211</v>
      </c>
      <c r="H34" s="163">
        <v>1701.8300000000002</v>
      </c>
      <c r="I34" s="163">
        <v>2443</v>
      </c>
      <c r="J34" s="163">
        <v>1294.79</v>
      </c>
      <c r="K34" s="163">
        <v>1712</v>
      </c>
      <c r="L34" s="163">
        <v>907.36</v>
      </c>
      <c r="M34" s="241"/>
      <c r="N34" s="15" t="b">
        <v>1</v>
      </c>
      <c r="O34" s="15" t="b">
        <v>1</v>
      </c>
      <c r="P34" s="15" t="b">
        <v>1</v>
      </c>
      <c r="Q34" s="15" t="b">
        <v>1</v>
      </c>
      <c r="R34" s="15" t="b">
        <v>1</v>
      </c>
      <c r="S34" s="15" t="b">
        <v>1</v>
      </c>
      <c r="T34" s="15" t="b">
        <v>1</v>
      </c>
      <c r="U34" s="15" t="b">
        <v>1</v>
      </c>
      <c r="V34" s="15" t="b">
        <v>1</v>
      </c>
      <c r="W34" s="15" t="b">
        <v>1</v>
      </c>
    </row>
    <row r="35" spans="1:23" x14ac:dyDescent="0.15">
      <c r="B35" s="162" t="s">
        <v>85</v>
      </c>
      <c r="C35" s="163">
        <v>6102</v>
      </c>
      <c r="D35" s="163">
        <v>3234.06</v>
      </c>
      <c r="E35" s="163">
        <v>4287</v>
      </c>
      <c r="F35" s="163">
        <v>2272.11</v>
      </c>
      <c r="G35" s="163">
        <v>3330</v>
      </c>
      <c r="H35" s="163">
        <v>1764.9</v>
      </c>
      <c r="I35" s="163">
        <v>2536</v>
      </c>
      <c r="J35" s="163">
        <v>1344.0800000000002</v>
      </c>
      <c r="K35" s="163">
        <v>1776</v>
      </c>
      <c r="L35" s="163">
        <v>941.28000000000009</v>
      </c>
      <c r="M35" s="241"/>
      <c r="N35" s="15" t="b">
        <v>1</v>
      </c>
      <c r="O35" s="15" t="b">
        <v>1</v>
      </c>
      <c r="P35" s="15" t="b">
        <v>1</v>
      </c>
      <c r="Q35" s="15" t="b">
        <v>1</v>
      </c>
      <c r="R35" s="15" t="b">
        <v>1</v>
      </c>
      <c r="S35" s="15" t="b">
        <v>1</v>
      </c>
      <c r="T35" s="15" t="b">
        <v>1</v>
      </c>
      <c r="U35" s="15" t="b">
        <v>1</v>
      </c>
      <c r="V35" s="15" t="b">
        <v>1</v>
      </c>
      <c r="W35" s="15" t="b">
        <v>1</v>
      </c>
    </row>
    <row r="36" spans="1:23" x14ac:dyDescent="0.15">
      <c r="B36" s="162" t="s">
        <v>86</v>
      </c>
      <c r="C36" s="163">
        <v>6332</v>
      </c>
      <c r="D36" s="163">
        <v>3355.96</v>
      </c>
      <c r="E36" s="163">
        <v>4446</v>
      </c>
      <c r="F36" s="163">
        <v>2356.38</v>
      </c>
      <c r="G36" s="163">
        <v>3452</v>
      </c>
      <c r="H36" s="163">
        <v>1829.5600000000002</v>
      </c>
      <c r="I36" s="163">
        <v>2623</v>
      </c>
      <c r="J36" s="163">
        <v>1390.19</v>
      </c>
      <c r="K36" s="163">
        <v>1842</v>
      </c>
      <c r="L36" s="163">
        <v>976.2600000000001</v>
      </c>
      <c r="M36" s="241"/>
      <c r="N36" s="15" t="b">
        <v>1</v>
      </c>
      <c r="O36" s="15" t="b">
        <v>1</v>
      </c>
      <c r="P36" s="15" t="b">
        <v>1</v>
      </c>
      <c r="Q36" s="15" t="b">
        <v>1</v>
      </c>
      <c r="R36" s="15" t="b">
        <v>1</v>
      </c>
      <c r="S36" s="15" t="b">
        <v>1</v>
      </c>
      <c r="T36" s="15" t="b">
        <v>1</v>
      </c>
      <c r="U36" s="15" t="b">
        <v>1</v>
      </c>
      <c r="V36" s="15" t="b">
        <v>1</v>
      </c>
      <c r="W36" s="15" t="b">
        <v>1</v>
      </c>
    </row>
    <row r="37" spans="1:23" x14ac:dyDescent="0.15">
      <c r="B37" s="162" t="s">
        <v>87</v>
      </c>
      <c r="C37" s="163">
        <v>6568</v>
      </c>
      <c r="D37" s="163">
        <v>3481.04</v>
      </c>
      <c r="E37" s="163">
        <v>4599</v>
      </c>
      <c r="F37" s="163">
        <v>2437.4700000000003</v>
      </c>
      <c r="G37" s="163">
        <v>3568</v>
      </c>
      <c r="H37" s="163">
        <v>1891.0400000000002</v>
      </c>
      <c r="I37" s="163">
        <v>2709</v>
      </c>
      <c r="J37" s="163">
        <v>1435.77</v>
      </c>
      <c r="K37" s="163">
        <v>1903</v>
      </c>
      <c r="L37" s="163">
        <v>1008.59</v>
      </c>
      <c r="M37" s="241"/>
      <c r="N37" s="15" t="b">
        <v>1</v>
      </c>
      <c r="O37" s="15" t="b">
        <v>1</v>
      </c>
      <c r="P37" s="15" t="b">
        <v>1</v>
      </c>
      <c r="Q37" s="15" t="b">
        <v>1</v>
      </c>
      <c r="R37" s="15" t="b">
        <v>1</v>
      </c>
      <c r="S37" s="15" t="b">
        <v>1</v>
      </c>
      <c r="T37" s="15" t="b">
        <v>1</v>
      </c>
      <c r="U37" s="15" t="b">
        <v>1</v>
      </c>
      <c r="V37" s="15" t="b">
        <v>1</v>
      </c>
      <c r="W37" s="15" t="b">
        <v>1</v>
      </c>
    </row>
    <row r="38" spans="1:23" x14ac:dyDescent="0.15">
      <c r="B38" s="162" t="s">
        <v>88</v>
      </c>
      <c r="C38" s="163">
        <v>6792</v>
      </c>
      <c r="D38" s="163">
        <v>3599.76</v>
      </c>
      <c r="E38" s="163">
        <v>4752</v>
      </c>
      <c r="F38" s="163">
        <v>2518.56</v>
      </c>
      <c r="G38" s="163">
        <v>3690</v>
      </c>
      <c r="H38" s="163">
        <v>1955.7</v>
      </c>
      <c r="I38" s="163">
        <v>2806</v>
      </c>
      <c r="J38" s="163">
        <v>1487.18</v>
      </c>
      <c r="K38" s="163">
        <v>1964</v>
      </c>
      <c r="L38" s="163">
        <v>1040.92</v>
      </c>
      <c r="M38" s="241"/>
      <c r="N38" s="15" t="b">
        <v>1</v>
      </c>
      <c r="O38" s="15" t="b">
        <v>1</v>
      </c>
      <c r="P38" s="15" t="b">
        <v>1</v>
      </c>
      <c r="Q38" s="15" t="b">
        <v>1</v>
      </c>
      <c r="R38" s="15" t="b">
        <v>1</v>
      </c>
      <c r="S38" s="15" t="b">
        <v>1</v>
      </c>
      <c r="T38" s="15" t="b">
        <v>1</v>
      </c>
      <c r="U38" s="15" t="b">
        <v>1</v>
      </c>
      <c r="V38" s="15" t="b">
        <v>1</v>
      </c>
      <c r="W38" s="15" t="b">
        <v>1</v>
      </c>
    </row>
    <row r="39" spans="1:23" x14ac:dyDescent="0.15">
      <c r="B39" s="162" t="s">
        <v>89</v>
      </c>
      <c r="C39" s="163">
        <v>7023</v>
      </c>
      <c r="D39" s="163">
        <v>3722.19</v>
      </c>
      <c r="E39" s="163">
        <v>4903</v>
      </c>
      <c r="F39" s="163">
        <v>2598.59</v>
      </c>
      <c r="G39" s="163">
        <v>3810</v>
      </c>
      <c r="H39" s="163">
        <v>2019.3000000000002</v>
      </c>
      <c r="I39" s="163">
        <v>2895</v>
      </c>
      <c r="J39" s="163">
        <v>1534.3500000000001</v>
      </c>
      <c r="K39" s="163">
        <v>2032</v>
      </c>
      <c r="L39" s="163">
        <v>1076.96</v>
      </c>
      <c r="M39" s="241"/>
      <c r="N39" s="15" t="b">
        <v>1</v>
      </c>
      <c r="O39" s="15" t="b">
        <v>1</v>
      </c>
      <c r="P39" s="15" t="b">
        <v>1</v>
      </c>
      <c r="Q39" s="15" t="b">
        <v>1</v>
      </c>
      <c r="R39" s="15" t="b">
        <v>1</v>
      </c>
      <c r="S39" s="15" t="b">
        <v>1</v>
      </c>
      <c r="T39" s="15" t="b">
        <v>1</v>
      </c>
      <c r="U39" s="15" t="b">
        <v>1</v>
      </c>
      <c r="V39" s="15" t="b">
        <v>1</v>
      </c>
      <c r="W39" s="15" t="b">
        <v>1</v>
      </c>
    </row>
    <row r="40" spans="1:23" x14ac:dyDescent="0.15">
      <c r="B40" s="162" t="s">
        <v>90</v>
      </c>
      <c r="C40" s="163">
        <v>7406</v>
      </c>
      <c r="D40" s="163">
        <v>3925.1800000000003</v>
      </c>
      <c r="E40" s="163">
        <v>5172</v>
      </c>
      <c r="F40" s="163">
        <v>2741.1600000000003</v>
      </c>
      <c r="G40" s="163">
        <v>4036</v>
      </c>
      <c r="H40" s="163">
        <v>2139.08</v>
      </c>
      <c r="I40" s="163">
        <v>3090</v>
      </c>
      <c r="J40" s="163">
        <v>1637.7</v>
      </c>
      <c r="K40" s="163">
        <v>2163</v>
      </c>
      <c r="L40" s="163">
        <v>1146.3900000000001</v>
      </c>
      <c r="M40" s="241"/>
      <c r="N40" s="15" t="b">
        <v>1</v>
      </c>
      <c r="O40" s="15" t="b">
        <v>1</v>
      </c>
      <c r="P40" s="15" t="b">
        <v>1</v>
      </c>
      <c r="Q40" s="15" t="b">
        <v>1</v>
      </c>
      <c r="R40" s="15" t="b">
        <v>1</v>
      </c>
      <c r="S40" s="15" t="b">
        <v>1</v>
      </c>
      <c r="T40" s="15" t="b">
        <v>1</v>
      </c>
      <c r="U40" s="15" t="b">
        <v>1</v>
      </c>
      <c r="V40" s="15" t="b">
        <v>1</v>
      </c>
      <c r="W40" s="15" t="b">
        <v>1</v>
      </c>
    </row>
    <row r="41" spans="1:23" x14ac:dyDescent="0.15">
      <c r="B41" s="162" t="s">
        <v>91</v>
      </c>
      <c r="C41" s="163">
        <v>7789</v>
      </c>
      <c r="D41" s="163">
        <v>4128.17</v>
      </c>
      <c r="E41" s="163">
        <v>5436</v>
      </c>
      <c r="F41" s="163">
        <v>2881.08</v>
      </c>
      <c r="G41" s="163">
        <v>4264</v>
      </c>
      <c r="H41" s="163">
        <v>2259.92</v>
      </c>
      <c r="I41" s="163">
        <v>3284</v>
      </c>
      <c r="J41" s="163">
        <v>1740.52</v>
      </c>
      <c r="K41" s="163">
        <v>2305</v>
      </c>
      <c r="L41" s="163">
        <v>1221.6500000000001</v>
      </c>
      <c r="M41" s="241"/>
      <c r="N41" s="15" t="b">
        <v>1</v>
      </c>
      <c r="O41" s="15" t="b">
        <v>1</v>
      </c>
      <c r="P41" s="15" t="b">
        <v>1</v>
      </c>
      <c r="Q41" s="15" t="b">
        <v>1</v>
      </c>
      <c r="R41" s="15" t="b">
        <v>1</v>
      </c>
      <c r="S41" s="15" t="b">
        <v>1</v>
      </c>
      <c r="T41" s="15" t="b">
        <v>1</v>
      </c>
      <c r="U41" s="15" t="b">
        <v>1</v>
      </c>
      <c r="V41" s="15" t="b">
        <v>1</v>
      </c>
      <c r="W41" s="15" t="b">
        <v>1</v>
      </c>
    </row>
    <row r="42" spans="1:23" x14ac:dyDescent="0.15">
      <c r="B42" s="162" t="s">
        <v>92</v>
      </c>
      <c r="C42" s="163">
        <v>8168</v>
      </c>
      <c r="D42" s="163">
        <v>4329.04</v>
      </c>
      <c r="E42" s="163">
        <v>5700</v>
      </c>
      <c r="F42" s="163">
        <v>3021</v>
      </c>
      <c r="G42" s="163">
        <v>4498</v>
      </c>
      <c r="H42" s="163">
        <v>2383.94</v>
      </c>
      <c r="I42" s="163">
        <v>3478</v>
      </c>
      <c r="J42" s="163">
        <v>1843.3400000000001</v>
      </c>
      <c r="K42" s="163">
        <v>2443</v>
      </c>
      <c r="L42" s="163">
        <v>1294.79</v>
      </c>
      <c r="M42" s="241"/>
      <c r="N42" s="15" t="b">
        <v>1</v>
      </c>
      <c r="O42" s="15" t="b">
        <v>1</v>
      </c>
      <c r="P42" s="15" t="b">
        <v>1</v>
      </c>
      <c r="Q42" s="15" t="b">
        <v>1</v>
      </c>
      <c r="R42" s="15" t="b">
        <v>1</v>
      </c>
      <c r="S42" s="15" t="b">
        <v>1</v>
      </c>
      <c r="T42" s="15" t="b">
        <v>1</v>
      </c>
      <c r="U42" s="15" t="b">
        <v>1</v>
      </c>
      <c r="V42" s="15" t="b">
        <v>1</v>
      </c>
      <c r="W42" s="15" t="b">
        <v>1</v>
      </c>
    </row>
    <row r="43" spans="1:23" x14ac:dyDescent="0.15">
      <c r="B43" s="162" t="s">
        <v>93</v>
      </c>
      <c r="C43" s="163">
        <v>8552</v>
      </c>
      <c r="D43" s="163">
        <v>4532.5600000000004</v>
      </c>
      <c r="E43" s="163">
        <v>5966</v>
      </c>
      <c r="F43" s="163">
        <v>3161.98</v>
      </c>
      <c r="G43" s="163">
        <v>4725</v>
      </c>
      <c r="H43" s="163">
        <v>2504.25</v>
      </c>
      <c r="I43" s="163">
        <v>3672</v>
      </c>
      <c r="J43" s="163">
        <v>1946.16</v>
      </c>
      <c r="K43" s="163">
        <v>2575</v>
      </c>
      <c r="L43" s="163">
        <v>1364.75</v>
      </c>
      <c r="M43" s="241"/>
      <c r="N43" s="15" t="b">
        <v>1</v>
      </c>
      <c r="O43" s="15" t="b">
        <v>1</v>
      </c>
      <c r="P43" s="15" t="b">
        <v>1</v>
      </c>
      <c r="Q43" s="15" t="b">
        <v>1</v>
      </c>
      <c r="R43" s="15" t="b">
        <v>1</v>
      </c>
      <c r="S43" s="15" t="b">
        <v>1</v>
      </c>
      <c r="T43" s="15" t="b">
        <v>1</v>
      </c>
      <c r="U43" s="15" t="b">
        <v>1</v>
      </c>
      <c r="V43" s="15" t="b">
        <v>1</v>
      </c>
      <c r="W43" s="15" t="b">
        <v>1</v>
      </c>
    </row>
    <row r="44" spans="1:23" x14ac:dyDescent="0.15">
      <c r="B44" s="162" t="s">
        <v>94</v>
      </c>
      <c r="C44" s="163">
        <v>8935</v>
      </c>
      <c r="D44" s="163">
        <v>4735.55</v>
      </c>
      <c r="E44" s="163">
        <v>6225</v>
      </c>
      <c r="F44" s="163">
        <v>3299.25</v>
      </c>
      <c r="G44" s="163">
        <v>4956</v>
      </c>
      <c r="H44" s="163">
        <v>2626.6800000000003</v>
      </c>
      <c r="I44" s="163">
        <v>3870</v>
      </c>
      <c r="J44" s="163">
        <v>2051.1</v>
      </c>
      <c r="K44" s="163">
        <v>2709</v>
      </c>
      <c r="L44" s="163">
        <v>1435.77</v>
      </c>
      <c r="M44" s="241"/>
      <c r="N44" s="15" t="b">
        <v>1</v>
      </c>
      <c r="O44" s="15" t="b">
        <v>1</v>
      </c>
      <c r="P44" s="15" t="b">
        <v>1</v>
      </c>
      <c r="Q44" s="15" t="b">
        <v>1</v>
      </c>
      <c r="R44" s="15" t="b">
        <v>1</v>
      </c>
      <c r="S44" s="15" t="b">
        <v>1</v>
      </c>
      <c r="T44" s="15" t="b">
        <v>1</v>
      </c>
      <c r="U44" s="15" t="b">
        <v>1</v>
      </c>
      <c r="V44" s="15" t="b">
        <v>1</v>
      </c>
      <c r="W44" s="15" t="b">
        <v>1</v>
      </c>
    </row>
    <row r="45" spans="1:23" x14ac:dyDescent="0.15">
      <c r="B45" s="162" t="s">
        <v>95</v>
      </c>
      <c r="C45" s="163">
        <v>9284</v>
      </c>
      <c r="D45" s="163">
        <v>4920.5200000000004</v>
      </c>
      <c r="E45" s="163">
        <v>6535</v>
      </c>
      <c r="F45" s="163">
        <v>3463.55</v>
      </c>
      <c r="G45" s="163">
        <v>5245</v>
      </c>
      <c r="H45" s="163">
        <v>2779.8500000000004</v>
      </c>
      <c r="I45" s="163">
        <v>4054</v>
      </c>
      <c r="J45" s="163">
        <v>2148.62</v>
      </c>
      <c r="K45" s="163">
        <v>2850</v>
      </c>
      <c r="L45" s="163">
        <v>1510.5</v>
      </c>
      <c r="M45" s="241"/>
      <c r="N45" s="15" t="b">
        <v>1</v>
      </c>
      <c r="O45" s="15" t="b">
        <v>1</v>
      </c>
      <c r="P45" s="15" t="b">
        <v>1</v>
      </c>
      <c r="Q45" s="15" t="b">
        <v>1</v>
      </c>
      <c r="R45" s="15" t="b">
        <v>1</v>
      </c>
      <c r="S45" s="15" t="b">
        <v>1</v>
      </c>
      <c r="T45" s="15" t="b">
        <v>1</v>
      </c>
      <c r="U45" s="15" t="b">
        <v>1</v>
      </c>
      <c r="V45" s="15" t="b">
        <v>1</v>
      </c>
      <c r="W45" s="15" t="b">
        <v>1</v>
      </c>
    </row>
    <row r="46" spans="1:23" x14ac:dyDescent="0.15">
      <c r="B46" s="162" t="s">
        <v>96</v>
      </c>
      <c r="C46" s="163">
        <v>9627</v>
      </c>
      <c r="D46" s="163">
        <v>5102.3100000000004</v>
      </c>
      <c r="E46" s="163">
        <v>6835</v>
      </c>
      <c r="F46" s="163">
        <v>3622.55</v>
      </c>
      <c r="G46" s="163">
        <v>5538</v>
      </c>
      <c r="H46" s="163">
        <v>2935.1400000000003</v>
      </c>
      <c r="I46" s="163">
        <v>4243</v>
      </c>
      <c r="J46" s="163">
        <v>2248.79</v>
      </c>
      <c r="K46" s="163">
        <v>2976</v>
      </c>
      <c r="L46" s="163">
        <v>1577.28</v>
      </c>
      <c r="M46" s="241"/>
      <c r="N46" s="15" t="b">
        <v>1</v>
      </c>
      <c r="O46" s="15" t="b">
        <v>1</v>
      </c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</row>
    <row r="47" spans="1:23" x14ac:dyDescent="0.15">
      <c r="B47" s="162" t="s">
        <v>97</v>
      </c>
      <c r="C47" s="163">
        <v>9976</v>
      </c>
      <c r="D47" s="163">
        <v>5287.2800000000007</v>
      </c>
      <c r="E47" s="163">
        <v>7142</v>
      </c>
      <c r="F47" s="163">
        <v>3785.26</v>
      </c>
      <c r="G47" s="163">
        <v>5824</v>
      </c>
      <c r="H47" s="163">
        <v>3086.7200000000003</v>
      </c>
      <c r="I47" s="163">
        <v>4426</v>
      </c>
      <c r="J47" s="163">
        <v>2345.7800000000002</v>
      </c>
      <c r="K47" s="163">
        <v>3106</v>
      </c>
      <c r="L47" s="163">
        <v>1646.18</v>
      </c>
      <c r="M47" s="241"/>
      <c r="N47" s="15" t="b">
        <v>1</v>
      </c>
      <c r="O47" s="15" t="b">
        <v>1</v>
      </c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</row>
    <row r="48" spans="1:23" x14ac:dyDescent="0.15">
      <c r="B48" s="162" t="s">
        <v>98</v>
      </c>
      <c r="C48" s="163">
        <v>10322</v>
      </c>
      <c r="D48" s="163">
        <v>5470.66</v>
      </c>
      <c r="E48" s="163">
        <v>7446</v>
      </c>
      <c r="F48" s="163">
        <v>3946.38</v>
      </c>
      <c r="G48" s="163">
        <v>6126</v>
      </c>
      <c r="H48" s="163">
        <v>3246.78</v>
      </c>
      <c r="I48" s="163">
        <v>4612</v>
      </c>
      <c r="J48" s="163">
        <v>2444.36</v>
      </c>
      <c r="K48" s="163">
        <v>3236</v>
      </c>
      <c r="L48" s="163">
        <v>1715.0800000000002</v>
      </c>
      <c r="M48" s="241"/>
      <c r="N48" s="15" t="b">
        <v>1</v>
      </c>
      <c r="O48" s="15" t="b">
        <v>1</v>
      </c>
      <c r="P48" s="15" t="b">
        <v>1</v>
      </c>
      <c r="Q48" s="15" t="b">
        <v>1</v>
      </c>
      <c r="R48" s="15" t="b">
        <v>1</v>
      </c>
      <c r="S48" s="15" t="b">
        <v>1</v>
      </c>
      <c r="T48" s="15" t="b">
        <v>1</v>
      </c>
      <c r="U48" s="15" t="b">
        <v>1</v>
      </c>
      <c r="V48" s="15" t="b">
        <v>1</v>
      </c>
      <c r="W48" s="15" t="b">
        <v>1</v>
      </c>
    </row>
    <row r="49" spans="2:23" x14ac:dyDescent="0.15">
      <c r="B49" s="162" t="s">
        <v>99</v>
      </c>
      <c r="C49" s="163">
        <v>10678</v>
      </c>
      <c r="D49" s="163">
        <v>5659.34</v>
      </c>
      <c r="E49" s="163">
        <v>7747</v>
      </c>
      <c r="F49" s="163">
        <v>4105.91</v>
      </c>
      <c r="G49" s="163">
        <v>6418</v>
      </c>
      <c r="H49" s="163">
        <v>3401.54</v>
      </c>
      <c r="I49" s="163">
        <v>4795</v>
      </c>
      <c r="J49" s="163">
        <v>2541.35</v>
      </c>
      <c r="K49" s="163">
        <v>3363</v>
      </c>
      <c r="L49" s="163">
        <v>1782.39</v>
      </c>
      <c r="M49" s="241"/>
      <c r="N49" s="15" t="b">
        <v>1</v>
      </c>
      <c r="O49" s="15" t="b">
        <v>1</v>
      </c>
      <c r="P49" s="15" t="b">
        <v>1</v>
      </c>
      <c r="Q49" s="15" t="b">
        <v>1</v>
      </c>
      <c r="R49" s="15" t="b">
        <v>1</v>
      </c>
      <c r="S49" s="15" t="b">
        <v>1</v>
      </c>
      <c r="T49" s="15" t="b">
        <v>1</v>
      </c>
      <c r="U49" s="15" t="b">
        <v>1</v>
      </c>
      <c r="V49" s="15" t="b">
        <v>1</v>
      </c>
      <c r="W49" s="15" t="b">
        <v>1</v>
      </c>
    </row>
    <row r="50" spans="2:23" x14ac:dyDescent="0.15">
      <c r="B50" s="162" t="s">
        <v>100</v>
      </c>
      <c r="C50" s="163">
        <v>11239</v>
      </c>
      <c r="D50" s="163">
        <v>5956.67</v>
      </c>
      <c r="E50" s="163">
        <v>8058</v>
      </c>
      <c r="F50" s="163">
        <v>4270.74</v>
      </c>
      <c r="G50" s="163">
        <v>6643</v>
      </c>
      <c r="H50" s="163">
        <v>3520.79</v>
      </c>
      <c r="I50" s="163">
        <v>4984</v>
      </c>
      <c r="J50" s="163">
        <v>2641.52</v>
      </c>
      <c r="K50" s="163">
        <v>3496</v>
      </c>
      <c r="L50" s="163">
        <v>1852.88</v>
      </c>
      <c r="M50" s="241"/>
      <c r="N50" s="15" t="b">
        <v>1</v>
      </c>
      <c r="O50" s="15" t="b">
        <v>1</v>
      </c>
      <c r="P50" s="15" t="b">
        <v>1</v>
      </c>
      <c r="Q50" s="15" t="b">
        <v>1</v>
      </c>
      <c r="R50" s="15" t="b">
        <v>1</v>
      </c>
      <c r="S50" s="15" t="b">
        <v>1</v>
      </c>
      <c r="T50" s="15" t="b">
        <v>1</v>
      </c>
      <c r="U50" s="15" t="b">
        <v>1</v>
      </c>
      <c r="V50" s="15" t="b">
        <v>1</v>
      </c>
      <c r="W50" s="15" t="b">
        <v>1</v>
      </c>
    </row>
    <row r="51" spans="2:23" x14ac:dyDescent="0.15">
      <c r="B51" s="162" t="s">
        <v>101</v>
      </c>
      <c r="C51" s="163">
        <v>11796</v>
      </c>
      <c r="D51" s="163">
        <v>6251.88</v>
      </c>
      <c r="E51" s="163">
        <v>8359</v>
      </c>
      <c r="F51" s="163">
        <v>4430.2700000000004</v>
      </c>
      <c r="G51" s="163">
        <v>6874</v>
      </c>
      <c r="H51" s="163">
        <v>3643.2200000000003</v>
      </c>
      <c r="I51" s="163">
        <v>5166</v>
      </c>
      <c r="J51" s="163">
        <v>2737.98</v>
      </c>
      <c r="K51" s="163">
        <v>3626</v>
      </c>
      <c r="L51" s="163">
        <v>1921.7800000000002</v>
      </c>
      <c r="M51" s="241"/>
      <c r="N51" s="15" t="b">
        <v>1</v>
      </c>
      <c r="O51" s="15" t="b">
        <v>1</v>
      </c>
      <c r="P51" s="15" t="b">
        <v>1</v>
      </c>
      <c r="Q51" s="15" t="b">
        <v>1</v>
      </c>
      <c r="R51" s="15" t="b">
        <v>1</v>
      </c>
      <c r="S51" s="15" t="b">
        <v>1</v>
      </c>
      <c r="T51" s="15" t="b">
        <v>1</v>
      </c>
      <c r="U51" s="15" t="b">
        <v>1</v>
      </c>
      <c r="V51" s="15" t="b">
        <v>1</v>
      </c>
      <c r="W51" s="15" t="b">
        <v>1</v>
      </c>
    </row>
    <row r="52" spans="2:23" x14ac:dyDescent="0.15">
      <c r="B52" s="162" t="s">
        <v>33</v>
      </c>
      <c r="C52" s="163">
        <v>12362</v>
      </c>
      <c r="D52" s="163">
        <v>6551.8600000000006</v>
      </c>
      <c r="E52" s="163">
        <v>8660</v>
      </c>
      <c r="F52" s="163">
        <v>4589.8</v>
      </c>
      <c r="G52" s="163">
        <v>7100</v>
      </c>
      <c r="H52" s="163">
        <v>3763</v>
      </c>
      <c r="I52" s="163">
        <v>5355</v>
      </c>
      <c r="J52" s="163">
        <v>2838.15</v>
      </c>
      <c r="K52" s="163">
        <v>3753</v>
      </c>
      <c r="L52" s="163">
        <v>1989.0900000000001</v>
      </c>
      <c r="M52" s="241"/>
      <c r="N52" s="15" t="b">
        <v>1</v>
      </c>
      <c r="O52" s="15" t="b">
        <v>1</v>
      </c>
      <c r="P52" s="15" t="b">
        <v>1</v>
      </c>
      <c r="Q52" s="15" t="b">
        <v>1</v>
      </c>
      <c r="R52" s="15" t="b">
        <v>1</v>
      </c>
      <c r="S52" s="15" t="b">
        <v>1</v>
      </c>
      <c r="T52" s="15" t="b">
        <v>1</v>
      </c>
      <c r="U52" s="15" t="b">
        <v>1</v>
      </c>
      <c r="V52" s="15" t="b">
        <v>1</v>
      </c>
      <c r="W52" s="15" t="b">
        <v>1</v>
      </c>
    </row>
    <row r="53" spans="2:23" x14ac:dyDescent="0.15">
      <c r="B53" s="162" t="s">
        <v>34</v>
      </c>
      <c r="C53" s="163">
        <v>12828</v>
      </c>
      <c r="D53" s="163">
        <v>6798.84</v>
      </c>
      <c r="E53" s="163">
        <v>8977</v>
      </c>
      <c r="F53" s="163">
        <v>4757.8100000000004</v>
      </c>
      <c r="G53" s="163">
        <v>7410</v>
      </c>
      <c r="H53" s="163">
        <v>3927.3</v>
      </c>
      <c r="I53" s="163">
        <v>5564</v>
      </c>
      <c r="J53" s="163">
        <v>2948.92</v>
      </c>
      <c r="K53" s="163">
        <v>3895</v>
      </c>
      <c r="L53" s="163">
        <v>2064.35</v>
      </c>
      <c r="M53" s="241"/>
      <c r="N53" s="15" t="b">
        <v>1</v>
      </c>
      <c r="O53" s="15" t="b">
        <v>1</v>
      </c>
      <c r="P53" s="15" t="b">
        <v>1</v>
      </c>
      <c r="Q53" s="15" t="b">
        <v>1</v>
      </c>
      <c r="R53" s="15" t="b">
        <v>1</v>
      </c>
      <c r="S53" s="15" t="b">
        <v>1</v>
      </c>
      <c r="T53" s="15" t="b">
        <v>1</v>
      </c>
      <c r="U53" s="15" t="b">
        <v>1</v>
      </c>
      <c r="V53" s="15" t="b">
        <v>1</v>
      </c>
      <c r="W53" s="15" t="b">
        <v>1</v>
      </c>
    </row>
    <row r="54" spans="2:23" x14ac:dyDescent="0.15">
      <c r="B54" s="162" t="s">
        <v>35</v>
      </c>
      <c r="C54" s="163">
        <v>13410</v>
      </c>
      <c r="D54" s="163">
        <v>7107.3</v>
      </c>
      <c r="E54" s="163">
        <v>9398</v>
      </c>
      <c r="F54" s="163">
        <v>4980.9400000000005</v>
      </c>
      <c r="G54" s="163">
        <v>7767</v>
      </c>
      <c r="H54" s="163">
        <v>4116.51</v>
      </c>
      <c r="I54" s="163">
        <v>5821</v>
      </c>
      <c r="J54" s="163">
        <v>3085.13</v>
      </c>
      <c r="K54" s="163">
        <v>4081</v>
      </c>
      <c r="L54" s="163">
        <v>2162.9300000000003</v>
      </c>
      <c r="M54" s="241"/>
      <c r="N54" s="15" t="b">
        <v>1</v>
      </c>
      <c r="O54" s="15" t="b">
        <v>1</v>
      </c>
      <c r="P54" s="15" t="b">
        <v>1</v>
      </c>
      <c r="Q54" s="15" t="b">
        <v>1</v>
      </c>
      <c r="R54" s="15" t="b">
        <v>1</v>
      </c>
      <c r="S54" s="15" t="b">
        <v>1</v>
      </c>
      <c r="T54" s="15" t="b">
        <v>1</v>
      </c>
      <c r="U54" s="15" t="b">
        <v>1</v>
      </c>
      <c r="V54" s="15" t="b">
        <v>1</v>
      </c>
      <c r="W54" s="15" t="b">
        <v>1</v>
      </c>
    </row>
    <row r="55" spans="2:23" x14ac:dyDescent="0.15">
      <c r="B55" s="162" t="s">
        <v>36</v>
      </c>
      <c r="C55" s="163">
        <v>14100</v>
      </c>
      <c r="D55" s="163">
        <v>7473</v>
      </c>
      <c r="E55" s="163">
        <v>9873</v>
      </c>
      <c r="F55" s="163">
        <v>5232.6900000000005</v>
      </c>
      <c r="G55" s="163">
        <v>8167</v>
      </c>
      <c r="H55" s="163">
        <v>4328.51</v>
      </c>
      <c r="I55" s="163">
        <v>6123</v>
      </c>
      <c r="J55" s="163">
        <v>3245.19</v>
      </c>
      <c r="K55" s="163">
        <v>4290</v>
      </c>
      <c r="L55" s="163">
        <v>2273.7000000000003</v>
      </c>
      <c r="M55" s="241"/>
      <c r="N55" s="15" t="b">
        <v>1</v>
      </c>
      <c r="O55" s="15" t="b">
        <v>1</v>
      </c>
      <c r="P55" s="15" t="b">
        <v>1</v>
      </c>
      <c r="Q55" s="15" t="b">
        <v>1</v>
      </c>
      <c r="R55" s="15" t="b">
        <v>1</v>
      </c>
      <c r="S55" s="15" t="b">
        <v>1</v>
      </c>
      <c r="T55" s="15" t="b">
        <v>1</v>
      </c>
      <c r="U55" s="15" t="b">
        <v>1</v>
      </c>
      <c r="V55" s="15" t="b">
        <v>1</v>
      </c>
      <c r="W55" s="15" t="b">
        <v>1</v>
      </c>
    </row>
    <row r="56" spans="2:23" x14ac:dyDescent="0.15">
      <c r="B56" s="162" t="s">
        <v>37</v>
      </c>
      <c r="C56" s="163">
        <v>14894</v>
      </c>
      <c r="D56" s="163">
        <v>7893.8200000000006</v>
      </c>
      <c r="E56" s="163">
        <v>10435</v>
      </c>
      <c r="F56" s="163">
        <v>5530.55</v>
      </c>
      <c r="G56" s="163">
        <v>8643</v>
      </c>
      <c r="H56" s="163">
        <v>4580.79</v>
      </c>
      <c r="I56" s="163">
        <v>6474</v>
      </c>
      <c r="J56" s="163">
        <v>3431.2200000000003</v>
      </c>
      <c r="K56" s="163">
        <v>4534</v>
      </c>
      <c r="L56" s="163">
        <v>2403.02</v>
      </c>
      <c r="M56" s="241"/>
      <c r="N56" s="15" t="b">
        <v>1</v>
      </c>
      <c r="O56" s="15" t="b">
        <v>1</v>
      </c>
      <c r="P56" s="15" t="b">
        <v>1</v>
      </c>
      <c r="Q56" s="15" t="b">
        <v>1</v>
      </c>
      <c r="R56" s="15" t="b">
        <v>1</v>
      </c>
      <c r="S56" s="15" t="b">
        <v>1</v>
      </c>
      <c r="T56" s="15" t="b">
        <v>1</v>
      </c>
      <c r="U56" s="15" t="b">
        <v>1</v>
      </c>
      <c r="V56" s="15" t="b">
        <v>1</v>
      </c>
      <c r="W56" s="15" t="b">
        <v>1</v>
      </c>
    </row>
    <row r="57" spans="2:23" x14ac:dyDescent="0.15">
      <c r="B57" s="162" t="s">
        <v>38</v>
      </c>
      <c r="C57" s="163">
        <v>15571</v>
      </c>
      <c r="D57" s="163">
        <v>8252.630000000001</v>
      </c>
      <c r="E57" s="163">
        <v>11176</v>
      </c>
      <c r="F57" s="163">
        <v>5923.2800000000007</v>
      </c>
      <c r="G57" s="163">
        <v>9253</v>
      </c>
      <c r="H57" s="163">
        <v>4904.09</v>
      </c>
      <c r="I57" s="163">
        <v>6909</v>
      </c>
      <c r="J57" s="163">
        <v>3661.77</v>
      </c>
      <c r="K57" s="163">
        <v>4844</v>
      </c>
      <c r="L57" s="163">
        <v>2567.3200000000002</v>
      </c>
      <c r="M57" s="241"/>
      <c r="N57" s="15" t="b">
        <v>1</v>
      </c>
      <c r="O57" s="15" t="b">
        <v>1</v>
      </c>
      <c r="P57" s="15" t="b">
        <v>1</v>
      </c>
      <c r="Q57" s="15" t="b">
        <v>1</v>
      </c>
      <c r="R57" s="15" t="b">
        <v>1</v>
      </c>
      <c r="S57" s="15" t="b">
        <v>1</v>
      </c>
      <c r="T57" s="15" t="b">
        <v>1</v>
      </c>
      <c r="U57" s="15" t="b">
        <v>1</v>
      </c>
      <c r="V57" s="15" t="b">
        <v>1</v>
      </c>
      <c r="W57" s="15" t="b">
        <v>1</v>
      </c>
    </row>
    <row r="58" spans="2:23" x14ac:dyDescent="0.15">
      <c r="B58" s="162" t="s">
        <v>39</v>
      </c>
      <c r="C58" s="163">
        <v>16819</v>
      </c>
      <c r="D58" s="163">
        <v>8914.07</v>
      </c>
      <c r="E58" s="163">
        <v>12030</v>
      </c>
      <c r="F58" s="163">
        <v>6375.9000000000005</v>
      </c>
      <c r="G58" s="163">
        <v>9954</v>
      </c>
      <c r="H58" s="163">
        <v>5275.62</v>
      </c>
      <c r="I58" s="163">
        <v>7426</v>
      </c>
      <c r="J58" s="163">
        <v>3935.78</v>
      </c>
      <c r="K58" s="163">
        <v>5203</v>
      </c>
      <c r="L58" s="163">
        <v>2757.59</v>
      </c>
      <c r="M58" s="241"/>
      <c r="N58" s="15" t="b">
        <v>1</v>
      </c>
      <c r="O58" s="15" t="b">
        <v>1</v>
      </c>
      <c r="P58" s="15" t="b">
        <v>1</v>
      </c>
      <c r="Q58" s="15" t="b">
        <v>1</v>
      </c>
      <c r="R58" s="15" t="b">
        <v>1</v>
      </c>
      <c r="S58" s="15" t="b">
        <v>1</v>
      </c>
      <c r="T58" s="15" t="b">
        <v>1</v>
      </c>
      <c r="U58" s="15" t="b">
        <v>1</v>
      </c>
      <c r="V58" s="15" t="b">
        <v>1</v>
      </c>
      <c r="W58" s="15" t="b">
        <v>1</v>
      </c>
    </row>
    <row r="59" spans="2:23" x14ac:dyDescent="0.15">
      <c r="B59" s="162" t="s">
        <v>40</v>
      </c>
      <c r="C59" s="163">
        <v>18174</v>
      </c>
      <c r="D59" s="163">
        <v>9632.2200000000012</v>
      </c>
      <c r="E59" s="163">
        <v>12998</v>
      </c>
      <c r="F59" s="163">
        <v>6888.9400000000005</v>
      </c>
      <c r="G59" s="163">
        <v>10753</v>
      </c>
      <c r="H59" s="163">
        <v>5699.09</v>
      </c>
      <c r="I59" s="163">
        <v>8026</v>
      </c>
      <c r="J59" s="163">
        <v>4253.7800000000007</v>
      </c>
      <c r="K59" s="163">
        <v>5617</v>
      </c>
      <c r="L59" s="163">
        <v>2977.01</v>
      </c>
      <c r="M59" s="241"/>
      <c r="N59" s="15" t="b">
        <v>1</v>
      </c>
      <c r="O59" s="15" t="b">
        <v>1</v>
      </c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</row>
    <row r="60" spans="2:23" x14ac:dyDescent="0.15">
      <c r="B60" s="162" t="s">
        <v>41</v>
      </c>
      <c r="C60" s="163">
        <v>19694</v>
      </c>
      <c r="D60" s="163">
        <v>10437.82</v>
      </c>
      <c r="E60" s="163">
        <v>14100</v>
      </c>
      <c r="F60" s="163">
        <v>7473</v>
      </c>
      <c r="G60" s="163">
        <v>11662</v>
      </c>
      <c r="H60" s="163">
        <v>6180.8600000000006</v>
      </c>
      <c r="I60" s="163">
        <v>8710</v>
      </c>
      <c r="J60" s="163">
        <v>4616.3</v>
      </c>
      <c r="K60" s="163">
        <v>6098</v>
      </c>
      <c r="L60" s="163">
        <v>3231.94</v>
      </c>
      <c r="M60" s="241"/>
      <c r="N60" s="15" t="b">
        <v>1</v>
      </c>
      <c r="O60" s="15" t="b">
        <v>1</v>
      </c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</row>
    <row r="61" spans="2:23" x14ac:dyDescent="0.15">
      <c r="B61" s="162" t="s">
        <v>42</v>
      </c>
      <c r="C61" s="163">
        <v>21510</v>
      </c>
      <c r="D61" s="163">
        <v>11400.300000000001</v>
      </c>
      <c r="E61" s="163">
        <v>15400</v>
      </c>
      <c r="F61" s="163">
        <v>8162</v>
      </c>
      <c r="G61" s="163">
        <v>12736</v>
      </c>
      <c r="H61" s="163">
        <v>6750.08</v>
      </c>
      <c r="I61" s="163">
        <v>9507</v>
      </c>
      <c r="J61" s="163">
        <v>5038.71</v>
      </c>
      <c r="K61" s="163">
        <v>6657</v>
      </c>
      <c r="L61" s="163">
        <v>3528.21</v>
      </c>
      <c r="M61" s="241"/>
      <c r="N61" s="15" t="b">
        <v>1</v>
      </c>
      <c r="O61" s="15" t="b">
        <v>1</v>
      </c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</row>
    <row r="62" spans="2:23" x14ac:dyDescent="0.15">
      <c r="B62" s="162" t="s">
        <v>43</v>
      </c>
      <c r="C62" s="163">
        <v>22790</v>
      </c>
      <c r="D62" s="163">
        <v>12078.7</v>
      </c>
      <c r="E62" s="163">
        <v>16214</v>
      </c>
      <c r="F62" s="163">
        <v>8593.42</v>
      </c>
      <c r="G62" s="163">
        <v>13280</v>
      </c>
      <c r="H62" s="163">
        <v>7038.4000000000005</v>
      </c>
      <c r="I62" s="163">
        <v>9954</v>
      </c>
      <c r="J62" s="163">
        <v>5275.62</v>
      </c>
      <c r="K62" s="163">
        <v>6969</v>
      </c>
      <c r="L62" s="163">
        <v>3693.57</v>
      </c>
      <c r="M62" s="241"/>
      <c r="N62" s="15" t="b">
        <v>1</v>
      </c>
      <c r="O62" s="15" t="b">
        <v>1</v>
      </c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</row>
    <row r="63" spans="2:23" x14ac:dyDescent="0.15">
      <c r="B63" s="162" t="s">
        <v>44</v>
      </c>
      <c r="C63" s="163">
        <v>25094</v>
      </c>
      <c r="D63" s="163">
        <v>13299.820000000002</v>
      </c>
      <c r="E63" s="163">
        <v>17851</v>
      </c>
      <c r="F63" s="163">
        <v>9461.0300000000007</v>
      </c>
      <c r="G63" s="163">
        <v>14760</v>
      </c>
      <c r="H63" s="163">
        <v>7822.8</v>
      </c>
      <c r="I63" s="163">
        <v>10963</v>
      </c>
      <c r="J63" s="163">
        <v>5810.39</v>
      </c>
      <c r="K63" s="163">
        <v>7683</v>
      </c>
      <c r="L63" s="163">
        <v>4071.9900000000002</v>
      </c>
      <c r="M63" s="241"/>
      <c r="N63" s="15" t="b">
        <v>1</v>
      </c>
      <c r="O63" s="15" t="b">
        <v>1</v>
      </c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</row>
    <row r="64" spans="2:23" x14ac:dyDescent="0.15">
      <c r="B64" s="162" t="s">
        <v>45</v>
      </c>
      <c r="C64" s="163">
        <v>27775</v>
      </c>
      <c r="D64" s="163">
        <v>14720.75</v>
      </c>
      <c r="E64" s="163">
        <v>19760</v>
      </c>
      <c r="F64" s="163">
        <v>10472.800000000001</v>
      </c>
      <c r="G64" s="163">
        <v>16334</v>
      </c>
      <c r="H64" s="163">
        <v>8657.02</v>
      </c>
      <c r="I64" s="163">
        <v>12141</v>
      </c>
      <c r="J64" s="163">
        <v>6434.7300000000005</v>
      </c>
      <c r="K64" s="163">
        <v>8506</v>
      </c>
      <c r="L64" s="163">
        <v>4508.18</v>
      </c>
      <c r="M64" s="241"/>
      <c r="N64" s="15" t="b">
        <v>1</v>
      </c>
      <c r="O64" s="15" t="b">
        <v>1</v>
      </c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</row>
    <row r="65" spans="2:23" x14ac:dyDescent="0.15">
      <c r="B65" s="162" t="s">
        <v>46</v>
      </c>
      <c r="C65" s="163">
        <v>30824</v>
      </c>
      <c r="D65" s="163">
        <v>16336.720000000001</v>
      </c>
      <c r="E65" s="163">
        <v>21934</v>
      </c>
      <c r="F65" s="163">
        <v>11625.02</v>
      </c>
      <c r="G65" s="163">
        <v>18118</v>
      </c>
      <c r="H65" s="163">
        <v>9602.5400000000009</v>
      </c>
      <c r="I65" s="163">
        <v>13483</v>
      </c>
      <c r="J65" s="163">
        <v>7145.9900000000007</v>
      </c>
      <c r="K65" s="163">
        <v>9439</v>
      </c>
      <c r="L65" s="163">
        <v>5002.67</v>
      </c>
      <c r="M65" s="241"/>
      <c r="N65" s="15" t="b">
        <v>1</v>
      </c>
      <c r="O65" s="15" t="b">
        <v>1</v>
      </c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</row>
    <row r="66" spans="2:23" x14ac:dyDescent="0.15">
      <c r="B66" s="162" t="s">
        <v>47</v>
      </c>
      <c r="C66" s="163">
        <v>34360</v>
      </c>
      <c r="D66" s="163">
        <v>18210.8</v>
      </c>
      <c r="E66" s="163">
        <v>24451</v>
      </c>
      <c r="F66" s="163">
        <v>12959.03</v>
      </c>
      <c r="G66" s="163">
        <v>20220</v>
      </c>
      <c r="H66" s="163">
        <v>10716.6</v>
      </c>
      <c r="I66" s="163">
        <v>15030</v>
      </c>
      <c r="J66" s="163">
        <v>7965.9000000000005</v>
      </c>
      <c r="K66" s="163">
        <v>10531</v>
      </c>
      <c r="L66" s="163">
        <v>5581.43</v>
      </c>
      <c r="M66" s="241"/>
      <c r="N66" s="15" t="b">
        <v>1</v>
      </c>
      <c r="O66" s="15" t="b">
        <v>1</v>
      </c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</row>
    <row r="67" spans="2:23" x14ac:dyDescent="0.15">
      <c r="B67" s="162" t="s">
        <v>102</v>
      </c>
      <c r="C67" s="163">
        <v>38666</v>
      </c>
      <c r="D67" s="163">
        <v>20492.98</v>
      </c>
      <c r="E67" s="163">
        <v>27435</v>
      </c>
      <c r="F67" s="163">
        <v>14540.550000000001</v>
      </c>
      <c r="G67" s="163">
        <v>22586</v>
      </c>
      <c r="H67" s="163">
        <v>11970.58</v>
      </c>
      <c r="I67" s="163">
        <v>16851</v>
      </c>
      <c r="J67" s="163">
        <v>8931.0300000000007</v>
      </c>
      <c r="K67" s="163">
        <v>11793</v>
      </c>
      <c r="L67" s="163">
        <v>6250.29</v>
      </c>
      <c r="M67" s="241"/>
      <c r="N67" s="15" t="b">
        <v>1</v>
      </c>
      <c r="O67" s="15" t="b">
        <v>1</v>
      </c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</row>
    <row r="68" spans="2:23" x14ac:dyDescent="0.15">
      <c r="B68" s="162" t="s">
        <v>103</v>
      </c>
      <c r="C68" s="163">
        <v>43353</v>
      </c>
      <c r="D68" s="163">
        <v>22977.09</v>
      </c>
      <c r="E68" s="163">
        <v>30756</v>
      </c>
      <c r="F68" s="163">
        <v>16300.68</v>
      </c>
      <c r="G68" s="163">
        <v>25410</v>
      </c>
      <c r="H68" s="163">
        <v>13467.300000000001</v>
      </c>
      <c r="I68" s="163">
        <v>18885</v>
      </c>
      <c r="J68" s="163">
        <v>10009.050000000001</v>
      </c>
      <c r="K68" s="163">
        <v>13224</v>
      </c>
      <c r="L68" s="163">
        <v>7008.72</v>
      </c>
      <c r="M68" s="241"/>
      <c r="N68" s="15" t="b">
        <v>1</v>
      </c>
      <c r="O68" s="15" t="b">
        <v>1</v>
      </c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</row>
    <row r="69" spans="2:23" x14ac:dyDescent="0.15">
      <c r="B69" s="162" t="s">
        <v>104</v>
      </c>
      <c r="C69" s="163">
        <v>48697</v>
      </c>
      <c r="D69" s="163">
        <v>25809.41</v>
      </c>
      <c r="E69" s="163">
        <v>34542</v>
      </c>
      <c r="F69" s="163">
        <v>18307.260000000002</v>
      </c>
      <c r="G69" s="163">
        <v>28560</v>
      </c>
      <c r="H69" s="163">
        <v>15136.800000000001</v>
      </c>
      <c r="I69" s="163">
        <v>21217</v>
      </c>
      <c r="J69" s="163">
        <v>11245.01</v>
      </c>
      <c r="K69" s="163">
        <v>14857</v>
      </c>
      <c r="L69" s="163">
        <v>7874.21</v>
      </c>
      <c r="M69" s="241"/>
      <c r="N69" s="15" t="b">
        <v>1</v>
      </c>
      <c r="O69" s="15" t="b">
        <v>1</v>
      </c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</row>
    <row r="70" spans="2:23" x14ac:dyDescent="0.15">
      <c r="B70" s="162" t="s">
        <v>105</v>
      </c>
      <c r="C70" s="163">
        <v>54711</v>
      </c>
      <c r="D70" s="163">
        <v>28996.83</v>
      </c>
      <c r="E70" s="163">
        <v>38809</v>
      </c>
      <c r="F70" s="163">
        <v>20568.77</v>
      </c>
      <c r="G70" s="163">
        <v>32085</v>
      </c>
      <c r="H70" s="163">
        <v>17005.05</v>
      </c>
      <c r="I70" s="163">
        <v>23836</v>
      </c>
      <c r="J70" s="163">
        <v>12633.08</v>
      </c>
      <c r="K70" s="163">
        <v>16690</v>
      </c>
      <c r="L70" s="163">
        <v>8845.7000000000007</v>
      </c>
      <c r="M70" s="241"/>
      <c r="N70" s="15" t="b">
        <v>1</v>
      </c>
      <c r="O70" s="15" t="b">
        <v>1</v>
      </c>
      <c r="P70" s="15" t="b">
        <v>1</v>
      </c>
      <c r="Q70" s="15" t="b">
        <v>1</v>
      </c>
      <c r="R70" s="15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</row>
    <row r="71" spans="2:23" x14ac:dyDescent="0.15">
      <c r="B71" s="162" t="s">
        <v>106</v>
      </c>
      <c r="C71" s="163">
        <v>61467</v>
      </c>
      <c r="D71" s="163">
        <v>32577.510000000002</v>
      </c>
      <c r="E71" s="163">
        <v>43604</v>
      </c>
      <c r="F71" s="163">
        <v>23110.120000000003</v>
      </c>
      <c r="G71" s="163">
        <v>36052</v>
      </c>
      <c r="H71" s="163">
        <v>19107.560000000001</v>
      </c>
      <c r="I71" s="163">
        <v>26776</v>
      </c>
      <c r="J71" s="163">
        <v>14191.28</v>
      </c>
      <c r="K71" s="163">
        <v>18750</v>
      </c>
      <c r="L71" s="163">
        <v>9937.5</v>
      </c>
      <c r="M71" s="241"/>
      <c r="N71" s="15" t="b">
        <v>1</v>
      </c>
      <c r="O71" s="15" t="b">
        <v>1</v>
      </c>
      <c r="P71" s="15" t="b">
        <v>1</v>
      </c>
      <c r="Q71" s="15" t="b">
        <v>1</v>
      </c>
      <c r="R71" s="15" t="b">
        <v>1</v>
      </c>
      <c r="S71" s="15" t="b">
        <v>1</v>
      </c>
      <c r="T71" s="15" t="b">
        <v>1</v>
      </c>
      <c r="U71" s="15" t="b">
        <v>1</v>
      </c>
      <c r="V71" s="15" t="b">
        <v>1</v>
      </c>
      <c r="W71" s="15" t="b">
        <v>1</v>
      </c>
    </row>
    <row r="72" spans="2:23" x14ac:dyDescent="0.15">
      <c r="B72" s="162" t="s">
        <v>107</v>
      </c>
      <c r="C72" s="163">
        <v>69553</v>
      </c>
      <c r="D72" s="163">
        <v>36863.090000000004</v>
      </c>
      <c r="E72" s="163">
        <v>49340</v>
      </c>
      <c r="F72" s="163">
        <v>26150.2</v>
      </c>
      <c r="G72" s="163">
        <v>40786</v>
      </c>
      <c r="H72" s="163">
        <v>21616.58</v>
      </c>
      <c r="I72" s="163">
        <v>30303</v>
      </c>
      <c r="J72" s="163">
        <v>16060.59</v>
      </c>
      <c r="K72" s="163">
        <v>21217</v>
      </c>
      <c r="L72" s="163">
        <v>11245.01</v>
      </c>
      <c r="M72" s="241"/>
      <c r="N72" s="15" t="b">
        <v>1</v>
      </c>
      <c r="O72" s="15" t="b">
        <v>1</v>
      </c>
      <c r="P72" s="15" t="b">
        <v>1</v>
      </c>
      <c r="Q72" s="15" t="b">
        <v>1</v>
      </c>
      <c r="R72" s="15" t="b">
        <v>1</v>
      </c>
      <c r="S72" s="15" t="b">
        <v>1</v>
      </c>
      <c r="T72" s="15" t="b">
        <v>1</v>
      </c>
      <c r="U72" s="15" t="b">
        <v>1</v>
      </c>
      <c r="V72" s="15" t="b">
        <v>1</v>
      </c>
      <c r="W72" s="15" t="b">
        <v>1</v>
      </c>
    </row>
  </sheetData>
  <sheetProtection algorithmName="SHA-512" hashValue="xIBEqayIJg6RiQIRTs6aAtZnFsQHqXjyFR2y4O+U0NzwUUvKs2yUIsahiuKMIpreBTM+1DZgr2zTeK3WtaMrmg==" saltValue="lYXm+RUokPyocvYtNQwP/A==" spinCount="100000" sheet="1" selectLockedCells="1"/>
  <mergeCells count="16">
    <mergeCell ref="M2:M72"/>
    <mergeCell ref="C3:D3"/>
    <mergeCell ref="E3:F3"/>
    <mergeCell ref="G3:H3"/>
    <mergeCell ref="I3:J3"/>
    <mergeCell ref="C2:D2"/>
    <mergeCell ref="E2:F2"/>
    <mergeCell ref="G2:H2"/>
    <mergeCell ref="I2:J2"/>
    <mergeCell ref="K2:L2"/>
    <mergeCell ref="K3:L3"/>
    <mergeCell ref="C4:D4"/>
    <mergeCell ref="E4:F4"/>
    <mergeCell ref="G4:H4"/>
    <mergeCell ref="I4:J4"/>
    <mergeCell ref="K4:L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X75"/>
  <sheetViews>
    <sheetView zoomScaleNormal="100" workbookViewId="0">
      <selection activeCell="M76" sqref="M76"/>
    </sheetView>
  </sheetViews>
  <sheetFormatPr baseColWidth="10" defaultColWidth="8.83203125" defaultRowHeight="14" x14ac:dyDescent="0.15"/>
  <cols>
    <col min="1" max="1" width="8.83203125" style="15"/>
    <col min="2" max="2" width="34.83203125" style="15" customWidth="1"/>
    <col min="3" max="3" width="11.1640625" style="15" bestFit="1" customWidth="1"/>
    <col min="4" max="11" width="11" style="15" customWidth="1"/>
    <col min="12" max="12" width="13.5" style="15" customWidth="1"/>
    <col min="13" max="13" width="8.83203125" style="15"/>
    <col min="14" max="24" width="0" style="15" hidden="1" customWidth="1"/>
    <col min="25" max="16384" width="8.83203125" style="15"/>
  </cols>
  <sheetData>
    <row r="1" spans="1:24" ht="26.25" customHeight="1" x14ac:dyDescent="0.15">
      <c r="B1" s="173" t="s">
        <v>175</v>
      </c>
    </row>
    <row r="2" spans="1:24" x14ac:dyDescent="0.15">
      <c r="A2" s="13"/>
      <c r="B2" s="16" t="s">
        <v>2</v>
      </c>
      <c r="C2" s="237" t="s">
        <v>170</v>
      </c>
      <c r="D2" s="238"/>
      <c r="E2" s="237" t="s">
        <v>4</v>
      </c>
      <c r="F2" s="238"/>
      <c r="G2" s="237" t="s">
        <v>5</v>
      </c>
      <c r="H2" s="238"/>
      <c r="I2" s="237" t="s">
        <v>6</v>
      </c>
      <c r="J2" s="238"/>
      <c r="K2" s="237" t="s">
        <v>7</v>
      </c>
      <c r="L2" s="240"/>
      <c r="M2" s="241" t="s">
        <v>262</v>
      </c>
      <c r="N2" s="13"/>
      <c r="O2" s="13"/>
      <c r="P2" s="13"/>
      <c r="Q2" s="13"/>
      <c r="R2" s="13"/>
      <c r="S2" s="13"/>
    </row>
    <row r="3" spans="1:24" ht="28" x14ac:dyDescent="0.15">
      <c r="A3" s="13"/>
      <c r="B3" s="117" t="s">
        <v>209</v>
      </c>
      <c r="C3" s="280" t="s">
        <v>11</v>
      </c>
      <c r="D3" s="281"/>
      <c r="E3" s="280" t="s">
        <v>171</v>
      </c>
      <c r="F3" s="281"/>
      <c r="G3" s="280" t="s">
        <v>12</v>
      </c>
      <c r="H3" s="281"/>
      <c r="I3" s="280" t="s">
        <v>13</v>
      </c>
      <c r="J3" s="281"/>
      <c r="K3" s="280" t="s">
        <v>14</v>
      </c>
      <c r="L3" s="282"/>
      <c r="M3" s="241"/>
      <c r="N3" s="13"/>
      <c r="O3" s="13"/>
      <c r="P3" s="13"/>
      <c r="Q3" s="13"/>
      <c r="R3" s="13"/>
      <c r="S3" s="13"/>
    </row>
    <row r="4" spans="1:24" x14ac:dyDescent="0.15">
      <c r="A4" s="13"/>
      <c r="B4" s="186" t="s">
        <v>172</v>
      </c>
      <c r="C4" s="283" t="s">
        <v>58</v>
      </c>
      <c r="D4" s="284"/>
      <c r="E4" s="283" t="s">
        <v>173</v>
      </c>
      <c r="F4" s="284"/>
      <c r="G4" s="283" t="s">
        <v>13</v>
      </c>
      <c r="H4" s="284"/>
      <c r="I4" s="283" t="s">
        <v>14</v>
      </c>
      <c r="J4" s="284"/>
      <c r="K4" s="283" t="s">
        <v>59</v>
      </c>
      <c r="L4" s="285"/>
      <c r="M4" s="241"/>
      <c r="N4" s="13"/>
      <c r="O4" s="13"/>
      <c r="P4" s="13"/>
      <c r="Q4" s="13"/>
      <c r="R4" s="13"/>
      <c r="S4" s="13"/>
    </row>
    <row r="5" spans="1:24" x14ac:dyDescent="0.15">
      <c r="A5" s="13"/>
      <c r="B5" s="33" t="s">
        <v>16</v>
      </c>
      <c r="C5" s="31" t="s">
        <v>17</v>
      </c>
      <c r="D5" s="32" t="s">
        <v>18</v>
      </c>
      <c r="E5" s="31" t="s">
        <v>17</v>
      </c>
      <c r="F5" s="32" t="s">
        <v>18</v>
      </c>
      <c r="G5" s="31" t="s">
        <v>17</v>
      </c>
      <c r="H5" s="32" t="s">
        <v>18</v>
      </c>
      <c r="I5" s="31" t="s">
        <v>17</v>
      </c>
      <c r="J5" s="32" t="s">
        <v>18</v>
      </c>
      <c r="K5" s="31" t="s">
        <v>17</v>
      </c>
      <c r="L5" s="39" t="s">
        <v>18</v>
      </c>
      <c r="M5" s="241"/>
      <c r="N5" s="13"/>
      <c r="O5" s="13"/>
      <c r="P5" s="13"/>
      <c r="Q5" s="13"/>
      <c r="R5" s="13"/>
      <c r="S5" s="13"/>
    </row>
    <row r="6" spans="1:24" x14ac:dyDescent="0.15">
      <c r="A6" s="13"/>
      <c r="B6" s="33" t="s">
        <v>19</v>
      </c>
      <c r="C6" s="34" t="s">
        <v>20</v>
      </c>
      <c r="D6" s="35" t="s">
        <v>21</v>
      </c>
      <c r="E6" s="34" t="s">
        <v>20</v>
      </c>
      <c r="F6" s="35" t="s">
        <v>21</v>
      </c>
      <c r="G6" s="34" t="s">
        <v>20</v>
      </c>
      <c r="H6" s="35" t="s">
        <v>21</v>
      </c>
      <c r="I6" s="34" t="s">
        <v>20</v>
      </c>
      <c r="J6" s="35" t="s">
        <v>21</v>
      </c>
      <c r="K6" s="34" t="s">
        <v>20</v>
      </c>
      <c r="L6" s="38" t="s">
        <v>21</v>
      </c>
      <c r="M6" s="241"/>
      <c r="N6" s="13"/>
      <c r="O6" s="13"/>
      <c r="P6" s="13"/>
      <c r="Q6" s="13"/>
      <c r="R6" s="13"/>
      <c r="S6" s="13"/>
    </row>
    <row r="7" spans="1:24" x14ac:dyDescent="0.15">
      <c r="A7" s="13"/>
      <c r="B7" s="162" t="s">
        <v>22</v>
      </c>
      <c r="C7" s="163">
        <v>6425</v>
      </c>
      <c r="D7" s="163">
        <v>3405.25</v>
      </c>
      <c r="E7" s="163">
        <v>5328</v>
      </c>
      <c r="F7" s="163">
        <v>2823.84</v>
      </c>
      <c r="G7" s="163">
        <v>4470</v>
      </c>
      <c r="H7" s="163">
        <v>2369.1</v>
      </c>
      <c r="I7" s="163">
        <v>3472</v>
      </c>
      <c r="J7" s="163">
        <v>1840.16</v>
      </c>
      <c r="K7" s="163">
        <v>2581</v>
      </c>
      <c r="L7" s="163">
        <v>1367.93</v>
      </c>
      <c r="M7" s="241"/>
      <c r="O7" s="15" t="b">
        <v>1</v>
      </c>
      <c r="P7" s="15" t="b">
        <v>1</v>
      </c>
      <c r="Q7" s="15" t="b">
        <v>1</v>
      </c>
      <c r="R7" s="15" t="b">
        <v>1</v>
      </c>
      <c r="S7" s="15" t="b">
        <v>1</v>
      </c>
      <c r="T7" s="15" t="b">
        <v>1</v>
      </c>
      <c r="U7" s="15" t="b">
        <v>1</v>
      </c>
      <c r="V7" s="15" t="b">
        <v>1</v>
      </c>
      <c r="W7" s="15" t="b">
        <v>1</v>
      </c>
      <c r="X7" s="15" t="e">
        <v>#N/A</v>
      </c>
    </row>
    <row r="8" spans="1:24" x14ac:dyDescent="0.15">
      <c r="A8" s="13"/>
      <c r="B8" s="162" t="s">
        <v>23</v>
      </c>
      <c r="C8" s="163">
        <v>10220</v>
      </c>
      <c r="D8" s="163">
        <v>5416.6</v>
      </c>
      <c r="E8" s="163">
        <v>8468</v>
      </c>
      <c r="F8" s="163">
        <v>4488.04</v>
      </c>
      <c r="G8" s="163">
        <v>7096</v>
      </c>
      <c r="H8" s="163">
        <v>3760.88</v>
      </c>
      <c r="I8" s="163">
        <v>5518</v>
      </c>
      <c r="J8" s="163">
        <v>2924.54</v>
      </c>
      <c r="K8" s="163">
        <v>4099</v>
      </c>
      <c r="L8" s="163">
        <v>2172.4700000000003</v>
      </c>
      <c r="M8" s="241"/>
      <c r="O8" s="15" t="b">
        <v>1</v>
      </c>
      <c r="P8" s="15" t="b">
        <v>1</v>
      </c>
      <c r="Q8" s="15" t="b">
        <v>1</v>
      </c>
      <c r="R8" s="15" t="b">
        <v>1</v>
      </c>
      <c r="S8" s="15" t="b">
        <v>1</v>
      </c>
      <c r="T8" s="15" t="b">
        <v>1</v>
      </c>
      <c r="U8" s="15" t="b">
        <v>1</v>
      </c>
      <c r="V8" s="15" t="b">
        <v>1</v>
      </c>
      <c r="W8" s="15" t="b">
        <v>1</v>
      </c>
      <c r="X8" s="15" t="e">
        <v>#N/A</v>
      </c>
    </row>
    <row r="9" spans="1:24" x14ac:dyDescent="0.15">
      <c r="A9" s="13"/>
      <c r="B9" s="162" t="s">
        <v>24</v>
      </c>
      <c r="C9" s="163">
        <v>14963</v>
      </c>
      <c r="D9" s="163">
        <v>7930.39</v>
      </c>
      <c r="E9" s="163">
        <v>12401</v>
      </c>
      <c r="F9" s="163">
        <v>6572.5300000000007</v>
      </c>
      <c r="G9" s="163">
        <v>10388</v>
      </c>
      <c r="H9" s="163">
        <v>5505.64</v>
      </c>
      <c r="I9" s="163">
        <v>8084</v>
      </c>
      <c r="J9" s="163">
        <v>4284.5200000000004</v>
      </c>
      <c r="K9" s="163">
        <v>5995</v>
      </c>
      <c r="L9" s="163">
        <v>3177.3500000000004</v>
      </c>
      <c r="M9" s="241"/>
      <c r="O9" s="15" t="b">
        <v>1</v>
      </c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  <c r="X9" s="15" t="e">
        <v>#N/A</v>
      </c>
    </row>
    <row r="10" spans="1:24" x14ac:dyDescent="0.15">
      <c r="A10" s="13"/>
      <c r="B10" s="162" t="s">
        <v>60</v>
      </c>
      <c r="C10" s="163">
        <v>15372</v>
      </c>
      <c r="D10" s="163">
        <v>8147.1600000000008</v>
      </c>
      <c r="E10" s="163">
        <v>12774</v>
      </c>
      <c r="F10" s="163">
        <v>6770.22</v>
      </c>
      <c r="G10" s="163">
        <v>9771</v>
      </c>
      <c r="H10" s="163">
        <v>5178.63</v>
      </c>
      <c r="I10" s="163">
        <v>6681</v>
      </c>
      <c r="J10" s="163">
        <v>3540.9300000000003</v>
      </c>
      <c r="K10" s="163">
        <v>5084</v>
      </c>
      <c r="L10" s="163">
        <v>2694.52</v>
      </c>
      <c r="M10" s="241"/>
      <c r="O10" s="15" t="b">
        <v>1</v>
      </c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  <c r="X10" s="15" t="e">
        <v>#N/A</v>
      </c>
    </row>
    <row r="11" spans="1:24" x14ac:dyDescent="0.15">
      <c r="A11" s="13"/>
      <c r="B11" s="162" t="s">
        <v>61</v>
      </c>
      <c r="C11" s="163">
        <v>15628</v>
      </c>
      <c r="D11" s="163">
        <v>8282.84</v>
      </c>
      <c r="E11" s="163">
        <v>12989</v>
      </c>
      <c r="F11" s="163">
        <v>6884.17</v>
      </c>
      <c r="G11" s="163">
        <v>9946</v>
      </c>
      <c r="H11" s="163">
        <v>5271.38</v>
      </c>
      <c r="I11" s="163">
        <v>6790</v>
      </c>
      <c r="J11" s="163">
        <v>3598.7000000000003</v>
      </c>
      <c r="K11" s="163">
        <v>5169</v>
      </c>
      <c r="L11" s="163">
        <v>2739.57</v>
      </c>
      <c r="M11" s="241"/>
      <c r="O11" s="15" t="b">
        <v>1</v>
      </c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  <c r="X11" s="15" t="e">
        <v>#N/A</v>
      </c>
    </row>
    <row r="12" spans="1:24" x14ac:dyDescent="0.15">
      <c r="A12" s="13"/>
      <c r="B12" s="162" t="s">
        <v>62</v>
      </c>
      <c r="C12" s="163">
        <v>15901</v>
      </c>
      <c r="D12" s="163">
        <v>8427.5300000000007</v>
      </c>
      <c r="E12" s="163">
        <v>13212</v>
      </c>
      <c r="F12" s="163">
        <v>7002.3600000000006</v>
      </c>
      <c r="G12" s="163">
        <v>10118</v>
      </c>
      <c r="H12" s="163">
        <v>5362.54</v>
      </c>
      <c r="I12" s="163">
        <v>6910</v>
      </c>
      <c r="J12" s="163">
        <v>3662.3</v>
      </c>
      <c r="K12" s="163">
        <v>5253</v>
      </c>
      <c r="L12" s="163">
        <v>2784.09</v>
      </c>
      <c r="M12" s="241"/>
      <c r="O12" s="15" t="b">
        <v>1</v>
      </c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  <c r="X12" s="15" t="e">
        <v>#N/A</v>
      </c>
    </row>
    <row r="13" spans="1:24" x14ac:dyDescent="0.15">
      <c r="A13" s="13"/>
      <c r="B13" s="162" t="s">
        <v>63</v>
      </c>
      <c r="C13" s="163">
        <v>16176</v>
      </c>
      <c r="D13" s="163">
        <v>8573.2800000000007</v>
      </c>
      <c r="E13" s="163">
        <v>13431</v>
      </c>
      <c r="F13" s="163">
        <v>7118.43</v>
      </c>
      <c r="G13" s="163">
        <v>10294</v>
      </c>
      <c r="H13" s="163">
        <v>5455.8200000000006</v>
      </c>
      <c r="I13" s="163">
        <v>7032</v>
      </c>
      <c r="J13" s="163">
        <v>3726.96</v>
      </c>
      <c r="K13" s="163">
        <v>5351</v>
      </c>
      <c r="L13" s="163">
        <v>2836.03</v>
      </c>
      <c r="M13" s="241"/>
      <c r="O13" s="15" t="b">
        <v>1</v>
      </c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  <c r="X13" s="15" t="e">
        <v>#N/A</v>
      </c>
    </row>
    <row r="14" spans="1:24" x14ac:dyDescent="0.15">
      <c r="A14" s="13"/>
      <c r="B14" s="162" t="s">
        <v>64</v>
      </c>
      <c r="C14" s="163">
        <v>16445</v>
      </c>
      <c r="D14" s="163">
        <v>8715.85</v>
      </c>
      <c r="E14" s="163">
        <v>13661</v>
      </c>
      <c r="F14" s="163">
        <v>7240.33</v>
      </c>
      <c r="G14" s="163">
        <v>10468</v>
      </c>
      <c r="H14" s="163">
        <v>5548.04</v>
      </c>
      <c r="I14" s="163">
        <v>7154</v>
      </c>
      <c r="J14" s="163">
        <v>3791.6200000000003</v>
      </c>
      <c r="K14" s="163">
        <v>5444</v>
      </c>
      <c r="L14" s="163">
        <v>2885.32</v>
      </c>
      <c r="M14" s="241"/>
      <c r="O14" s="15" t="b">
        <v>1</v>
      </c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  <c r="X14" s="15" t="e">
        <v>#N/A</v>
      </c>
    </row>
    <row r="15" spans="1:24" x14ac:dyDescent="0.15">
      <c r="A15" s="13"/>
      <c r="B15" s="162" t="s">
        <v>65</v>
      </c>
      <c r="C15" s="163">
        <v>16729</v>
      </c>
      <c r="D15" s="163">
        <v>8866.3700000000008</v>
      </c>
      <c r="E15" s="163">
        <v>13891</v>
      </c>
      <c r="F15" s="163">
        <v>7362.2300000000005</v>
      </c>
      <c r="G15" s="163">
        <v>10647</v>
      </c>
      <c r="H15" s="163">
        <v>5642.91</v>
      </c>
      <c r="I15" s="163">
        <v>7276</v>
      </c>
      <c r="J15" s="163">
        <v>3856.28</v>
      </c>
      <c r="K15" s="163">
        <v>5541</v>
      </c>
      <c r="L15" s="163">
        <v>2936.73</v>
      </c>
      <c r="M15" s="241"/>
      <c r="O15" s="15" t="b">
        <v>1</v>
      </c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  <c r="X15" s="15" t="e">
        <v>#N/A</v>
      </c>
    </row>
    <row r="16" spans="1:24" x14ac:dyDescent="0.15">
      <c r="A16" s="13"/>
      <c r="B16" s="162" t="s">
        <v>66</v>
      </c>
      <c r="C16" s="163">
        <v>17013</v>
      </c>
      <c r="D16" s="163">
        <v>9016.8900000000012</v>
      </c>
      <c r="E16" s="163">
        <v>14130</v>
      </c>
      <c r="F16" s="163">
        <v>7488.9000000000005</v>
      </c>
      <c r="G16" s="163">
        <v>10829</v>
      </c>
      <c r="H16" s="163">
        <v>5739.37</v>
      </c>
      <c r="I16" s="163">
        <v>7404</v>
      </c>
      <c r="J16" s="163">
        <v>3924.1200000000003</v>
      </c>
      <c r="K16" s="163">
        <v>5635</v>
      </c>
      <c r="L16" s="163">
        <v>2986.55</v>
      </c>
      <c r="M16" s="241"/>
      <c r="O16" s="15" t="b">
        <v>1</v>
      </c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  <c r="X16" s="15" t="e">
        <v>#N/A</v>
      </c>
    </row>
    <row r="17" spans="1:24" x14ac:dyDescent="0.15">
      <c r="A17" s="13"/>
      <c r="B17" s="162" t="s">
        <v>67</v>
      </c>
      <c r="C17" s="163">
        <v>17298</v>
      </c>
      <c r="D17" s="163">
        <v>9167.94</v>
      </c>
      <c r="E17" s="163">
        <v>14367</v>
      </c>
      <c r="F17" s="163">
        <v>7614.51</v>
      </c>
      <c r="G17" s="163">
        <v>11020</v>
      </c>
      <c r="H17" s="163">
        <v>5840.6</v>
      </c>
      <c r="I17" s="163">
        <v>7524</v>
      </c>
      <c r="J17" s="163">
        <v>3987.7200000000003</v>
      </c>
      <c r="K17" s="163">
        <v>5727</v>
      </c>
      <c r="L17" s="163">
        <v>3035.31</v>
      </c>
      <c r="M17" s="241"/>
      <c r="O17" s="15" t="b">
        <v>1</v>
      </c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  <c r="X17" s="15" t="e">
        <v>#N/A</v>
      </c>
    </row>
    <row r="18" spans="1:24" x14ac:dyDescent="0.15">
      <c r="A18" s="13"/>
      <c r="B18" s="162" t="s">
        <v>68</v>
      </c>
      <c r="C18" s="163">
        <v>17599</v>
      </c>
      <c r="D18" s="163">
        <v>9327.4700000000012</v>
      </c>
      <c r="E18" s="163">
        <v>14611</v>
      </c>
      <c r="F18" s="163">
        <v>7743.8300000000008</v>
      </c>
      <c r="G18" s="163">
        <v>11208</v>
      </c>
      <c r="H18" s="163">
        <v>5940.2400000000007</v>
      </c>
      <c r="I18" s="163">
        <v>7658</v>
      </c>
      <c r="J18" s="163">
        <v>4058.7400000000002</v>
      </c>
      <c r="K18" s="163">
        <v>5826</v>
      </c>
      <c r="L18" s="163">
        <v>3087.78</v>
      </c>
      <c r="M18" s="241"/>
      <c r="O18" s="15" t="b">
        <v>1</v>
      </c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  <c r="X18" s="15" t="e">
        <v>#N/A</v>
      </c>
    </row>
    <row r="19" spans="1:24" x14ac:dyDescent="0.15">
      <c r="A19" s="13"/>
      <c r="B19" s="162" t="s">
        <v>69</v>
      </c>
      <c r="C19" s="163">
        <v>17891</v>
      </c>
      <c r="D19" s="163">
        <v>9482.2300000000014</v>
      </c>
      <c r="E19" s="163">
        <v>14864</v>
      </c>
      <c r="F19" s="163">
        <v>7877.92</v>
      </c>
      <c r="G19" s="163">
        <v>11403</v>
      </c>
      <c r="H19" s="163">
        <v>6043.59</v>
      </c>
      <c r="I19" s="163">
        <v>7791</v>
      </c>
      <c r="J19" s="163">
        <v>4129.2300000000005</v>
      </c>
      <c r="K19" s="163">
        <v>5930</v>
      </c>
      <c r="L19" s="163">
        <v>3142.9</v>
      </c>
      <c r="M19" s="241"/>
      <c r="O19" s="15" t="b">
        <v>1</v>
      </c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  <c r="X19" s="15" t="e">
        <v>#N/A</v>
      </c>
    </row>
    <row r="20" spans="1:24" x14ac:dyDescent="0.15">
      <c r="A20" s="13"/>
      <c r="B20" s="162" t="s">
        <v>70</v>
      </c>
      <c r="C20" s="163">
        <v>18138</v>
      </c>
      <c r="D20" s="163">
        <v>9613.1400000000012</v>
      </c>
      <c r="E20" s="163">
        <v>15065</v>
      </c>
      <c r="F20" s="163">
        <v>7984.4500000000007</v>
      </c>
      <c r="G20" s="163">
        <v>11671</v>
      </c>
      <c r="H20" s="163">
        <v>6185.63</v>
      </c>
      <c r="I20" s="163">
        <v>8094</v>
      </c>
      <c r="J20" s="163">
        <v>4289.8200000000006</v>
      </c>
      <c r="K20" s="163">
        <v>6159</v>
      </c>
      <c r="L20" s="163">
        <v>3264.27</v>
      </c>
      <c r="M20" s="241"/>
      <c r="O20" s="15" t="b">
        <v>1</v>
      </c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  <c r="X20" s="15" t="e">
        <v>#N/A</v>
      </c>
    </row>
    <row r="21" spans="1:24" x14ac:dyDescent="0.15">
      <c r="A21" s="13"/>
      <c r="B21" s="162" t="s">
        <v>71</v>
      </c>
      <c r="C21" s="163">
        <v>18383</v>
      </c>
      <c r="D21" s="163">
        <v>9742.99</v>
      </c>
      <c r="E21" s="163">
        <v>15264</v>
      </c>
      <c r="F21" s="163">
        <v>8089.92</v>
      </c>
      <c r="G21" s="163">
        <v>11940</v>
      </c>
      <c r="H21" s="163">
        <v>6328.2000000000007</v>
      </c>
      <c r="I21" s="163">
        <v>8403</v>
      </c>
      <c r="J21" s="163">
        <v>4453.59</v>
      </c>
      <c r="K21" s="163">
        <v>6408</v>
      </c>
      <c r="L21" s="163">
        <v>3396.2400000000002</v>
      </c>
      <c r="M21" s="241"/>
      <c r="O21" s="15" t="b">
        <v>1</v>
      </c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  <c r="X21" s="15" t="e">
        <v>#N/A</v>
      </c>
    </row>
    <row r="22" spans="1:24" x14ac:dyDescent="0.15">
      <c r="A22" s="13"/>
      <c r="B22" s="162" t="s">
        <v>72</v>
      </c>
      <c r="C22" s="163">
        <v>18639</v>
      </c>
      <c r="D22" s="163">
        <v>9878.67</v>
      </c>
      <c r="E22" s="163">
        <v>15474</v>
      </c>
      <c r="F22" s="163">
        <v>8201.2200000000012</v>
      </c>
      <c r="G22" s="163">
        <v>12225</v>
      </c>
      <c r="H22" s="163">
        <v>6479.25</v>
      </c>
      <c r="I22" s="163">
        <v>8735</v>
      </c>
      <c r="J22" s="163">
        <v>4629.55</v>
      </c>
      <c r="K22" s="163">
        <v>6661</v>
      </c>
      <c r="L22" s="163">
        <v>3530.3300000000004</v>
      </c>
      <c r="M22" s="241"/>
      <c r="N22" s="13"/>
      <c r="O22" s="13" t="b">
        <v>1</v>
      </c>
      <c r="P22" s="13" t="b">
        <v>1</v>
      </c>
      <c r="Q22" s="13" t="b">
        <v>1</v>
      </c>
      <c r="R22" s="13" t="b">
        <v>1</v>
      </c>
      <c r="S22" s="13" t="b">
        <v>1</v>
      </c>
      <c r="T22" s="15" t="b">
        <v>1</v>
      </c>
      <c r="U22" s="15" t="b">
        <v>1</v>
      </c>
      <c r="V22" s="15" t="b">
        <v>1</v>
      </c>
      <c r="W22" s="15" t="b">
        <v>1</v>
      </c>
      <c r="X22" s="15" t="e">
        <v>#N/A</v>
      </c>
    </row>
    <row r="23" spans="1:24" x14ac:dyDescent="0.15">
      <c r="A23" s="13"/>
      <c r="B23" s="162" t="s">
        <v>73</v>
      </c>
      <c r="C23" s="163">
        <v>18890</v>
      </c>
      <c r="D23" s="163">
        <v>10011.700000000001</v>
      </c>
      <c r="E23" s="163">
        <v>15685</v>
      </c>
      <c r="F23" s="163">
        <v>8313.0500000000011</v>
      </c>
      <c r="G23" s="163">
        <v>12505</v>
      </c>
      <c r="H23" s="163">
        <v>6627.6500000000005</v>
      </c>
      <c r="I23" s="163">
        <v>9074</v>
      </c>
      <c r="J23" s="163">
        <v>4809.22</v>
      </c>
      <c r="K23" s="163">
        <v>6921</v>
      </c>
      <c r="L23" s="163">
        <v>3668.13</v>
      </c>
      <c r="M23" s="241"/>
      <c r="N23" s="13"/>
      <c r="O23" s="13" t="b">
        <v>1</v>
      </c>
      <c r="P23" s="13" t="b">
        <v>1</v>
      </c>
      <c r="Q23" s="13" t="b">
        <v>1</v>
      </c>
      <c r="R23" s="13" t="b">
        <v>1</v>
      </c>
      <c r="S23" s="13" t="b">
        <v>1</v>
      </c>
      <c r="T23" s="15" t="b">
        <v>1</v>
      </c>
      <c r="U23" s="15" t="b">
        <v>1</v>
      </c>
      <c r="V23" s="15" t="b">
        <v>1</v>
      </c>
      <c r="W23" s="15" t="b">
        <v>1</v>
      </c>
      <c r="X23" s="15" t="e">
        <v>#N/A</v>
      </c>
    </row>
    <row r="24" spans="1:24" x14ac:dyDescent="0.15">
      <c r="A24" s="13"/>
      <c r="B24" s="162" t="s">
        <v>74</v>
      </c>
      <c r="C24" s="163">
        <v>19149</v>
      </c>
      <c r="D24" s="163">
        <v>10148.970000000001</v>
      </c>
      <c r="E24" s="163">
        <v>15903</v>
      </c>
      <c r="F24" s="163">
        <v>8428.59</v>
      </c>
      <c r="G24" s="163">
        <v>12792</v>
      </c>
      <c r="H24" s="163">
        <v>6779.76</v>
      </c>
      <c r="I24" s="163">
        <v>9423</v>
      </c>
      <c r="J24" s="163">
        <v>4994.1900000000005</v>
      </c>
      <c r="K24" s="163">
        <v>7194</v>
      </c>
      <c r="L24" s="163">
        <v>3812.82</v>
      </c>
      <c r="M24" s="241"/>
      <c r="N24" s="13"/>
      <c r="O24" s="13" t="b">
        <v>1</v>
      </c>
      <c r="P24" s="13" t="b">
        <v>1</v>
      </c>
      <c r="Q24" s="13" t="b">
        <v>1</v>
      </c>
      <c r="R24" s="13" t="b">
        <v>1</v>
      </c>
      <c r="S24" s="13" t="b">
        <v>1</v>
      </c>
      <c r="T24" s="15" t="b">
        <v>1</v>
      </c>
      <c r="U24" s="15" t="b">
        <v>1</v>
      </c>
      <c r="V24" s="15" t="b">
        <v>1</v>
      </c>
      <c r="W24" s="15" t="b">
        <v>1</v>
      </c>
      <c r="X24" s="15" t="e">
        <v>#N/A</v>
      </c>
    </row>
    <row r="25" spans="1:24" x14ac:dyDescent="0.15">
      <c r="A25" s="13"/>
      <c r="B25" s="162" t="s">
        <v>75</v>
      </c>
      <c r="C25" s="163">
        <v>19589</v>
      </c>
      <c r="D25" s="163">
        <v>10382.17</v>
      </c>
      <c r="E25" s="163">
        <v>16267</v>
      </c>
      <c r="F25" s="163">
        <v>8621.51</v>
      </c>
      <c r="G25" s="163">
        <v>13090</v>
      </c>
      <c r="H25" s="163">
        <v>6937.7000000000007</v>
      </c>
      <c r="I25" s="163">
        <v>9643</v>
      </c>
      <c r="J25" s="163">
        <v>5110.79</v>
      </c>
      <c r="K25" s="163">
        <v>7363</v>
      </c>
      <c r="L25" s="163">
        <v>3902.3900000000003</v>
      </c>
      <c r="M25" s="241"/>
      <c r="N25" s="13"/>
      <c r="O25" s="13" t="b">
        <v>1</v>
      </c>
      <c r="P25" s="13" t="b">
        <v>1</v>
      </c>
      <c r="Q25" s="13" t="b">
        <v>1</v>
      </c>
      <c r="R25" s="13" t="b">
        <v>1</v>
      </c>
      <c r="S25" s="13" t="b">
        <v>1</v>
      </c>
      <c r="T25" s="15" t="b">
        <v>1</v>
      </c>
      <c r="U25" s="15" t="b">
        <v>1</v>
      </c>
      <c r="V25" s="15" t="b">
        <v>1</v>
      </c>
      <c r="W25" s="15" t="b">
        <v>1</v>
      </c>
      <c r="X25" s="15" t="e">
        <v>#N/A</v>
      </c>
    </row>
    <row r="26" spans="1:24" x14ac:dyDescent="0.15">
      <c r="A26" s="13"/>
      <c r="B26" s="162" t="s">
        <v>76</v>
      </c>
      <c r="C26" s="163">
        <v>20035</v>
      </c>
      <c r="D26" s="163">
        <v>10618.550000000001</v>
      </c>
      <c r="E26" s="163">
        <v>16640</v>
      </c>
      <c r="F26" s="163">
        <v>8819.2000000000007</v>
      </c>
      <c r="G26" s="163">
        <v>13387</v>
      </c>
      <c r="H26" s="163">
        <v>7095.1100000000006</v>
      </c>
      <c r="I26" s="163">
        <v>9865</v>
      </c>
      <c r="J26" s="163">
        <v>5228.45</v>
      </c>
      <c r="K26" s="163">
        <v>7524</v>
      </c>
      <c r="L26" s="163">
        <v>3987.7200000000003</v>
      </c>
      <c r="M26" s="241"/>
      <c r="N26" s="13"/>
      <c r="O26" s="13" t="b">
        <v>1</v>
      </c>
      <c r="P26" s="13" t="b">
        <v>1</v>
      </c>
      <c r="Q26" s="13" t="b">
        <v>1</v>
      </c>
      <c r="R26" s="13" t="b">
        <v>1</v>
      </c>
      <c r="S26" s="13" t="b">
        <v>1</v>
      </c>
      <c r="T26" s="15" t="b">
        <v>1</v>
      </c>
      <c r="U26" s="15" t="b">
        <v>1</v>
      </c>
      <c r="V26" s="15" t="b">
        <v>1</v>
      </c>
      <c r="W26" s="15" t="b">
        <v>1</v>
      </c>
      <c r="X26" s="15" t="e">
        <v>#N/A</v>
      </c>
    </row>
    <row r="27" spans="1:24" x14ac:dyDescent="0.15">
      <c r="A27" s="13"/>
      <c r="B27" s="162" t="s">
        <v>77</v>
      </c>
      <c r="C27" s="163">
        <v>20494</v>
      </c>
      <c r="D27" s="163">
        <v>10861.82</v>
      </c>
      <c r="E27" s="163">
        <v>17015</v>
      </c>
      <c r="F27" s="163">
        <v>9017.9500000000007</v>
      </c>
      <c r="G27" s="163">
        <v>13695</v>
      </c>
      <c r="H27" s="163">
        <v>7258.35</v>
      </c>
      <c r="I27" s="163">
        <v>10092</v>
      </c>
      <c r="J27" s="163">
        <v>5348.76</v>
      </c>
      <c r="K27" s="163">
        <v>7702</v>
      </c>
      <c r="L27" s="163">
        <v>4082.0600000000004</v>
      </c>
      <c r="M27" s="241"/>
      <c r="N27" s="13"/>
      <c r="O27" s="13" t="b">
        <v>1</v>
      </c>
      <c r="P27" s="13" t="b">
        <v>1</v>
      </c>
      <c r="Q27" s="13" t="b">
        <v>1</v>
      </c>
      <c r="R27" s="13" t="b">
        <v>1</v>
      </c>
      <c r="S27" s="13" t="b">
        <v>1</v>
      </c>
      <c r="T27" s="15" t="b">
        <v>1</v>
      </c>
      <c r="U27" s="15" t="b">
        <v>1</v>
      </c>
      <c r="V27" s="15" t="b">
        <v>1</v>
      </c>
      <c r="W27" s="15" t="b">
        <v>1</v>
      </c>
      <c r="X27" s="15" t="e">
        <v>#N/A</v>
      </c>
    </row>
    <row r="28" spans="1:24" x14ac:dyDescent="0.15">
      <c r="A28" s="13"/>
      <c r="B28" s="162" t="s">
        <v>78</v>
      </c>
      <c r="C28" s="163">
        <v>20959</v>
      </c>
      <c r="D28" s="163">
        <v>11108.27</v>
      </c>
      <c r="E28" s="163">
        <v>17403</v>
      </c>
      <c r="F28" s="163">
        <v>9223.59</v>
      </c>
      <c r="G28" s="163">
        <v>14010</v>
      </c>
      <c r="H28" s="163">
        <v>7425.3</v>
      </c>
      <c r="I28" s="163">
        <v>10324</v>
      </c>
      <c r="J28" s="163">
        <v>5471.72</v>
      </c>
      <c r="K28" s="163">
        <v>7882</v>
      </c>
      <c r="L28" s="163">
        <v>4177.46</v>
      </c>
      <c r="M28" s="241"/>
      <c r="N28" s="13"/>
      <c r="O28" s="13" t="b">
        <v>1</v>
      </c>
      <c r="P28" s="13" t="b">
        <v>1</v>
      </c>
      <c r="Q28" s="13" t="b">
        <v>1</v>
      </c>
      <c r="R28" s="13" t="b">
        <v>1</v>
      </c>
      <c r="S28" s="13" t="b">
        <v>1</v>
      </c>
      <c r="T28" s="15" t="b">
        <v>1</v>
      </c>
      <c r="U28" s="15" t="b">
        <v>1</v>
      </c>
      <c r="V28" s="15" t="b">
        <v>1</v>
      </c>
      <c r="W28" s="15" t="b">
        <v>1</v>
      </c>
      <c r="X28" s="15" t="e">
        <v>#N/A</v>
      </c>
    </row>
    <row r="29" spans="1:24" x14ac:dyDescent="0.15">
      <c r="A29" s="13"/>
      <c r="B29" s="162" t="s">
        <v>79</v>
      </c>
      <c r="C29" s="163">
        <v>21437</v>
      </c>
      <c r="D29" s="163">
        <v>11361.61</v>
      </c>
      <c r="E29" s="163">
        <v>17800</v>
      </c>
      <c r="F29" s="163">
        <v>9434</v>
      </c>
      <c r="G29" s="163">
        <v>14332</v>
      </c>
      <c r="H29" s="163">
        <v>7595.96</v>
      </c>
      <c r="I29" s="163">
        <v>10564</v>
      </c>
      <c r="J29" s="163">
        <v>5598.92</v>
      </c>
      <c r="K29" s="163">
        <v>8062</v>
      </c>
      <c r="L29" s="163">
        <v>4272.8600000000006</v>
      </c>
      <c r="M29" s="241"/>
      <c r="N29" s="13"/>
      <c r="O29" s="13" t="b">
        <v>1</v>
      </c>
      <c r="P29" s="13" t="b">
        <v>1</v>
      </c>
      <c r="Q29" s="13" t="b">
        <v>1</v>
      </c>
      <c r="R29" s="13" t="b">
        <v>1</v>
      </c>
      <c r="S29" s="13" t="b">
        <v>1</v>
      </c>
      <c r="T29" s="15" t="b">
        <v>1</v>
      </c>
      <c r="U29" s="15" t="b">
        <v>1</v>
      </c>
      <c r="V29" s="15" t="b">
        <v>1</v>
      </c>
      <c r="W29" s="15" t="b">
        <v>1</v>
      </c>
      <c r="X29" s="15" t="e">
        <v>#N/A</v>
      </c>
    </row>
    <row r="30" spans="1:24" x14ac:dyDescent="0.15">
      <c r="A30" s="13"/>
      <c r="B30" s="162" t="s">
        <v>80</v>
      </c>
      <c r="C30" s="163">
        <v>21834</v>
      </c>
      <c r="D30" s="163">
        <v>11572.02</v>
      </c>
      <c r="E30" s="163">
        <v>18124</v>
      </c>
      <c r="F30" s="163">
        <v>9605.7200000000012</v>
      </c>
      <c r="G30" s="163">
        <v>14640</v>
      </c>
      <c r="H30" s="163">
        <v>7759.2000000000007</v>
      </c>
      <c r="I30" s="163">
        <v>10776</v>
      </c>
      <c r="J30" s="163">
        <v>5711.2800000000007</v>
      </c>
      <c r="K30" s="163">
        <v>8224</v>
      </c>
      <c r="L30" s="163">
        <v>4358.72</v>
      </c>
      <c r="M30" s="241"/>
      <c r="N30" s="13"/>
      <c r="O30" s="13" t="b">
        <v>1</v>
      </c>
      <c r="P30" s="13" t="b">
        <v>1</v>
      </c>
      <c r="Q30" s="13" t="b">
        <v>1</v>
      </c>
      <c r="R30" s="13" t="b">
        <v>1</v>
      </c>
      <c r="S30" s="13" t="b">
        <v>1</v>
      </c>
      <c r="T30" s="15" t="b">
        <v>1</v>
      </c>
      <c r="U30" s="15" t="b">
        <v>1</v>
      </c>
      <c r="V30" s="15" t="b">
        <v>1</v>
      </c>
      <c r="W30" s="15" t="b">
        <v>1</v>
      </c>
      <c r="X30" s="15" t="e">
        <v>#N/A</v>
      </c>
    </row>
    <row r="31" spans="1:24" x14ac:dyDescent="0.15">
      <c r="A31" s="13"/>
      <c r="B31" s="162" t="s">
        <v>81</v>
      </c>
      <c r="C31" s="163">
        <v>22241</v>
      </c>
      <c r="D31" s="163">
        <v>11787.730000000001</v>
      </c>
      <c r="E31" s="163">
        <v>18458</v>
      </c>
      <c r="F31" s="163">
        <v>9782.74</v>
      </c>
      <c r="G31" s="163">
        <v>14956</v>
      </c>
      <c r="H31" s="163">
        <v>7926.68</v>
      </c>
      <c r="I31" s="163">
        <v>10988</v>
      </c>
      <c r="J31" s="163">
        <v>5823.64</v>
      </c>
      <c r="K31" s="163">
        <v>8385</v>
      </c>
      <c r="L31" s="163">
        <v>4444.05</v>
      </c>
      <c r="M31" s="241"/>
      <c r="N31" s="13"/>
      <c r="O31" s="13" t="b">
        <v>1</v>
      </c>
      <c r="P31" s="13" t="b">
        <v>1</v>
      </c>
      <c r="Q31" s="13" t="b">
        <v>1</v>
      </c>
      <c r="R31" s="13" t="b">
        <v>1</v>
      </c>
      <c r="S31" s="13" t="b">
        <v>1</v>
      </c>
      <c r="T31" s="15" t="b">
        <v>1</v>
      </c>
      <c r="U31" s="15" t="b">
        <v>1</v>
      </c>
      <c r="V31" s="15" t="b">
        <v>1</v>
      </c>
      <c r="W31" s="15" t="b">
        <v>1</v>
      </c>
      <c r="X31" s="15" t="e">
        <v>#N/A</v>
      </c>
    </row>
    <row r="32" spans="1:24" x14ac:dyDescent="0.15">
      <c r="A32" s="13"/>
      <c r="B32" s="162" t="s">
        <v>82</v>
      </c>
      <c r="C32" s="163">
        <v>22651</v>
      </c>
      <c r="D32" s="163">
        <v>12005.03</v>
      </c>
      <c r="E32" s="163">
        <v>18799</v>
      </c>
      <c r="F32" s="163">
        <v>9963.4700000000012</v>
      </c>
      <c r="G32" s="163">
        <v>15274</v>
      </c>
      <c r="H32" s="163">
        <v>8095.22</v>
      </c>
      <c r="I32" s="163">
        <v>11208</v>
      </c>
      <c r="J32" s="163">
        <v>5940.2400000000007</v>
      </c>
      <c r="K32" s="163">
        <v>8544</v>
      </c>
      <c r="L32" s="163">
        <v>4528.3200000000006</v>
      </c>
      <c r="M32" s="241"/>
      <c r="N32" s="13"/>
      <c r="O32" s="13" t="b">
        <v>1</v>
      </c>
      <c r="P32" s="13" t="b">
        <v>1</v>
      </c>
      <c r="Q32" s="13" t="b">
        <v>1</v>
      </c>
      <c r="R32" s="13" t="b">
        <v>1</v>
      </c>
      <c r="S32" s="13" t="b">
        <v>1</v>
      </c>
      <c r="T32" s="15" t="b">
        <v>1</v>
      </c>
      <c r="U32" s="15" t="b">
        <v>1</v>
      </c>
      <c r="V32" s="15" t="b">
        <v>1</v>
      </c>
      <c r="W32" s="15" t="b">
        <v>1</v>
      </c>
      <c r="X32" s="15" t="e">
        <v>#N/A</v>
      </c>
    </row>
    <row r="33" spans="1:24" x14ac:dyDescent="0.15">
      <c r="A33" s="13"/>
      <c r="B33" s="162" t="s">
        <v>83</v>
      </c>
      <c r="C33" s="163">
        <v>23073</v>
      </c>
      <c r="D33" s="163">
        <v>12228.69</v>
      </c>
      <c r="E33" s="163">
        <v>19147</v>
      </c>
      <c r="F33" s="163">
        <v>10147.91</v>
      </c>
      <c r="G33" s="163">
        <v>15598</v>
      </c>
      <c r="H33" s="163">
        <v>8266.94</v>
      </c>
      <c r="I33" s="163">
        <v>11426</v>
      </c>
      <c r="J33" s="163">
        <v>6055.7800000000007</v>
      </c>
      <c r="K33" s="163">
        <v>8719</v>
      </c>
      <c r="L33" s="163">
        <v>4621.0700000000006</v>
      </c>
      <c r="M33" s="241"/>
      <c r="N33" s="13"/>
      <c r="O33" s="13" t="b">
        <v>1</v>
      </c>
      <c r="P33" s="13" t="b">
        <v>1</v>
      </c>
      <c r="Q33" s="13" t="b">
        <v>1</v>
      </c>
      <c r="R33" s="13" t="b">
        <v>1</v>
      </c>
      <c r="S33" s="13" t="b">
        <v>1</v>
      </c>
      <c r="T33" s="15" t="b">
        <v>1</v>
      </c>
      <c r="U33" s="15" t="b">
        <v>1</v>
      </c>
      <c r="V33" s="15" t="b">
        <v>1</v>
      </c>
      <c r="W33" s="15" t="b">
        <v>1</v>
      </c>
      <c r="X33" s="15" t="e">
        <v>#N/A</v>
      </c>
    </row>
    <row r="34" spans="1:24" x14ac:dyDescent="0.15">
      <c r="B34" s="162" t="s">
        <v>84</v>
      </c>
      <c r="C34" s="163">
        <v>23500</v>
      </c>
      <c r="D34" s="163">
        <v>12455</v>
      </c>
      <c r="E34" s="163">
        <v>19507</v>
      </c>
      <c r="F34" s="163">
        <v>10338.710000000001</v>
      </c>
      <c r="G34" s="163">
        <v>15937</v>
      </c>
      <c r="H34" s="163">
        <v>8446.61</v>
      </c>
      <c r="I34" s="163">
        <v>11655</v>
      </c>
      <c r="J34" s="163">
        <v>6177.1500000000005</v>
      </c>
      <c r="K34" s="163">
        <v>8891</v>
      </c>
      <c r="L34" s="163">
        <v>4712.2300000000005</v>
      </c>
      <c r="M34" s="241"/>
      <c r="O34" s="15" t="b">
        <v>1</v>
      </c>
      <c r="P34" s="15" t="b">
        <v>1</v>
      </c>
      <c r="Q34" s="15" t="b">
        <v>1</v>
      </c>
      <c r="R34" s="15" t="b">
        <v>1</v>
      </c>
      <c r="S34" s="15" t="b">
        <v>1</v>
      </c>
      <c r="T34" s="15" t="b">
        <v>1</v>
      </c>
      <c r="U34" s="15" t="b">
        <v>1</v>
      </c>
      <c r="V34" s="15" t="b">
        <v>1</v>
      </c>
      <c r="W34" s="15" t="b">
        <v>1</v>
      </c>
      <c r="X34" s="15" t="e">
        <v>#N/A</v>
      </c>
    </row>
    <row r="35" spans="1:24" x14ac:dyDescent="0.15">
      <c r="B35" s="162" t="s">
        <v>85</v>
      </c>
      <c r="C35" s="163">
        <v>24429</v>
      </c>
      <c r="D35" s="163">
        <v>12947.37</v>
      </c>
      <c r="E35" s="163">
        <v>20275</v>
      </c>
      <c r="F35" s="163">
        <v>10745.75</v>
      </c>
      <c r="G35" s="163">
        <v>16565</v>
      </c>
      <c r="H35" s="163">
        <v>8779.4500000000007</v>
      </c>
      <c r="I35" s="163">
        <v>12206</v>
      </c>
      <c r="J35" s="163">
        <v>6469.18</v>
      </c>
      <c r="K35" s="163">
        <v>9317</v>
      </c>
      <c r="L35" s="163">
        <v>4938.01</v>
      </c>
      <c r="M35" s="241"/>
      <c r="O35" s="15" t="b">
        <v>1</v>
      </c>
      <c r="P35" s="15" t="b">
        <v>1</v>
      </c>
      <c r="Q35" s="15" t="b">
        <v>1</v>
      </c>
      <c r="R35" s="15" t="b">
        <v>1</v>
      </c>
      <c r="S35" s="15" t="b">
        <v>1</v>
      </c>
      <c r="T35" s="15" t="b">
        <v>1</v>
      </c>
      <c r="U35" s="15" t="b">
        <v>1</v>
      </c>
      <c r="V35" s="15" t="b">
        <v>1</v>
      </c>
      <c r="W35" s="15" t="b">
        <v>1</v>
      </c>
      <c r="X35" s="15" t="e">
        <v>#N/A</v>
      </c>
    </row>
    <row r="36" spans="1:24" x14ac:dyDescent="0.15">
      <c r="B36" s="162" t="s">
        <v>86</v>
      </c>
      <c r="C36" s="163">
        <v>25391</v>
      </c>
      <c r="D36" s="163">
        <v>13457.230000000001</v>
      </c>
      <c r="E36" s="163">
        <v>21072</v>
      </c>
      <c r="F36" s="163">
        <v>11168.16</v>
      </c>
      <c r="G36" s="163">
        <v>17209</v>
      </c>
      <c r="H36" s="163">
        <v>9120.77</v>
      </c>
      <c r="I36" s="163">
        <v>12786</v>
      </c>
      <c r="J36" s="163">
        <v>6776.58</v>
      </c>
      <c r="K36" s="163">
        <v>9762</v>
      </c>
      <c r="L36" s="163">
        <v>5173.8600000000006</v>
      </c>
      <c r="M36" s="241"/>
      <c r="O36" s="15" t="b">
        <v>1</v>
      </c>
      <c r="P36" s="15" t="b">
        <v>1</v>
      </c>
      <c r="Q36" s="15" t="b">
        <v>1</v>
      </c>
      <c r="R36" s="15" t="b">
        <v>1</v>
      </c>
      <c r="S36" s="15" t="b">
        <v>1</v>
      </c>
      <c r="T36" s="15" t="b">
        <v>1</v>
      </c>
      <c r="U36" s="15" t="b">
        <v>1</v>
      </c>
      <c r="V36" s="15" t="b">
        <v>1</v>
      </c>
      <c r="W36" s="15" t="b">
        <v>1</v>
      </c>
      <c r="X36" s="15" t="e">
        <v>#N/A</v>
      </c>
    </row>
    <row r="37" spans="1:24" x14ac:dyDescent="0.15">
      <c r="B37" s="162" t="s">
        <v>87</v>
      </c>
      <c r="C37" s="163">
        <v>26397</v>
      </c>
      <c r="D37" s="163">
        <v>13990.41</v>
      </c>
      <c r="E37" s="163">
        <v>21902</v>
      </c>
      <c r="F37" s="163">
        <v>11608.060000000001</v>
      </c>
      <c r="G37" s="163">
        <v>17885</v>
      </c>
      <c r="H37" s="163">
        <v>9479.0500000000011</v>
      </c>
      <c r="I37" s="163">
        <v>13396</v>
      </c>
      <c r="J37" s="163">
        <v>7099.88</v>
      </c>
      <c r="K37" s="163">
        <v>10229</v>
      </c>
      <c r="L37" s="163">
        <v>5421.37</v>
      </c>
      <c r="M37" s="241"/>
      <c r="O37" s="15" t="b">
        <v>1</v>
      </c>
      <c r="P37" s="15" t="b">
        <v>1</v>
      </c>
      <c r="Q37" s="15" t="b">
        <v>1</v>
      </c>
      <c r="R37" s="15" t="b">
        <v>1</v>
      </c>
      <c r="S37" s="15" t="b">
        <v>1</v>
      </c>
      <c r="T37" s="15" t="b">
        <v>1</v>
      </c>
      <c r="U37" s="15" t="b">
        <v>1</v>
      </c>
      <c r="V37" s="15" t="b">
        <v>1</v>
      </c>
      <c r="W37" s="15" t="b">
        <v>1</v>
      </c>
      <c r="X37" s="15" t="e">
        <v>#N/A</v>
      </c>
    </row>
    <row r="38" spans="1:24" x14ac:dyDescent="0.15">
      <c r="B38" s="162" t="s">
        <v>88</v>
      </c>
      <c r="C38" s="163">
        <v>27444</v>
      </c>
      <c r="D38" s="163">
        <v>14545.320000000002</v>
      </c>
      <c r="E38" s="163">
        <v>22769</v>
      </c>
      <c r="F38" s="163">
        <v>12067.57</v>
      </c>
      <c r="G38" s="163">
        <v>18581</v>
      </c>
      <c r="H38" s="163">
        <v>9847.93</v>
      </c>
      <c r="I38" s="163">
        <v>14043</v>
      </c>
      <c r="J38" s="163">
        <v>7442.79</v>
      </c>
      <c r="K38" s="163">
        <v>10714</v>
      </c>
      <c r="L38" s="163">
        <v>5678.42</v>
      </c>
      <c r="M38" s="241"/>
      <c r="O38" s="15" t="b">
        <v>1</v>
      </c>
      <c r="P38" s="15" t="b">
        <v>1</v>
      </c>
      <c r="Q38" s="15" t="b">
        <v>1</v>
      </c>
      <c r="R38" s="15" t="b">
        <v>1</v>
      </c>
      <c r="S38" s="15" t="b">
        <v>1</v>
      </c>
      <c r="T38" s="15" t="b">
        <v>1</v>
      </c>
      <c r="U38" s="15" t="b">
        <v>1</v>
      </c>
      <c r="V38" s="15" t="b">
        <v>1</v>
      </c>
      <c r="W38" s="15" t="b">
        <v>1</v>
      </c>
      <c r="X38" s="15" t="e">
        <v>#N/A</v>
      </c>
    </row>
    <row r="39" spans="1:24" x14ac:dyDescent="0.15">
      <c r="B39" s="162" t="s">
        <v>89</v>
      </c>
      <c r="C39" s="163">
        <v>28530</v>
      </c>
      <c r="D39" s="163">
        <v>15120.900000000001</v>
      </c>
      <c r="E39" s="163">
        <v>23673</v>
      </c>
      <c r="F39" s="163">
        <v>12546.69</v>
      </c>
      <c r="G39" s="163">
        <v>19310</v>
      </c>
      <c r="H39" s="163">
        <v>10234.300000000001</v>
      </c>
      <c r="I39" s="163">
        <v>14711</v>
      </c>
      <c r="J39" s="163">
        <v>7796.8300000000008</v>
      </c>
      <c r="K39" s="163">
        <v>11232</v>
      </c>
      <c r="L39" s="163">
        <v>5952.96</v>
      </c>
      <c r="M39" s="241"/>
      <c r="O39" s="15" t="b">
        <v>1</v>
      </c>
      <c r="P39" s="15" t="b">
        <v>1</v>
      </c>
      <c r="Q39" s="15" t="b">
        <v>1</v>
      </c>
      <c r="R39" s="15" t="b">
        <v>1</v>
      </c>
      <c r="S39" s="15" t="b">
        <v>1</v>
      </c>
      <c r="T39" s="15" t="b">
        <v>1</v>
      </c>
      <c r="U39" s="15" t="b">
        <v>1</v>
      </c>
      <c r="V39" s="15" t="b">
        <v>1</v>
      </c>
      <c r="W39" s="15" t="b">
        <v>1</v>
      </c>
      <c r="X39" s="15" t="e">
        <v>#N/A</v>
      </c>
    </row>
    <row r="40" spans="1:24" x14ac:dyDescent="0.15">
      <c r="B40" s="162" t="s">
        <v>90</v>
      </c>
      <c r="C40" s="163">
        <v>29661</v>
      </c>
      <c r="D40" s="163">
        <v>15720.33</v>
      </c>
      <c r="E40" s="163">
        <v>24605</v>
      </c>
      <c r="F40" s="163">
        <v>13040.650000000001</v>
      </c>
      <c r="G40" s="163">
        <v>20058</v>
      </c>
      <c r="H40" s="163">
        <v>10630.74</v>
      </c>
      <c r="I40" s="163">
        <v>15409</v>
      </c>
      <c r="J40" s="163">
        <v>8166.77</v>
      </c>
      <c r="K40" s="163">
        <v>11769</v>
      </c>
      <c r="L40" s="163">
        <v>6237.5700000000006</v>
      </c>
      <c r="M40" s="241"/>
      <c r="O40" s="15" t="b">
        <v>1</v>
      </c>
      <c r="P40" s="15" t="b">
        <v>1</v>
      </c>
      <c r="Q40" s="15" t="b">
        <v>1</v>
      </c>
      <c r="R40" s="15" t="b">
        <v>1</v>
      </c>
      <c r="S40" s="15" t="b">
        <v>1</v>
      </c>
      <c r="T40" s="15" t="b">
        <v>1</v>
      </c>
      <c r="U40" s="15" t="b">
        <v>1</v>
      </c>
      <c r="V40" s="15" t="b">
        <v>1</v>
      </c>
      <c r="W40" s="15" t="b">
        <v>1</v>
      </c>
      <c r="X40" s="15" t="e">
        <v>#N/A</v>
      </c>
    </row>
    <row r="41" spans="1:24" x14ac:dyDescent="0.15">
      <c r="B41" s="162" t="s">
        <v>91</v>
      </c>
      <c r="C41" s="163">
        <v>30832</v>
      </c>
      <c r="D41" s="163">
        <v>16340.960000000001</v>
      </c>
      <c r="E41" s="163">
        <v>25585</v>
      </c>
      <c r="F41" s="163">
        <v>13560.050000000001</v>
      </c>
      <c r="G41" s="163">
        <v>20850</v>
      </c>
      <c r="H41" s="163">
        <v>11050.5</v>
      </c>
      <c r="I41" s="163">
        <v>16150</v>
      </c>
      <c r="J41" s="163">
        <v>8559.5</v>
      </c>
      <c r="K41" s="163">
        <v>12337</v>
      </c>
      <c r="L41" s="163">
        <v>6538.6100000000006</v>
      </c>
      <c r="M41" s="241"/>
      <c r="O41" s="15" t="b">
        <v>1</v>
      </c>
      <c r="P41" s="15" t="b">
        <v>1</v>
      </c>
      <c r="Q41" s="15" t="b">
        <v>1</v>
      </c>
      <c r="R41" s="15" t="b">
        <v>1</v>
      </c>
      <c r="S41" s="15" t="b">
        <v>1</v>
      </c>
      <c r="T41" s="15" t="b">
        <v>1</v>
      </c>
      <c r="U41" s="15" t="b">
        <v>1</v>
      </c>
      <c r="V41" s="15" t="b">
        <v>1</v>
      </c>
      <c r="W41" s="15" t="b">
        <v>1</v>
      </c>
      <c r="X41" s="15" t="e">
        <v>#N/A</v>
      </c>
    </row>
    <row r="42" spans="1:24" x14ac:dyDescent="0.15">
      <c r="B42" s="162" t="s">
        <v>92</v>
      </c>
      <c r="C42" s="163">
        <v>32051</v>
      </c>
      <c r="D42" s="163">
        <v>16987.030000000002</v>
      </c>
      <c r="E42" s="163">
        <v>26597</v>
      </c>
      <c r="F42" s="163">
        <v>14096.41</v>
      </c>
      <c r="G42" s="163">
        <v>21670</v>
      </c>
      <c r="H42" s="163">
        <v>11485.1</v>
      </c>
      <c r="I42" s="163">
        <v>16921</v>
      </c>
      <c r="J42" s="163">
        <v>8968.130000000001</v>
      </c>
      <c r="K42" s="163">
        <v>12935</v>
      </c>
      <c r="L42" s="163">
        <v>6855.55</v>
      </c>
      <c r="M42" s="241"/>
      <c r="O42" s="15" t="b">
        <v>1</v>
      </c>
      <c r="P42" s="15" t="b">
        <v>1</v>
      </c>
      <c r="Q42" s="15" t="b">
        <v>1</v>
      </c>
      <c r="R42" s="15" t="b">
        <v>1</v>
      </c>
      <c r="S42" s="15" t="b">
        <v>1</v>
      </c>
      <c r="T42" s="15" t="b">
        <v>1</v>
      </c>
      <c r="U42" s="15" t="b">
        <v>1</v>
      </c>
      <c r="V42" s="15" t="b">
        <v>1</v>
      </c>
      <c r="W42" s="15" t="b">
        <v>1</v>
      </c>
      <c r="X42" s="15" t="e">
        <v>#N/A</v>
      </c>
    </row>
    <row r="43" spans="1:24" x14ac:dyDescent="0.15">
      <c r="B43" s="162" t="s">
        <v>93</v>
      </c>
      <c r="C43" s="163">
        <v>33331</v>
      </c>
      <c r="D43" s="163">
        <v>17665.43</v>
      </c>
      <c r="E43" s="163">
        <v>27648</v>
      </c>
      <c r="F43" s="163">
        <v>14653.44</v>
      </c>
      <c r="G43" s="163">
        <v>22511</v>
      </c>
      <c r="H43" s="163">
        <v>11930.83</v>
      </c>
      <c r="I43" s="163">
        <v>17733</v>
      </c>
      <c r="J43" s="163">
        <v>9398.49</v>
      </c>
      <c r="K43" s="163">
        <v>13556</v>
      </c>
      <c r="L43" s="163">
        <v>7184.68</v>
      </c>
      <c r="M43" s="241"/>
      <c r="O43" s="15" t="b">
        <v>1</v>
      </c>
      <c r="P43" s="15" t="b">
        <v>1</v>
      </c>
      <c r="Q43" s="15" t="b">
        <v>1</v>
      </c>
      <c r="R43" s="15" t="b">
        <v>1</v>
      </c>
      <c r="S43" s="15" t="b">
        <v>1</v>
      </c>
      <c r="T43" s="15" t="b">
        <v>1</v>
      </c>
      <c r="U43" s="15" t="b">
        <v>1</v>
      </c>
      <c r="V43" s="15" t="b">
        <v>1</v>
      </c>
      <c r="W43" s="15" t="b">
        <v>1</v>
      </c>
      <c r="X43" s="15" t="e">
        <v>#N/A</v>
      </c>
    </row>
    <row r="44" spans="1:24" x14ac:dyDescent="0.15">
      <c r="B44" s="162" t="s">
        <v>94</v>
      </c>
      <c r="C44" s="163">
        <v>34646</v>
      </c>
      <c r="D44" s="163">
        <v>18362.38</v>
      </c>
      <c r="E44" s="163">
        <v>28746</v>
      </c>
      <c r="F44" s="163">
        <v>15235.380000000001</v>
      </c>
      <c r="G44" s="163">
        <v>23401</v>
      </c>
      <c r="H44" s="163">
        <v>12402.53</v>
      </c>
      <c r="I44" s="163">
        <v>18581</v>
      </c>
      <c r="J44" s="163">
        <v>9847.93</v>
      </c>
      <c r="K44" s="163">
        <v>14204</v>
      </c>
      <c r="L44" s="163">
        <v>7528.1200000000008</v>
      </c>
      <c r="M44" s="241"/>
      <c r="O44" s="15" t="b">
        <v>1</v>
      </c>
      <c r="P44" s="15" t="b">
        <v>1</v>
      </c>
      <c r="Q44" s="15" t="b">
        <v>1</v>
      </c>
      <c r="R44" s="15" t="b">
        <v>1</v>
      </c>
      <c r="S44" s="15" t="b">
        <v>1</v>
      </c>
      <c r="T44" s="15" t="b">
        <v>1</v>
      </c>
      <c r="U44" s="15" t="b">
        <v>1</v>
      </c>
      <c r="V44" s="15" t="b">
        <v>1</v>
      </c>
      <c r="W44" s="15" t="b">
        <v>1</v>
      </c>
      <c r="X44" s="15" t="e">
        <v>#N/A</v>
      </c>
    </row>
    <row r="45" spans="1:24" x14ac:dyDescent="0.15">
      <c r="B45" s="162" t="s">
        <v>95</v>
      </c>
      <c r="C45" s="163">
        <v>35730</v>
      </c>
      <c r="D45" s="163">
        <v>18936.900000000001</v>
      </c>
      <c r="E45" s="163">
        <v>29640</v>
      </c>
      <c r="F45" s="163">
        <v>15709.2</v>
      </c>
      <c r="G45" s="163">
        <v>24235</v>
      </c>
      <c r="H45" s="163">
        <v>12844.550000000001</v>
      </c>
      <c r="I45" s="163">
        <v>19338</v>
      </c>
      <c r="J45" s="163">
        <v>10249.140000000001</v>
      </c>
      <c r="K45" s="163">
        <v>14851</v>
      </c>
      <c r="L45" s="163">
        <v>7871.0300000000007</v>
      </c>
      <c r="M45" s="241"/>
      <c r="O45" s="15" t="b">
        <v>1</v>
      </c>
      <c r="P45" s="15" t="b">
        <v>1</v>
      </c>
      <c r="Q45" s="15" t="b">
        <v>1</v>
      </c>
      <c r="R45" s="15" t="b">
        <v>1</v>
      </c>
      <c r="S45" s="15" t="b">
        <v>1</v>
      </c>
      <c r="T45" s="15" t="b">
        <v>1</v>
      </c>
      <c r="U45" s="15" t="b">
        <v>1</v>
      </c>
      <c r="V45" s="15" t="b">
        <v>1</v>
      </c>
      <c r="W45" s="15" t="b">
        <v>1</v>
      </c>
      <c r="X45" s="15" t="e">
        <v>#N/A</v>
      </c>
    </row>
    <row r="46" spans="1:24" x14ac:dyDescent="0.15">
      <c r="B46" s="162" t="s">
        <v>96</v>
      </c>
      <c r="C46" s="163">
        <v>36844</v>
      </c>
      <c r="D46" s="163">
        <v>19527.32</v>
      </c>
      <c r="E46" s="163">
        <v>30563</v>
      </c>
      <c r="F46" s="163">
        <v>16198.390000000001</v>
      </c>
      <c r="G46" s="163">
        <v>25112</v>
      </c>
      <c r="H46" s="163">
        <v>13309.36</v>
      </c>
      <c r="I46" s="163">
        <v>20125</v>
      </c>
      <c r="J46" s="163">
        <v>10666.25</v>
      </c>
      <c r="K46" s="163">
        <v>15536</v>
      </c>
      <c r="L46" s="163">
        <v>8234.08</v>
      </c>
      <c r="M46" s="241"/>
      <c r="O46" s="15" t="b">
        <v>1</v>
      </c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  <c r="X46" s="15" t="e">
        <v>#N/A</v>
      </c>
    </row>
    <row r="47" spans="1:24" x14ac:dyDescent="0.15">
      <c r="B47" s="162" t="s">
        <v>97</v>
      </c>
      <c r="C47" s="163">
        <v>37993</v>
      </c>
      <c r="D47" s="163">
        <v>20136.29</v>
      </c>
      <c r="E47" s="163">
        <v>31507</v>
      </c>
      <c r="F47" s="163">
        <v>16698.71</v>
      </c>
      <c r="G47" s="163">
        <v>26015</v>
      </c>
      <c r="H47" s="163">
        <v>13787.95</v>
      </c>
      <c r="I47" s="163">
        <v>20938</v>
      </c>
      <c r="J47" s="163">
        <v>11097.140000000001</v>
      </c>
      <c r="K47" s="163">
        <v>16246</v>
      </c>
      <c r="L47" s="163">
        <v>8610.380000000001</v>
      </c>
      <c r="M47" s="241"/>
      <c r="O47" s="15" t="b">
        <v>1</v>
      </c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  <c r="X47" s="15" t="e">
        <v>#N/A</v>
      </c>
    </row>
    <row r="48" spans="1:24" x14ac:dyDescent="0.15">
      <c r="B48" s="162" t="s">
        <v>98</v>
      </c>
      <c r="C48" s="163">
        <v>39177</v>
      </c>
      <c r="D48" s="163">
        <v>20763.810000000001</v>
      </c>
      <c r="E48" s="163">
        <v>32498</v>
      </c>
      <c r="F48" s="163">
        <v>17223.940000000002</v>
      </c>
      <c r="G48" s="163">
        <v>26951</v>
      </c>
      <c r="H48" s="163">
        <v>14284.03</v>
      </c>
      <c r="I48" s="163">
        <v>21796</v>
      </c>
      <c r="J48" s="163">
        <v>11551.880000000001</v>
      </c>
      <c r="K48" s="163">
        <v>16981</v>
      </c>
      <c r="L48" s="163">
        <v>8999.93</v>
      </c>
      <c r="M48" s="241"/>
      <c r="O48" s="15" t="b">
        <v>1</v>
      </c>
      <c r="P48" s="15" t="b">
        <v>1</v>
      </c>
      <c r="Q48" s="15" t="b">
        <v>1</v>
      </c>
      <c r="R48" s="15" t="b">
        <v>1</v>
      </c>
      <c r="S48" s="15" t="b">
        <v>1</v>
      </c>
      <c r="T48" s="15" t="b">
        <v>1</v>
      </c>
      <c r="U48" s="15" t="b">
        <v>1</v>
      </c>
      <c r="V48" s="15" t="b">
        <v>1</v>
      </c>
      <c r="W48" s="15" t="b">
        <v>1</v>
      </c>
      <c r="X48" s="15" t="e">
        <v>#N/A</v>
      </c>
    </row>
    <row r="49" spans="2:24" x14ac:dyDescent="0.15">
      <c r="B49" s="162" t="s">
        <v>99</v>
      </c>
      <c r="C49" s="163">
        <v>40400</v>
      </c>
      <c r="D49" s="163">
        <v>21412</v>
      </c>
      <c r="E49" s="163">
        <v>33509</v>
      </c>
      <c r="F49" s="163">
        <v>17759.77</v>
      </c>
      <c r="G49" s="163">
        <v>27923</v>
      </c>
      <c r="H49" s="163">
        <v>14799.19</v>
      </c>
      <c r="I49" s="163">
        <v>22680</v>
      </c>
      <c r="J49" s="163">
        <v>12020.400000000001</v>
      </c>
      <c r="K49" s="163">
        <v>17763</v>
      </c>
      <c r="L49" s="163">
        <v>9414.3900000000012</v>
      </c>
      <c r="M49" s="241"/>
      <c r="O49" s="15" t="b">
        <v>1</v>
      </c>
      <c r="P49" s="15" t="b">
        <v>1</v>
      </c>
      <c r="Q49" s="15" t="b">
        <v>1</v>
      </c>
      <c r="R49" s="15" t="b">
        <v>1</v>
      </c>
      <c r="S49" s="15" t="b">
        <v>1</v>
      </c>
      <c r="T49" s="15" t="b">
        <v>1</v>
      </c>
      <c r="U49" s="15" t="b">
        <v>1</v>
      </c>
      <c r="V49" s="15" t="b">
        <v>1</v>
      </c>
      <c r="W49" s="15" t="b">
        <v>1</v>
      </c>
      <c r="X49" s="15" t="e">
        <v>#N/A</v>
      </c>
    </row>
    <row r="50" spans="2:24" x14ac:dyDescent="0.15">
      <c r="B50" s="162" t="s">
        <v>100</v>
      </c>
      <c r="C50" s="163">
        <v>41667</v>
      </c>
      <c r="D50" s="163">
        <v>22083.510000000002</v>
      </c>
      <c r="E50" s="163">
        <v>34551</v>
      </c>
      <c r="F50" s="163">
        <v>18312.030000000002</v>
      </c>
      <c r="G50" s="163">
        <v>28933</v>
      </c>
      <c r="H50" s="163">
        <v>15334.490000000002</v>
      </c>
      <c r="I50" s="163">
        <v>23602</v>
      </c>
      <c r="J50" s="163">
        <v>12509.060000000001</v>
      </c>
      <c r="K50" s="163">
        <v>18581</v>
      </c>
      <c r="L50" s="163">
        <v>9847.93</v>
      </c>
      <c r="M50" s="241"/>
      <c r="O50" s="15" t="b">
        <v>1</v>
      </c>
      <c r="P50" s="15" t="b">
        <v>1</v>
      </c>
      <c r="Q50" s="15" t="b">
        <v>1</v>
      </c>
      <c r="R50" s="15" t="b">
        <v>1</v>
      </c>
      <c r="S50" s="15" t="b">
        <v>1</v>
      </c>
      <c r="T50" s="15" t="b">
        <v>1</v>
      </c>
      <c r="U50" s="15" t="b">
        <v>1</v>
      </c>
      <c r="V50" s="15" t="b">
        <v>1</v>
      </c>
      <c r="W50" s="15" t="b">
        <v>1</v>
      </c>
      <c r="X50" s="15" t="e">
        <v>#N/A</v>
      </c>
    </row>
    <row r="51" spans="2:24" x14ac:dyDescent="0.15">
      <c r="B51" s="162" t="s">
        <v>101</v>
      </c>
      <c r="C51" s="163">
        <v>42960</v>
      </c>
      <c r="D51" s="163">
        <v>22768.800000000003</v>
      </c>
      <c r="E51" s="163">
        <v>35626</v>
      </c>
      <c r="F51" s="163">
        <v>18881.780000000002</v>
      </c>
      <c r="G51" s="163">
        <v>29969</v>
      </c>
      <c r="H51" s="163">
        <v>15883.570000000002</v>
      </c>
      <c r="I51" s="163">
        <v>24562</v>
      </c>
      <c r="J51" s="163">
        <v>13017.86</v>
      </c>
      <c r="K51" s="163">
        <v>19435</v>
      </c>
      <c r="L51" s="163">
        <v>10300.550000000001</v>
      </c>
      <c r="M51" s="241"/>
      <c r="O51" s="15" t="b">
        <v>1</v>
      </c>
      <c r="P51" s="15" t="b">
        <v>1</v>
      </c>
      <c r="Q51" s="15" t="b">
        <v>1</v>
      </c>
      <c r="R51" s="15" t="b">
        <v>1</v>
      </c>
      <c r="S51" s="15" t="b">
        <v>1</v>
      </c>
      <c r="T51" s="15" t="b">
        <v>1</v>
      </c>
      <c r="U51" s="15" t="b">
        <v>1</v>
      </c>
      <c r="V51" s="15" t="b">
        <v>1</v>
      </c>
      <c r="W51" s="15" t="b">
        <v>1</v>
      </c>
      <c r="X51" s="15" t="e">
        <v>#N/A</v>
      </c>
    </row>
    <row r="52" spans="2:24" x14ac:dyDescent="0.15">
      <c r="B52" s="162" t="s">
        <v>33</v>
      </c>
      <c r="C52" s="163">
        <v>44300</v>
      </c>
      <c r="D52" s="163">
        <v>23479</v>
      </c>
      <c r="E52" s="163">
        <v>36737</v>
      </c>
      <c r="F52" s="163">
        <v>19470.61</v>
      </c>
      <c r="G52" s="163">
        <v>31048</v>
      </c>
      <c r="H52" s="163">
        <v>16455.440000000002</v>
      </c>
      <c r="I52" s="163">
        <v>25559</v>
      </c>
      <c r="J52" s="163">
        <v>13546.27</v>
      </c>
      <c r="K52" s="163">
        <v>20323</v>
      </c>
      <c r="L52" s="163">
        <v>10771.19</v>
      </c>
      <c r="M52" s="241"/>
      <c r="O52" s="15" t="b">
        <v>1</v>
      </c>
      <c r="P52" s="15" t="b">
        <v>1</v>
      </c>
      <c r="Q52" s="15" t="b">
        <v>1</v>
      </c>
      <c r="R52" s="15" t="b">
        <v>1</v>
      </c>
      <c r="S52" s="15" t="b">
        <v>1</v>
      </c>
      <c r="T52" s="15" t="b">
        <v>1</v>
      </c>
      <c r="U52" s="15" t="b">
        <v>1</v>
      </c>
      <c r="V52" s="15" t="b">
        <v>1</v>
      </c>
      <c r="W52" s="15" t="b">
        <v>1</v>
      </c>
      <c r="X52" s="15" t="e">
        <v>#N/A</v>
      </c>
    </row>
    <row r="53" spans="2:24" x14ac:dyDescent="0.15">
      <c r="B53" s="162" t="s">
        <v>34</v>
      </c>
      <c r="C53" s="163">
        <v>45687</v>
      </c>
      <c r="D53" s="163">
        <v>24214.11</v>
      </c>
      <c r="E53" s="163">
        <v>37887</v>
      </c>
      <c r="F53" s="163">
        <v>20080.11</v>
      </c>
      <c r="G53" s="163">
        <v>32164</v>
      </c>
      <c r="H53" s="163">
        <v>17046.920000000002</v>
      </c>
      <c r="I53" s="163">
        <v>26603</v>
      </c>
      <c r="J53" s="163">
        <v>14099.59</v>
      </c>
      <c r="K53" s="163">
        <v>21252</v>
      </c>
      <c r="L53" s="163">
        <v>11263.560000000001</v>
      </c>
      <c r="M53" s="241"/>
      <c r="O53" s="15" t="b">
        <v>1</v>
      </c>
      <c r="P53" s="15" t="b">
        <v>1</v>
      </c>
      <c r="Q53" s="15" t="b">
        <v>1</v>
      </c>
      <c r="R53" s="15" t="b">
        <v>1</v>
      </c>
      <c r="S53" s="15" t="b">
        <v>1</v>
      </c>
      <c r="T53" s="15" t="b">
        <v>1</v>
      </c>
      <c r="U53" s="15" t="b">
        <v>1</v>
      </c>
      <c r="V53" s="15" t="b">
        <v>1</v>
      </c>
      <c r="W53" s="15" t="b">
        <v>1</v>
      </c>
      <c r="X53" s="15" t="e">
        <v>#N/A</v>
      </c>
    </row>
    <row r="54" spans="2:24" x14ac:dyDescent="0.15">
      <c r="B54" s="162" t="s">
        <v>35</v>
      </c>
      <c r="C54" s="163">
        <v>47112</v>
      </c>
      <c r="D54" s="163">
        <v>24969.360000000001</v>
      </c>
      <c r="E54" s="163">
        <v>39065</v>
      </c>
      <c r="F54" s="163">
        <v>20704.45</v>
      </c>
      <c r="G54" s="163">
        <v>33335</v>
      </c>
      <c r="H54" s="163">
        <v>17667.55</v>
      </c>
      <c r="I54" s="163">
        <v>27692</v>
      </c>
      <c r="J54" s="163">
        <v>14676.76</v>
      </c>
      <c r="K54" s="163">
        <v>22228</v>
      </c>
      <c r="L54" s="163">
        <v>11780.84</v>
      </c>
      <c r="M54" s="241"/>
      <c r="O54" s="15" t="b">
        <v>1</v>
      </c>
      <c r="P54" s="15" t="b">
        <v>1</v>
      </c>
      <c r="Q54" s="15" t="b">
        <v>1</v>
      </c>
      <c r="R54" s="15" t="b">
        <v>1</v>
      </c>
      <c r="S54" s="15" t="b">
        <v>1</v>
      </c>
      <c r="T54" s="15" t="b">
        <v>1</v>
      </c>
      <c r="U54" s="15" t="b">
        <v>1</v>
      </c>
      <c r="V54" s="15" t="b">
        <v>1</v>
      </c>
      <c r="W54" s="15" t="b">
        <v>1</v>
      </c>
      <c r="X54" s="15" t="e">
        <v>#N/A</v>
      </c>
    </row>
    <row r="55" spans="2:24" x14ac:dyDescent="0.15">
      <c r="B55" s="162" t="s">
        <v>36</v>
      </c>
      <c r="C55" s="163">
        <v>53930</v>
      </c>
      <c r="D55" s="163">
        <v>28582.9</v>
      </c>
      <c r="E55" s="163">
        <v>44717</v>
      </c>
      <c r="F55" s="163">
        <v>23700.010000000002</v>
      </c>
      <c r="G55" s="163">
        <v>37761</v>
      </c>
      <c r="H55" s="163">
        <v>20013.330000000002</v>
      </c>
      <c r="I55" s="163">
        <v>31924</v>
      </c>
      <c r="J55" s="163">
        <v>16919.72</v>
      </c>
      <c r="K55" s="163">
        <v>26113</v>
      </c>
      <c r="L55" s="163">
        <v>13839.890000000001</v>
      </c>
      <c r="M55" s="241"/>
      <c r="O55" s="15" t="b">
        <v>1</v>
      </c>
      <c r="P55" s="15" t="b">
        <v>1</v>
      </c>
      <c r="Q55" s="15" t="b">
        <v>1</v>
      </c>
      <c r="R55" s="15" t="b">
        <v>1</v>
      </c>
      <c r="S55" s="15" t="b">
        <v>1</v>
      </c>
      <c r="T55" s="15" t="b">
        <v>1</v>
      </c>
      <c r="U55" s="15" t="b">
        <v>1</v>
      </c>
      <c r="V55" s="15" t="b">
        <v>1</v>
      </c>
      <c r="W55" s="15" t="b">
        <v>1</v>
      </c>
      <c r="X55" s="15" t="e">
        <v>#N/A</v>
      </c>
    </row>
    <row r="56" spans="2:24" x14ac:dyDescent="0.15">
      <c r="B56" s="162" t="s">
        <v>37</v>
      </c>
      <c r="C56" s="163">
        <v>61744</v>
      </c>
      <c r="D56" s="163">
        <v>32724.320000000003</v>
      </c>
      <c r="E56" s="163">
        <v>51190</v>
      </c>
      <c r="F56" s="163">
        <v>27130.7</v>
      </c>
      <c r="G56" s="163">
        <v>42780</v>
      </c>
      <c r="H56" s="163">
        <v>22673.4</v>
      </c>
      <c r="I56" s="163">
        <v>36815</v>
      </c>
      <c r="J56" s="163">
        <v>19511.95</v>
      </c>
      <c r="K56" s="163">
        <v>30687</v>
      </c>
      <c r="L56" s="163">
        <v>16264.11</v>
      </c>
      <c r="M56" s="241"/>
      <c r="O56" s="15" t="b">
        <v>1</v>
      </c>
      <c r="P56" s="15" t="b">
        <v>1</v>
      </c>
      <c r="Q56" s="15" t="b">
        <v>1</v>
      </c>
      <c r="R56" s="15" t="b">
        <v>1</v>
      </c>
      <c r="S56" s="15" t="b">
        <v>1</v>
      </c>
      <c r="T56" s="15" t="b">
        <v>1</v>
      </c>
      <c r="U56" s="15" t="b">
        <v>1</v>
      </c>
      <c r="V56" s="15" t="b">
        <v>1</v>
      </c>
      <c r="W56" s="15" t="b">
        <v>1</v>
      </c>
      <c r="X56" s="15" t="e">
        <v>#N/A</v>
      </c>
    </row>
    <row r="57" spans="2:24" x14ac:dyDescent="0.15">
      <c r="B57" s="162" t="s">
        <v>38</v>
      </c>
      <c r="C57" s="163">
        <v>70690</v>
      </c>
      <c r="D57" s="163">
        <v>37465.700000000004</v>
      </c>
      <c r="E57" s="163">
        <v>58604</v>
      </c>
      <c r="F57" s="163">
        <v>31060.120000000003</v>
      </c>
      <c r="G57" s="163">
        <v>48477</v>
      </c>
      <c r="H57" s="163">
        <v>25692.81</v>
      </c>
      <c r="I57" s="163">
        <v>42465</v>
      </c>
      <c r="J57" s="163">
        <v>22506.45</v>
      </c>
      <c r="K57" s="163">
        <v>36072</v>
      </c>
      <c r="L57" s="163">
        <v>19118.16</v>
      </c>
      <c r="M57" s="241"/>
      <c r="O57" s="15" t="b">
        <v>1</v>
      </c>
      <c r="P57" s="15" t="b">
        <v>1</v>
      </c>
      <c r="Q57" s="15" t="b">
        <v>1</v>
      </c>
      <c r="R57" s="15" t="b">
        <v>1</v>
      </c>
      <c r="S57" s="15" t="b">
        <v>1</v>
      </c>
      <c r="T57" s="15" t="b">
        <v>1</v>
      </c>
      <c r="U57" s="15" t="b">
        <v>1</v>
      </c>
      <c r="V57" s="15" t="b">
        <v>1</v>
      </c>
      <c r="W57" s="15" t="b">
        <v>1</v>
      </c>
      <c r="X57" s="15" t="e">
        <v>#N/A</v>
      </c>
    </row>
    <row r="58" spans="2:24" x14ac:dyDescent="0.15">
      <c r="B58" s="162" t="s">
        <v>39</v>
      </c>
      <c r="C58" s="163">
        <v>80213</v>
      </c>
      <c r="D58" s="163">
        <v>42512.89</v>
      </c>
      <c r="E58" s="163">
        <v>66496</v>
      </c>
      <c r="F58" s="163">
        <v>35242.880000000005</v>
      </c>
      <c r="G58" s="163">
        <v>54633</v>
      </c>
      <c r="H58" s="163">
        <v>28955.49</v>
      </c>
      <c r="I58" s="163">
        <v>47768</v>
      </c>
      <c r="J58" s="163">
        <v>25317.040000000001</v>
      </c>
      <c r="K58" s="163">
        <v>40645</v>
      </c>
      <c r="L58" s="163">
        <v>21541.850000000002</v>
      </c>
      <c r="M58" s="241"/>
      <c r="O58" s="15" t="b">
        <v>1</v>
      </c>
      <c r="P58" s="15" t="b">
        <v>1</v>
      </c>
      <c r="Q58" s="15" t="b">
        <v>1</v>
      </c>
      <c r="R58" s="15" t="b">
        <v>1</v>
      </c>
      <c r="S58" s="15" t="b">
        <v>1</v>
      </c>
      <c r="T58" s="15" t="b">
        <v>1</v>
      </c>
      <c r="U58" s="15" t="b">
        <v>1</v>
      </c>
      <c r="V58" s="15" t="b">
        <v>1</v>
      </c>
      <c r="W58" s="15" t="b">
        <v>1</v>
      </c>
      <c r="X58" s="15" t="e">
        <v>#N/A</v>
      </c>
    </row>
    <row r="59" spans="2:24" x14ac:dyDescent="0.15">
      <c r="B59" s="162" t="s">
        <v>40</v>
      </c>
      <c r="C59" s="163">
        <v>91029</v>
      </c>
      <c r="D59" s="163">
        <v>48245.37</v>
      </c>
      <c r="E59" s="163">
        <v>75453</v>
      </c>
      <c r="F59" s="163">
        <v>39990.090000000004</v>
      </c>
      <c r="G59" s="163">
        <v>61584</v>
      </c>
      <c r="H59" s="163">
        <v>32639.52</v>
      </c>
      <c r="I59" s="163">
        <v>53744</v>
      </c>
      <c r="J59" s="163">
        <v>28484.32</v>
      </c>
      <c r="K59" s="163">
        <v>45816</v>
      </c>
      <c r="L59" s="163">
        <v>24282.48</v>
      </c>
      <c r="M59" s="241"/>
      <c r="O59" s="15" t="b">
        <v>1</v>
      </c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  <c r="X59" s="15" t="e">
        <v>#N/A</v>
      </c>
    </row>
    <row r="60" spans="2:24" x14ac:dyDescent="0.15">
      <c r="B60" s="162" t="s">
        <v>41</v>
      </c>
      <c r="C60" s="163">
        <v>103301</v>
      </c>
      <c r="D60" s="163">
        <v>54749.530000000006</v>
      </c>
      <c r="E60" s="163">
        <v>85621</v>
      </c>
      <c r="F60" s="163">
        <v>45379.130000000005</v>
      </c>
      <c r="G60" s="163">
        <v>69415</v>
      </c>
      <c r="H60" s="163">
        <v>36789.950000000004</v>
      </c>
      <c r="I60" s="163">
        <v>60459</v>
      </c>
      <c r="J60" s="163">
        <v>32043.27</v>
      </c>
      <c r="K60" s="163">
        <v>51639</v>
      </c>
      <c r="L60" s="163">
        <v>27368.670000000002</v>
      </c>
      <c r="M60" s="241"/>
      <c r="O60" s="15" t="b">
        <v>1</v>
      </c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  <c r="X60" s="15" t="e">
        <v>#N/A</v>
      </c>
    </row>
    <row r="61" spans="2:24" x14ac:dyDescent="0.15">
      <c r="B61" s="162" t="s">
        <v>42</v>
      </c>
      <c r="C61" s="163">
        <v>117242</v>
      </c>
      <c r="D61" s="163">
        <v>62138.26</v>
      </c>
      <c r="E61" s="163">
        <v>97168</v>
      </c>
      <c r="F61" s="163">
        <v>51499.040000000001</v>
      </c>
      <c r="G61" s="163">
        <v>78247</v>
      </c>
      <c r="H61" s="163">
        <v>41470.910000000003</v>
      </c>
      <c r="I61" s="163">
        <v>68032</v>
      </c>
      <c r="J61" s="163">
        <v>36056.959999999999</v>
      </c>
      <c r="K61" s="163">
        <v>58206</v>
      </c>
      <c r="L61" s="163">
        <v>30849.18</v>
      </c>
      <c r="M61" s="241"/>
      <c r="O61" s="15" t="b">
        <v>1</v>
      </c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  <c r="X61" s="15" t="e">
        <v>#N/A</v>
      </c>
    </row>
    <row r="62" spans="2:24" x14ac:dyDescent="0.15">
      <c r="B62" s="162" t="s">
        <v>43</v>
      </c>
      <c r="C62" s="163">
        <v>133063</v>
      </c>
      <c r="D62" s="163">
        <v>70523.39</v>
      </c>
      <c r="E62" s="163">
        <v>110272</v>
      </c>
      <c r="F62" s="163">
        <v>58444.160000000003</v>
      </c>
      <c r="G62" s="163">
        <v>88214</v>
      </c>
      <c r="H62" s="163">
        <v>46753.420000000006</v>
      </c>
      <c r="I62" s="163">
        <v>76545</v>
      </c>
      <c r="J62" s="163">
        <v>40568.85</v>
      </c>
      <c r="K62" s="163">
        <v>65615</v>
      </c>
      <c r="L62" s="163">
        <v>34775.950000000004</v>
      </c>
      <c r="M62" s="241"/>
      <c r="O62" s="15" t="b">
        <v>1</v>
      </c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  <c r="X62" s="15" t="e">
        <v>#N/A</v>
      </c>
    </row>
    <row r="63" spans="2:24" x14ac:dyDescent="0.15">
      <c r="B63" s="162" t="s">
        <v>44</v>
      </c>
      <c r="C63" s="163">
        <v>137462</v>
      </c>
      <c r="D63" s="163">
        <v>72854.86</v>
      </c>
      <c r="E63" s="163">
        <v>113919</v>
      </c>
      <c r="F63" s="163">
        <v>60377.07</v>
      </c>
      <c r="G63" s="163">
        <v>91131</v>
      </c>
      <c r="H63" s="163">
        <v>48299.43</v>
      </c>
      <c r="I63" s="163">
        <v>79079</v>
      </c>
      <c r="J63" s="163">
        <v>41911.870000000003</v>
      </c>
      <c r="K63" s="163">
        <v>67788</v>
      </c>
      <c r="L63" s="163">
        <v>35927.64</v>
      </c>
      <c r="M63" s="241"/>
      <c r="O63" s="15" t="b">
        <v>1</v>
      </c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  <c r="X63" s="15" t="e">
        <v>#N/A</v>
      </c>
    </row>
    <row r="64" spans="2:24" x14ac:dyDescent="0.15">
      <c r="B64" s="162" t="s">
        <v>45</v>
      </c>
      <c r="C64" s="163">
        <v>142005</v>
      </c>
      <c r="D64" s="163">
        <v>75262.650000000009</v>
      </c>
      <c r="E64" s="163">
        <v>117681</v>
      </c>
      <c r="F64" s="163">
        <v>62370.93</v>
      </c>
      <c r="G64" s="163">
        <v>94144</v>
      </c>
      <c r="H64" s="163">
        <v>49896.32</v>
      </c>
      <c r="I64" s="163">
        <v>81694</v>
      </c>
      <c r="J64" s="163">
        <v>43297.82</v>
      </c>
      <c r="K64" s="163">
        <v>70035</v>
      </c>
      <c r="L64" s="163">
        <v>37118.550000000003</v>
      </c>
      <c r="M64" s="241"/>
      <c r="O64" s="15" t="b">
        <v>1</v>
      </c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  <c r="X64" s="15" t="e">
        <v>#N/A</v>
      </c>
    </row>
    <row r="65" spans="2:24" x14ac:dyDescent="0.15">
      <c r="B65" s="162" t="s">
        <v>46</v>
      </c>
      <c r="C65" s="163">
        <v>146702</v>
      </c>
      <c r="D65" s="163">
        <v>77752.06</v>
      </c>
      <c r="E65" s="163">
        <v>121573</v>
      </c>
      <c r="F65" s="163">
        <v>64433.69</v>
      </c>
      <c r="G65" s="163">
        <v>97263</v>
      </c>
      <c r="H65" s="163">
        <v>51549.39</v>
      </c>
      <c r="I65" s="163">
        <v>84399</v>
      </c>
      <c r="J65" s="163">
        <v>44731.47</v>
      </c>
      <c r="K65" s="163">
        <v>72354</v>
      </c>
      <c r="L65" s="163">
        <v>38347.620000000003</v>
      </c>
      <c r="M65" s="241"/>
      <c r="O65" s="15" t="b">
        <v>1</v>
      </c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  <c r="X65" s="15" t="e">
        <v>#N/A</v>
      </c>
    </row>
    <row r="66" spans="2:24" x14ac:dyDescent="0.15">
      <c r="B66" s="162" t="s">
        <v>47</v>
      </c>
      <c r="C66" s="163">
        <v>151557</v>
      </c>
      <c r="D66" s="163">
        <v>80325.210000000006</v>
      </c>
      <c r="E66" s="163">
        <v>125589</v>
      </c>
      <c r="F66" s="163">
        <v>66562.17</v>
      </c>
      <c r="G66" s="163">
        <v>100479</v>
      </c>
      <c r="H66" s="163">
        <v>53253.87</v>
      </c>
      <c r="I66" s="163">
        <v>87187</v>
      </c>
      <c r="J66" s="163">
        <v>46209.11</v>
      </c>
      <c r="K66" s="163">
        <v>74740</v>
      </c>
      <c r="L66" s="163">
        <v>39612.200000000004</v>
      </c>
      <c r="M66" s="241"/>
      <c r="O66" s="15" t="b">
        <v>1</v>
      </c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  <c r="X66" s="15" t="e">
        <v>#N/A</v>
      </c>
    </row>
    <row r="67" spans="2:24" x14ac:dyDescent="0.15">
      <c r="B67" s="162" t="s">
        <v>102</v>
      </c>
      <c r="C67" s="163">
        <v>156565</v>
      </c>
      <c r="D67" s="163">
        <v>82979.45</v>
      </c>
      <c r="E67" s="163">
        <v>129746</v>
      </c>
      <c r="F67" s="163">
        <v>68765.38</v>
      </c>
      <c r="G67" s="163">
        <v>103803</v>
      </c>
      <c r="H67" s="163">
        <v>55015.590000000004</v>
      </c>
      <c r="I67" s="163">
        <v>90074</v>
      </c>
      <c r="J67" s="163">
        <v>47739.22</v>
      </c>
      <c r="K67" s="163">
        <v>77216</v>
      </c>
      <c r="L67" s="163">
        <v>40924.480000000003</v>
      </c>
      <c r="M67" s="241"/>
      <c r="O67" s="15" t="b">
        <v>1</v>
      </c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  <c r="X67" s="15" t="e">
        <v>#N/A</v>
      </c>
    </row>
    <row r="68" spans="2:24" x14ac:dyDescent="0.15">
      <c r="B68" s="162" t="s">
        <v>103</v>
      </c>
      <c r="C68" s="163">
        <v>161572</v>
      </c>
      <c r="D68" s="163">
        <v>85633.16</v>
      </c>
      <c r="E68" s="163">
        <v>133896</v>
      </c>
      <c r="F68" s="163">
        <v>70964.88</v>
      </c>
      <c r="G68" s="163">
        <v>107126</v>
      </c>
      <c r="H68" s="163">
        <v>56776.780000000006</v>
      </c>
      <c r="I68" s="163">
        <v>92957</v>
      </c>
      <c r="J68" s="163">
        <v>49267.21</v>
      </c>
      <c r="K68" s="163">
        <v>79695</v>
      </c>
      <c r="L68" s="163">
        <v>42238.35</v>
      </c>
      <c r="M68" s="241"/>
      <c r="O68" s="15" t="b">
        <v>1</v>
      </c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  <c r="X68" s="15" t="e">
        <v>#N/A</v>
      </c>
    </row>
    <row r="69" spans="2:24" x14ac:dyDescent="0.15">
      <c r="B69" s="162" t="s">
        <v>104</v>
      </c>
      <c r="C69" s="163">
        <v>166588</v>
      </c>
      <c r="D69" s="163">
        <v>88291.64</v>
      </c>
      <c r="E69" s="163">
        <v>138051</v>
      </c>
      <c r="F69" s="163">
        <v>73167.03</v>
      </c>
      <c r="G69" s="163">
        <v>110453</v>
      </c>
      <c r="H69" s="163">
        <v>58540.090000000004</v>
      </c>
      <c r="I69" s="163">
        <v>95842</v>
      </c>
      <c r="J69" s="163">
        <v>50796.26</v>
      </c>
      <c r="K69" s="163">
        <v>82166</v>
      </c>
      <c r="L69" s="163">
        <v>43547.98</v>
      </c>
      <c r="M69" s="241"/>
      <c r="O69" s="15" t="b">
        <v>1</v>
      </c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  <c r="X69" s="15" t="e">
        <v>#N/A</v>
      </c>
    </row>
    <row r="70" spans="2:24" x14ac:dyDescent="0.15">
      <c r="B70" s="162" t="s">
        <v>105</v>
      </c>
      <c r="C70" s="163">
        <v>171597</v>
      </c>
      <c r="D70" s="163">
        <v>90946.41</v>
      </c>
      <c r="E70" s="163">
        <v>142201</v>
      </c>
      <c r="F70" s="163">
        <v>75366.53</v>
      </c>
      <c r="G70" s="163">
        <v>113774</v>
      </c>
      <c r="H70" s="163">
        <v>60300.22</v>
      </c>
      <c r="I70" s="163">
        <v>98724</v>
      </c>
      <c r="J70" s="163">
        <v>52323.72</v>
      </c>
      <c r="K70" s="163">
        <v>84644</v>
      </c>
      <c r="L70" s="163">
        <v>44861.32</v>
      </c>
      <c r="M70" s="241"/>
      <c r="O70" s="15" t="b">
        <v>1</v>
      </c>
      <c r="P70" s="15" t="b">
        <v>1</v>
      </c>
      <c r="Q70" s="15" t="b">
        <v>1</v>
      </c>
      <c r="R70" s="15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  <c r="X70" s="15" t="e">
        <v>#N/A</v>
      </c>
    </row>
    <row r="71" spans="2:24" x14ac:dyDescent="0.15">
      <c r="B71" s="162" t="s">
        <v>106</v>
      </c>
      <c r="C71" s="163">
        <v>176615</v>
      </c>
      <c r="D71" s="163">
        <v>93605.950000000012</v>
      </c>
      <c r="E71" s="163">
        <v>146355</v>
      </c>
      <c r="F71" s="163">
        <v>77568.150000000009</v>
      </c>
      <c r="G71" s="163">
        <v>117106</v>
      </c>
      <c r="H71" s="163">
        <v>62066.18</v>
      </c>
      <c r="I71" s="163">
        <v>101610</v>
      </c>
      <c r="J71" s="163">
        <v>53853.3</v>
      </c>
      <c r="K71" s="163">
        <v>87117</v>
      </c>
      <c r="L71" s="163">
        <v>46172.01</v>
      </c>
      <c r="M71" s="241"/>
      <c r="O71" s="15" t="b">
        <v>1</v>
      </c>
      <c r="P71" s="15" t="b">
        <v>1</v>
      </c>
      <c r="Q71" s="15" t="b">
        <v>1</v>
      </c>
      <c r="R71" s="15" t="b">
        <v>1</v>
      </c>
      <c r="S71" s="15" t="b">
        <v>1</v>
      </c>
      <c r="T71" s="15" t="b">
        <v>1</v>
      </c>
      <c r="U71" s="15" t="b">
        <v>1</v>
      </c>
      <c r="V71" s="15" t="b">
        <v>1</v>
      </c>
      <c r="W71" s="15" t="b">
        <v>1</v>
      </c>
      <c r="X71" s="15" t="e">
        <v>#N/A</v>
      </c>
    </row>
    <row r="72" spans="2:24" x14ac:dyDescent="0.15">
      <c r="B72" s="162" t="s">
        <v>176</v>
      </c>
      <c r="C72" s="163">
        <v>181624</v>
      </c>
      <c r="D72" s="163">
        <v>96260.72</v>
      </c>
      <c r="E72" s="163">
        <v>150500</v>
      </c>
      <c r="F72" s="163">
        <v>79765</v>
      </c>
      <c r="G72" s="163">
        <v>120429</v>
      </c>
      <c r="H72" s="163">
        <v>63827.37</v>
      </c>
      <c r="I72" s="163">
        <v>104491</v>
      </c>
      <c r="J72" s="163">
        <v>55380.23</v>
      </c>
      <c r="K72" s="163">
        <v>89595</v>
      </c>
      <c r="L72" s="163">
        <v>47485.350000000006</v>
      </c>
      <c r="M72" s="241"/>
      <c r="O72" s="15" t="b">
        <v>1</v>
      </c>
      <c r="P72" s="15" t="b">
        <v>1</v>
      </c>
      <c r="Q72" s="15" t="b">
        <v>1</v>
      </c>
      <c r="R72" s="15" t="b">
        <v>1</v>
      </c>
      <c r="S72" s="15" t="b">
        <v>1</v>
      </c>
      <c r="T72" s="15" t="b">
        <v>1</v>
      </c>
      <c r="U72" s="15" t="b">
        <v>1</v>
      </c>
      <c r="V72" s="15" t="b">
        <v>1</v>
      </c>
      <c r="W72" s="15" t="b">
        <v>1</v>
      </c>
      <c r="X72" s="15" t="e">
        <v>#N/A</v>
      </c>
    </row>
    <row r="73" spans="2:24" x14ac:dyDescent="0.15">
      <c r="G73" s="113"/>
      <c r="I73" s="113"/>
      <c r="K73" s="113"/>
      <c r="L73" s="91"/>
      <c r="M73" s="241"/>
    </row>
    <row r="74" spans="2:24" x14ac:dyDescent="0.15">
      <c r="B74" s="185" t="s">
        <v>174</v>
      </c>
      <c r="C74" s="22"/>
      <c r="D74" s="22"/>
      <c r="E74" s="22"/>
      <c r="F74" s="22"/>
      <c r="G74" s="182"/>
      <c r="H74" s="22"/>
      <c r="I74" s="182"/>
      <c r="J74" s="22"/>
      <c r="K74" s="182"/>
      <c r="L74" s="183"/>
      <c r="M74" s="241"/>
    </row>
    <row r="75" spans="2:24" ht="15" x14ac:dyDescent="0.15">
      <c r="B75" s="184" t="s">
        <v>233</v>
      </c>
      <c r="C75" s="166"/>
      <c r="D75" s="166"/>
      <c r="E75" s="166"/>
      <c r="F75" s="166"/>
      <c r="G75" s="163">
        <v>225</v>
      </c>
      <c r="H75" s="163">
        <v>119.25</v>
      </c>
      <c r="I75" s="163">
        <v>225</v>
      </c>
      <c r="J75" s="163">
        <v>119.25</v>
      </c>
      <c r="K75" s="163">
        <v>225</v>
      </c>
      <c r="L75" s="163">
        <v>119.25</v>
      </c>
      <c r="M75" s="241"/>
    </row>
  </sheetData>
  <sheetProtection algorithmName="SHA-512" hashValue="PpMtsD9CWFY+0nrOoSqBSvJJoe/4aEMJpJGAHSCC7UM0hCHR6fy3Q5FxME6f39fkBU9Ot4fGYJ8US5gdBUm3aA==" saltValue="LvicI+ty5N4V2JsdeO2kxw==" spinCount="100000" sheet="1" objects="1" scenarios="1"/>
  <mergeCells count="16">
    <mergeCell ref="M2:M75"/>
    <mergeCell ref="C3:D3"/>
    <mergeCell ref="E3:F3"/>
    <mergeCell ref="G3:H3"/>
    <mergeCell ref="I3:J3"/>
    <mergeCell ref="C2:D2"/>
    <mergeCell ref="E2:F2"/>
    <mergeCell ref="G2:H2"/>
    <mergeCell ref="I2:J2"/>
    <mergeCell ref="K2:L2"/>
    <mergeCell ref="K3:L3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2:AX160"/>
  <sheetViews>
    <sheetView zoomScaleNormal="100" workbookViewId="0">
      <selection activeCell="B20" sqref="B20"/>
    </sheetView>
  </sheetViews>
  <sheetFormatPr baseColWidth="10" defaultColWidth="10.83203125" defaultRowHeight="14" x14ac:dyDescent="0.15"/>
  <cols>
    <col min="1" max="1" width="10.83203125" style="15"/>
    <col min="2" max="2" width="61" style="15" customWidth="1"/>
    <col min="3" max="3" width="12" style="15" customWidth="1"/>
    <col min="4" max="4" width="13.6640625" style="15" customWidth="1"/>
    <col min="5" max="6" width="9.6640625" style="15" customWidth="1"/>
    <col min="7" max="7" width="10.1640625" style="15" bestFit="1" customWidth="1"/>
    <col min="8" max="10" width="9.6640625" style="15" customWidth="1"/>
    <col min="11" max="11" width="10.1640625" style="15" bestFit="1" customWidth="1"/>
    <col min="12" max="23" width="9.6640625" style="15" customWidth="1"/>
    <col min="24" max="26" width="10.83203125" style="15" customWidth="1"/>
    <col min="27" max="50" width="0" style="15" hidden="1" customWidth="1"/>
    <col min="51" max="16384" width="10.83203125" style="15"/>
  </cols>
  <sheetData>
    <row r="2" spans="1:50" ht="18" x14ac:dyDescent="0.15">
      <c r="A2" s="53"/>
      <c r="B2" s="54" t="s">
        <v>235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spans="1:50" ht="18" x14ac:dyDescent="0.15">
      <c r="A3" s="13"/>
      <c r="B3" s="97"/>
      <c r="C3" s="98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50" x14ac:dyDescent="0.15">
      <c r="B4" s="16" t="s">
        <v>2</v>
      </c>
    </row>
    <row r="5" spans="1:50" x14ac:dyDescent="0.15">
      <c r="B5" s="44" t="s">
        <v>140</v>
      </c>
      <c r="C5" s="127">
        <v>2000</v>
      </c>
      <c r="D5" s="120"/>
      <c r="E5" s="120"/>
      <c r="F5" s="120"/>
      <c r="G5" s="127">
        <v>3500</v>
      </c>
      <c r="H5" s="120"/>
      <c r="I5" s="120"/>
      <c r="J5" s="120"/>
      <c r="K5" s="127">
        <v>5000</v>
      </c>
      <c r="L5" s="120"/>
      <c r="M5" s="120"/>
      <c r="N5" s="120"/>
      <c r="O5" s="127">
        <v>10000</v>
      </c>
      <c r="P5" s="120"/>
      <c r="Q5" s="120"/>
      <c r="R5" s="120"/>
      <c r="S5" s="127">
        <v>20000</v>
      </c>
      <c r="T5" s="120"/>
      <c r="U5" s="120"/>
      <c r="V5" s="120"/>
      <c r="W5" s="127">
        <v>50000</v>
      </c>
      <c r="X5" s="120"/>
      <c r="Y5" s="120"/>
      <c r="Z5" s="129"/>
    </row>
    <row r="6" spans="1:50" x14ac:dyDescent="0.15">
      <c r="A6" s="13"/>
      <c r="B6" s="45" t="s">
        <v>141</v>
      </c>
      <c r="C6" s="128">
        <v>2000</v>
      </c>
      <c r="D6" s="122"/>
      <c r="E6" s="122"/>
      <c r="F6" s="122"/>
      <c r="G6" s="128">
        <v>3500</v>
      </c>
      <c r="H6" s="121"/>
      <c r="I6" s="121"/>
      <c r="J6" s="121"/>
      <c r="K6" s="128">
        <v>5000</v>
      </c>
      <c r="L6" s="121"/>
      <c r="M6" s="121"/>
      <c r="N6" s="121"/>
      <c r="O6" s="128">
        <v>10000</v>
      </c>
      <c r="P6" s="121"/>
      <c r="Q6" s="121"/>
      <c r="R6" s="121"/>
      <c r="S6" s="128">
        <v>20000</v>
      </c>
      <c r="T6" s="121"/>
      <c r="U6" s="121"/>
      <c r="V6" s="121"/>
      <c r="W6" s="128">
        <v>50000</v>
      </c>
      <c r="X6" s="123"/>
      <c r="Y6" s="123"/>
      <c r="Z6" s="130"/>
      <c r="AA6" s="13"/>
      <c r="AB6" s="13"/>
      <c r="AC6" s="13"/>
      <c r="AD6" s="13"/>
      <c r="AE6" s="13"/>
      <c r="AF6" s="13"/>
      <c r="AG6" s="13"/>
    </row>
    <row r="7" spans="1:50" x14ac:dyDescent="0.15">
      <c r="A7" s="13"/>
      <c r="B7" s="109"/>
      <c r="C7" s="31" t="s">
        <v>17</v>
      </c>
      <c r="D7" s="32" t="s">
        <v>18</v>
      </c>
      <c r="E7" s="32" t="s">
        <v>142</v>
      </c>
      <c r="F7" s="32" t="s">
        <v>143</v>
      </c>
      <c r="G7" s="31" t="s">
        <v>17</v>
      </c>
      <c r="H7" s="32" t="s">
        <v>18</v>
      </c>
      <c r="I7" s="32" t="s">
        <v>142</v>
      </c>
      <c r="J7" s="32" t="s">
        <v>143</v>
      </c>
      <c r="K7" s="31" t="s">
        <v>17</v>
      </c>
      <c r="L7" s="32" t="s">
        <v>18</v>
      </c>
      <c r="M7" s="32" t="s">
        <v>142</v>
      </c>
      <c r="N7" s="32" t="s">
        <v>143</v>
      </c>
      <c r="O7" s="31" t="s">
        <v>17</v>
      </c>
      <c r="P7" s="32" t="s">
        <v>18</v>
      </c>
      <c r="Q7" s="32" t="s">
        <v>142</v>
      </c>
      <c r="R7" s="32" t="s">
        <v>143</v>
      </c>
      <c r="S7" s="31" t="s">
        <v>17</v>
      </c>
      <c r="T7" s="32" t="s">
        <v>18</v>
      </c>
      <c r="U7" s="32" t="s">
        <v>142</v>
      </c>
      <c r="V7" s="32" t="s">
        <v>143</v>
      </c>
      <c r="W7" s="31" t="s">
        <v>17</v>
      </c>
      <c r="X7" s="32" t="s">
        <v>18</v>
      </c>
      <c r="Y7" s="32" t="s">
        <v>142</v>
      </c>
      <c r="Z7" s="47" t="s">
        <v>143</v>
      </c>
      <c r="AA7" s="13"/>
      <c r="AB7" s="13"/>
      <c r="AC7" s="13"/>
      <c r="AD7" s="13"/>
      <c r="AE7" s="13"/>
      <c r="AF7" s="13"/>
      <c r="AG7" s="13"/>
    </row>
    <row r="8" spans="1:50" x14ac:dyDescent="0.15">
      <c r="A8" s="13"/>
      <c r="B8" s="109"/>
      <c r="C8" s="34" t="s">
        <v>144</v>
      </c>
      <c r="D8" s="35" t="s">
        <v>21</v>
      </c>
      <c r="E8" s="35" t="s">
        <v>145</v>
      </c>
      <c r="F8" s="35" t="s">
        <v>146</v>
      </c>
      <c r="G8" s="34" t="s">
        <v>144</v>
      </c>
      <c r="H8" s="35" t="s">
        <v>21</v>
      </c>
      <c r="I8" s="35" t="s">
        <v>145</v>
      </c>
      <c r="J8" s="35" t="s">
        <v>146</v>
      </c>
      <c r="K8" s="34" t="s">
        <v>144</v>
      </c>
      <c r="L8" s="35" t="s">
        <v>21</v>
      </c>
      <c r="M8" s="35" t="s">
        <v>145</v>
      </c>
      <c r="N8" s="35" t="s">
        <v>146</v>
      </c>
      <c r="O8" s="34" t="s">
        <v>144</v>
      </c>
      <c r="P8" s="35" t="s">
        <v>21</v>
      </c>
      <c r="Q8" s="35" t="s">
        <v>145</v>
      </c>
      <c r="R8" s="35" t="s">
        <v>146</v>
      </c>
      <c r="S8" s="34" t="s">
        <v>144</v>
      </c>
      <c r="T8" s="35" t="s">
        <v>21</v>
      </c>
      <c r="U8" s="35" t="s">
        <v>145</v>
      </c>
      <c r="V8" s="35" t="s">
        <v>146</v>
      </c>
      <c r="W8" s="34" t="s">
        <v>144</v>
      </c>
      <c r="X8" s="35" t="s">
        <v>21</v>
      </c>
      <c r="Y8" s="35" t="s">
        <v>145</v>
      </c>
      <c r="Z8" s="38" t="s">
        <v>146</v>
      </c>
      <c r="AA8" s="13"/>
      <c r="AB8" s="13"/>
      <c r="AC8" s="13"/>
      <c r="AD8" s="13"/>
      <c r="AE8" s="13"/>
      <c r="AF8" s="13"/>
      <c r="AG8" s="13"/>
    </row>
    <row r="9" spans="1:50" x14ac:dyDescent="0.15">
      <c r="A9" s="13"/>
      <c r="B9" s="115" t="s">
        <v>147</v>
      </c>
      <c r="C9" s="30"/>
      <c r="D9" s="19"/>
      <c r="E9" s="19"/>
      <c r="F9" s="19"/>
      <c r="G9" s="30"/>
      <c r="H9" s="19"/>
      <c r="I9" s="19"/>
      <c r="J9" s="19"/>
      <c r="K9" s="30"/>
      <c r="L9" s="19"/>
      <c r="M9" s="19"/>
      <c r="N9" s="19"/>
      <c r="O9" s="30"/>
      <c r="P9" s="19"/>
      <c r="Q9" s="19"/>
      <c r="R9" s="19"/>
      <c r="S9" s="30"/>
      <c r="T9" s="19"/>
      <c r="U9" s="19"/>
      <c r="V9" s="19"/>
      <c r="W9" s="30"/>
      <c r="X9" s="19"/>
      <c r="Y9" s="19"/>
      <c r="Z9" s="37"/>
      <c r="AA9" s="13"/>
    </row>
    <row r="10" spans="1:50" x14ac:dyDescent="0.15">
      <c r="A10" s="13"/>
      <c r="B10" s="18" t="s">
        <v>148</v>
      </c>
      <c r="C10" s="30">
        <v>7577</v>
      </c>
      <c r="D10" s="19">
        <v>4015.8100000000004</v>
      </c>
      <c r="E10" s="19">
        <v>2083.6750000000002</v>
      </c>
      <c r="F10" s="19">
        <v>707.18666666666672</v>
      </c>
      <c r="G10" s="30">
        <v>6510</v>
      </c>
      <c r="H10" s="19">
        <v>3450.3</v>
      </c>
      <c r="I10" s="19">
        <v>1790.2500000000002</v>
      </c>
      <c r="J10" s="19">
        <v>607.6</v>
      </c>
      <c r="K10" s="30">
        <v>5472</v>
      </c>
      <c r="L10" s="19">
        <v>2900.1600000000003</v>
      </c>
      <c r="M10" s="19">
        <v>1504.8000000000002</v>
      </c>
      <c r="N10" s="19">
        <v>510.72</v>
      </c>
      <c r="O10" s="30">
        <v>3870</v>
      </c>
      <c r="P10" s="19">
        <v>2051.1</v>
      </c>
      <c r="Q10" s="19">
        <v>1064.25</v>
      </c>
      <c r="R10" s="19">
        <v>361.20000000000005</v>
      </c>
      <c r="S10" s="30">
        <v>2729</v>
      </c>
      <c r="T10" s="19">
        <v>1446.3700000000001</v>
      </c>
      <c r="U10" s="19">
        <v>750.47500000000002</v>
      </c>
      <c r="V10" s="19">
        <v>254.70666666666668</v>
      </c>
      <c r="W10" s="30">
        <v>1514</v>
      </c>
      <c r="X10" s="19">
        <v>802.42000000000007</v>
      </c>
      <c r="Y10" s="19">
        <v>416.35</v>
      </c>
      <c r="Z10" s="37">
        <v>141.30666666666667</v>
      </c>
      <c r="AA10" s="13" t="b">
        <v>1</v>
      </c>
      <c r="AB10" s="15" t="b">
        <v>1</v>
      </c>
      <c r="AC10" s="15" t="b">
        <v>1</v>
      </c>
      <c r="AD10" s="15" t="b">
        <v>1</v>
      </c>
      <c r="AE10" s="15" t="b">
        <v>1</v>
      </c>
      <c r="AF10" s="15" t="b">
        <v>1</v>
      </c>
      <c r="AG10" s="15" t="b">
        <v>1</v>
      </c>
      <c r="AH10" s="15" t="b">
        <v>1</v>
      </c>
      <c r="AI10" s="15" t="b">
        <v>1</v>
      </c>
      <c r="AJ10" s="15" t="b">
        <v>1</v>
      </c>
      <c r="AK10" s="15" t="b">
        <v>1</v>
      </c>
      <c r="AL10" s="15" t="b">
        <v>1</v>
      </c>
      <c r="AM10" s="15" t="b">
        <v>1</v>
      </c>
      <c r="AN10" s="15" t="b">
        <v>1</v>
      </c>
      <c r="AO10" s="15" t="b">
        <v>1</v>
      </c>
      <c r="AP10" s="15" t="b">
        <v>1</v>
      </c>
      <c r="AQ10" s="15" t="b">
        <v>1</v>
      </c>
      <c r="AR10" s="15" t="b">
        <v>1</v>
      </c>
      <c r="AS10" s="15" t="b">
        <v>1</v>
      </c>
      <c r="AT10" s="15" t="b">
        <v>1</v>
      </c>
      <c r="AU10" s="15" t="b">
        <v>1</v>
      </c>
      <c r="AV10" s="15" t="b">
        <v>1</v>
      </c>
      <c r="AW10" s="15" t="b">
        <v>1</v>
      </c>
      <c r="AX10" s="15" t="b">
        <v>1</v>
      </c>
    </row>
    <row r="11" spans="1:50" x14ac:dyDescent="0.15">
      <c r="A11" s="13"/>
      <c r="B11" s="18" t="s">
        <v>149</v>
      </c>
      <c r="C11" s="30">
        <v>13804</v>
      </c>
      <c r="D11" s="19">
        <v>7316.1200000000008</v>
      </c>
      <c r="E11" s="19">
        <v>3796.1000000000004</v>
      </c>
      <c r="F11" s="19">
        <v>1288.3733333333334</v>
      </c>
      <c r="G11" s="30">
        <v>11566</v>
      </c>
      <c r="H11" s="19">
        <v>6129.9800000000005</v>
      </c>
      <c r="I11" s="19">
        <v>3180.65</v>
      </c>
      <c r="J11" s="19">
        <v>1079.4933333333336</v>
      </c>
      <c r="K11" s="30">
        <v>9862</v>
      </c>
      <c r="L11" s="19">
        <v>5226.8600000000006</v>
      </c>
      <c r="M11" s="19">
        <v>2712.05</v>
      </c>
      <c r="N11" s="19">
        <v>920.45333333333349</v>
      </c>
      <c r="O11" s="30">
        <v>6926</v>
      </c>
      <c r="P11" s="19">
        <v>3670.78</v>
      </c>
      <c r="Q11" s="19">
        <v>1904.65</v>
      </c>
      <c r="R11" s="19">
        <v>646.42666666666673</v>
      </c>
      <c r="S11" s="30">
        <v>4811</v>
      </c>
      <c r="T11" s="19">
        <v>2549.83</v>
      </c>
      <c r="U11" s="19">
        <v>1323.0250000000001</v>
      </c>
      <c r="V11" s="19">
        <v>449.02666666666676</v>
      </c>
      <c r="W11" s="30">
        <v>2563</v>
      </c>
      <c r="X11" s="19">
        <v>1358.39</v>
      </c>
      <c r="Y11" s="19">
        <v>704.82500000000005</v>
      </c>
      <c r="Z11" s="37">
        <v>239.21333333333337</v>
      </c>
      <c r="AA11" s="13" t="b">
        <v>1</v>
      </c>
      <c r="AB11" s="15" t="b">
        <v>1</v>
      </c>
      <c r="AC11" s="15" t="b">
        <v>1</v>
      </c>
      <c r="AD11" s="15" t="b">
        <v>1</v>
      </c>
      <c r="AE11" s="15" t="b">
        <v>1</v>
      </c>
      <c r="AF11" s="15" t="b">
        <v>1</v>
      </c>
      <c r="AG11" s="15" t="b">
        <v>1</v>
      </c>
      <c r="AH11" s="15" t="b">
        <v>1</v>
      </c>
      <c r="AI11" s="15" t="b">
        <v>1</v>
      </c>
      <c r="AJ11" s="15" t="b">
        <v>1</v>
      </c>
      <c r="AK11" s="15" t="b">
        <v>1</v>
      </c>
      <c r="AL11" s="15" t="b">
        <v>1</v>
      </c>
      <c r="AM11" s="15" t="b">
        <v>1</v>
      </c>
      <c r="AN11" s="15" t="b">
        <v>1</v>
      </c>
      <c r="AO11" s="15" t="b">
        <v>1</v>
      </c>
      <c r="AP11" s="15" t="b">
        <v>1</v>
      </c>
      <c r="AQ11" s="15" t="b">
        <v>1</v>
      </c>
      <c r="AR11" s="15" t="b">
        <v>1</v>
      </c>
      <c r="AS11" s="15" t="b">
        <v>1</v>
      </c>
      <c r="AT11" s="15" t="b">
        <v>1</v>
      </c>
      <c r="AU11" s="15" t="b">
        <v>1</v>
      </c>
      <c r="AV11" s="15" t="b">
        <v>1</v>
      </c>
      <c r="AW11" s="15" t="b">
        <v>1</v>
      </c>
      <c r="AX11" s="15" t="b">
        <v>1</v>
      </c>
    </row>
    <row r="12" spans="1:50" x14ac:dyDescent="0.15">
      <c r="A12" s="13"/>
      <c r="B12" s="18" t="s">
        <v>150</v>
      </c>
      <c r="C12" s="30">
        <v>20046</v>
      </c>
      <c r="D12" s="19">
        <v>10624.380000000001</v>
      </c>
      <c r="E12" s="19">
        <v>5512.6500000000005</v>
      </c>
      <c r="F12" s="19">
        <v>1870.9600000000003</v>
      </c>
      <c r="G12" s="30">
        <v>16645</v>
      </c>
      <c r="H12" s="19">
        <v>8821.85</v>
      </c>
      <c r="I12" s="19">
        <v>4577.375</v>
      </c>
      <c r="J12" s="19">
        <v>1553.5333333333333</v>
      </c>
      <c r="K12" s="30">
        <v>14273</v>
      </c>
      <c r="L12" s="19">
        <v>7564.6900000000005</v>
      </c>
      <c r="M12" s="19">
        <v>3925.0750000000003</v>
      </c>
      <c r="N12" s="19">
        <v>1332.146666666667</v>
      </c>
      <c r="O12" s="30">
        <v>9977</v>
      </c>
      <c r="P12" s="19">
        <v>5287.81</v>
      </c>
      <c r="Q12" s="19">
        <v>2743.6750000000002</v>
      </c>
      <c r="R12" s="19">
        <v>931.18666666666672</v>
      </c>
      <c r="S12" s="30">
        <v>6886</v>
      </c>
      <c r="T12" s="19">
        <v>3649.5800000000004</v>
      </c>
      <c r="U12" s="19">
        <v>1893.65</v>
      </c>
      <c r="V12" s="19">
        <v>642.69333333333338</v>
      </c>
      <c r="W12" s="30">
        <v>3599</v>
      </c>
      <c r="X12" s="19">
        <v>1907.47</v>
      </c>
      <c r="Y12" s="19">
        <v>989.72500000000014</v>
      </c>
      <c r="Z12" s="37">
        <v>335.90666666666669</v>
      </c>
      <c r="AA12" s="13" t="b">
        <v>1</v>
      </c>
      <c r="AB12" s="15" t="b">
        <v>1</v>
      </c>
      <c r="AC12" s="15" t="b">
        <v>1</v>
      </c>
      <c r="AD12" s="15" t="b">
        <v>1</v>
      </c>
      <c r="AE12" s="15" t="b">
        <v>1</v>
      </c>
      <c r="AF12" s="15" t="b">
        <v>1</v>
      </c>
      <c r="AG12" s="15" t="b">
        <v>1</v>
      </c>
      <c r="AH12" s="15" t="b">
        <v>1</v>
      </c>
      <c r="AI12" s="15" t="b">
        <v>1</v>
      </c>
      <c r="AJ12" s="15" t="b">
        <v>1</v>
      </c>
      <c r="AK12" s="15" t="b">
        <v>1</v>
      </c>
      <c r="AL12" s="15" t="b">
        <v>1</v>
      </c>
      <c r="AM12" s="15" t="b">
        <v>1</v>
      </c>
      <c r="AN12" s="15" t="b">
        <v>1</v>
      </c>
      <c r="AO12" s="15" t="b">
        <v>1</v>
      </c>
      <c r="AP12" s="15" t="b">
        <v>1</v>
      </c>
      <c r="AQ12" s="15" t="b">
        <v>1</v>
      </c>
      <c r="AR12" s="15" t="b">
        <v>1</v>
      </c>
      <c r="AS12" s="15" t="b">
        <v>1</v>
      </c>
      <c r="AT12" s="15" t="b">
        <v>1</v>
      </c>
      <c r="AU12" s="15" t="b">
        <v>1</v>
      </c>
      <c r="AV12" s="15" t="b">
        <v>1</v>
      </c>
      <c r="AW12" s="15" t="b">
        <v>1</v>
      </c>
      <c r="AX12" s="15" t="b">
        <v>1</v>
      </c>
    </row>
    <row r="13" spans="1:50" x14ac:dyDescent="0.15">
      <c r="A13" s="13"/>
      <c r="B13" s="18" t="s">
        <v>151</v>
      </c>
      <c r="C13" s="113"/>
      <c r="D13" s="19"/>
      <c r="E13" s="19"/>
      <c r="F13" s="19"/>
      <c r="G13" s="113"/>
      <c r="H13" s="19"/>
      <c r="I13" s="19"/>
      <c r="J13" s="19"/>
      <c r="K13" s="113"/>
      <c r="L13" s="19"/>
      <c r="M13" s="19"/>
      <c r="N13" s="19"/>
      <c r="O13" s="113"/>
      <c r="P13" s="19"/>
      <c r="Q13" s="19"/>
      <c r="R13" s="19"/>
      <c r="S13" s="113"/>
      <c r="T13" s="19"/>
      <c r="U13" s="19"/>
      <c r="V13" s="19"/>
      <c r="W13" s="113"/>
      <c r="X13" s="19"/>
      <c r="Y13" s="19"/>
      <c r="Z13" s="37"/>
      <c r="AA13" s="15" t="b">
        <v>1</v>
      </c>
      <c r="AB13" s="15" t="b">
        <v>1</v>
      </c>
      <c r="AC13" s="15" t="b">
        <v>1</v>
      </c>
      <c r="AD13" s="15" t="b">
        <v>1</v>
      </c>
      <c r="AE13" s="15" t="b">
        <v>1</v>
      </c>
      <c r="AF13" s="15" t="b">
        <v>1</v>
      </c>
      <c r="AG13" s="15" t="b">
        <v>1</v>
      </c>
      <c r="AH13" s="15" t="b">
        <v>1</v>
      </c>
      <c r="AI13" s="15" t="b">
        <v>1</v>
      </c>
      <c r="AJ13" s="15" t="b">
        <v>1</v>
      </c>
      <c r="AK13" s="15" t="b">
        <v>1</v>
      </c>
      <c r="AL13" s="15" t="b">
        <v>1</v>
      </c>
      <c r="AM13" s="15" t="b">
        <v>1</v>
      </c>
      <c r="AN13" s="15" t="b">
        <v>1</v>
      </c>
      <c r="AO13" s="15" t="b">
        <v>1</v>
      </c>
      <c r="AP13" s="15" t="b">
        <v>1</v>
      </c>
      <c r="AQ13" s="15" t="b">
        <v>1</v>
      </c>
      <c r="AR13" s="15" t="b">
        <v>1</v>
      </c>
      <c r="AS13" s="15" t="b">
        <v>1</v>
      </c>
      <c r="AT13" s="15" t="b">
        <v>1</v>
      </c>
      <c r="AU13" s="15" t="b">
        <v>1</v>
      </c>
      <c r="AV13" s="15" t="b">
        <v>1</v>
      </c>
      <c r="AW13" s="15" t="b">
        <v>1</v>
      </c>
      <c r="AX13" s="15" t="b">
        <v>1</v>
      </c>
    </row>
    <row r="14" spans="1:50" x14ac:dyDescent="0.15">
      <c r="A14" s="13"/>
      <c r="B14" s="110" t="s">
        <v>152</v>
      </c>
      <c r="C14" s="114"/>
      <c r="D14" s="111"/>
      <c r="E14" s="111"/>
      <c r="F14" s="111"/>
      <c r="G14" s="114"/>
      <c r="H14" s="111"/>
      <c r="I14" s="111"/>
      <c r="J14" s="111"/>
      <c r="K14" s="114"/>
      <c r="L14" s="111"/>
      <c r="M14" s="111"/>
      <c r="N14" s="111"/>
      <c r="O14" s="114"/>
      <c r="P14" s="111"/>
      <c r="Q14" s="111"/>
      <c r="R14" s="111"/>
      <c r="S14" s="114"/>
      <c r="T14" s="111"/>
      <c r="U14" s="111"/>
      <c r="V14" s="111"/>
      <c r="W14" s="114"/>
      <c r="X14" s="111"/>
      <c r="Y14" s="111"/>
      <c r="Z14" s="112"/>
      <c r="AA14" s="15" t="b">
        <v>1</v>
      </c>
      <c r="AB14" s="15" t="b">
        <v>1</v>
      </c>
      <c r="AC14" s="15" t="b">
        <v>1</v>
      </c>
      <c r="AD14" s="15" t="b">
        <v>1</v>
      </c>
      <c r="AE14" s="15" t="b">
        <v>1</v>
      </c>
      <c r="AF14" s="15" t="b">
        <v>1</v>
      </c>
      <c r="AG14" s="15" t="b">
        <v>1</v>
      </c>
      <c r="AH14" s="15" t="b">
        <v>1</v>
      </c>
      <c r="AI14" s="15" t="b">
        <v>1</v>
      </c>
      <c r="AJ14" s="15" t="b">
        <v>1</v>
      </c>
      <c r="AK14" s="15" t="b">
        <v>1</v>
      </c>
      <c r="AL14" s="15" t="b">
        <v>1</v>
      </c>
      <c r="AM14" s="15" t="b">
        <v>1</v>
      </c>
      <c r="AN14" s="15" t="b">
        <v>1</v>
      </c>
      <c r="AO14" s="15" t="b">
        <v>1</v>
      </c>
      <c r="AP14" s="15" t="b">
        <v>1</v>
      </c>
      <c r="AQ14" s="15" t="b">
        <v>1</v>
      </c>
      <c r="AR14" s="15" t="b">
        <v>1</v>
      </c>
      <c r="AS14" s="15" t="b">
        <v>1</v>
      </c>
      <c r="AT14" s="15" t="b">
        <v>1</v>
      </c>
      <c r="AU14" s="15" t="b">
        <v>1</v>
      </c>
      <c r="AV14" s="15" t="b">
        <v>1</v>
      </c>
      <c r="AW14" s="15" t="b">
        <v>1</v>
      </c>
      <c r="AX14" s="15" t="b">
        <v>1</v>
      </c>
    </row>
    <row r="15" spans="1:50" x14ac:dyDescent="0.15">
      <c r="A15" s="13"/>
      <c r="B15" s="18" t="s">
        <v>148</v>
      </c>
      <c r="C15" s="30">
        <v>9756</v>
      </c>
      <c r="D15" s="19">
        <v>5170.68</v>
      </c>
      <c r="E15" s="19">
        <v>2682.9</v>
      </c>
      <c r="F15" s="19">
        <v>910.56000000000006</v>
      </c>
      <c r="G15" s="30">
        <v>8350</v>
      </c>
      <c r="H15" s="19">
        <v>4425.5</v>
      </c>
      <c r="I15" s="19">
        <v>2296.25</v>
      </c>
      <c r="J15" s="19">
        <v>779.33333333333348</v>
      </c>
      <c r="K15" s="30">
        <v>6993</v>
      </c>
      <c r="L15" s="19">
        <v>3706.29</v>
      </c>
      <c r="M15" s="19">
        <v>1923.075</v>
      </c>
      <c r="N15" s="19">
        <v>652.68000000000006</v>
      </c>
      <c r="O15" s="30">
        <v>4919</v>
      </c>
      <c r="P15" s="19">
        <v>2607.0700000000002</v>
      </c>
      <c r="Q15" s="19">
        <v>1352.7250000000001</v>
      </c>
      <c r="R15" s="19">
        <v>459.10666666666674</v>
      </c>
      <c r="S15" s="30">
        <v>3450</v>
      </c>
      <c r="T15" s="19">
        <v>1828.5</v>
      </c>
      <c r="U15" s="19">
        <v>948.75000000000011</v>
      </c>
      <c r="V15" s="19">
        <v>322.00000000000006</v>
      </c>
      <c r="W15" s="30">
        <v>1889</v>
      </c>
      <c r="X15" s="19">
        <v>1001.1700000000001</v>
      </c>
      <c r="Y15" s="19">
        <v>519.47500000000002</v>
      </c>
      <c r="Z15" s="37">
        <v>176.30666666666667</v>
      </c>
      <c r="AA15" s="13" t="b">
        <v>1</v>
      </c>
      <c r="AB15" s="15" t="b">
        <v>1</v>
      </c>
      <c r="AC15" s="15" t="b">
        <v>1</v>
      </c>
      <c r="AD15" s="15" t="b">
        <v>1</v>
      </c>
      <c r="AE15" s="15" t="b">
        <v>1</v>
      </c>
      <c r="AF15" s="15" t="b">
        <v>1</v>
      </c>
      <c r="AG15" s="15" t="b">
        <v>1</v>
      </c>
      <c r="AH15" s="15" t="b">
        <v>1</v>
      </c>
      <c r="AI15" s="15" t="b">
        <v>1</v>
      </c>
      <c r="AJ15" s="15" t="b">
        <v>1</v>
      </c>
      <c r="AK15" s="15" t="b">
        <v>1</v>
      </c>
      <c r="AL15" s="15" t="b">
        <v>1</v>
      </c>
      <c r="AM15" s="15" t="b">
        <v>1</v>
      </c>
      <c r="AN15" s="15" t="b">
        <v>1</v>
      </c>
      <c r="AO15" s="15" t="b">
        <v>1</v>
      </c>
      <c r="AP15" s="15" t="b">
        <v>1</v>
      </c>
      <c r="AQ15" s="15" t="b">
        <v>1</v>
      </c>
      <c r="AR15" s="15" t="b">
        <v>1</v>
      </c>
      <c r="AS15" s="15" t="b">
        <v>1</v>
      </c>
      <c r="AT15" s="15" t="b">
        <v>1</v>
      </c>
      <c r="AU15" s="15" t="b">
        <v>1</v>
      </c>
      <c r="AV15" s="15" t="b">
        <v>1</v>
      </c>
      <c r="AW15" s="15" t="b">
        <v>1</v>
      </c>
      <c r="AX15" s="15" t="b">
        <v>1</v>
      </c>
    </row>
    <row r="16" spans="1:50" x14ac:dyDescent="0.15">
      <c r="A16" s="13"/>
      <c r="B16" s="18" t="s">
        <v>149</v>
      </c>
      <c r="C16" s="30">
        <v>15987</v>
      </c>
      <c r="D16" s="19">
        <v>8473.11</v>
      </c>
      <c r="E16" s="19">
        <v>4396.4250000000002</v>
      </c>
      <c r="F16" s="19">
        <v>1492.1200000000001</v>
      </c>
      <c r="G16" s="30">
        <v>13428</v>
      </c>
      <c r="H16" s="19">
        <v>7116.84</v>
      </c>
      <c r="I16" s="19">
        <v>3692.7000000000003</v>
      </c>
      <c r="J16" s="19">
        <v>1253.2800000000002</v>
      </c>
      <c r="K16" s="30">
        <v>11396</v>
      </c>
      <c r="L16" s="19">
        <v>6039.88</v>
      </c>
      <c r="M16" s="19">
        <v>3133.9</v>
      </c>
      <c r="N16" s="19">
        <v>1063.6266666666668</v>
      </c>
      <c r="O16" s="30">
        <v>7978</v>
      </c>
      <c r="P16" s="19">
        <v>4228.34</v>
      </c>
      <c r="Q16" s="19">
        <v>2193.9500000000003</v>
      </c>
      <c r="R16" s="19">
        <v>744.61333333333346</v>
      </c>
      <c r="S16" s="30">
        <v>5529</v>
      </c>
      <c r="T16" s="19">
        <v>2930.3700000000003</v>
      </c>
      <c r="U16" s="19">
        <v>1520.4750000000001</v>
      </c>
      <c r="V16" s="19">
        <v>516.04000000000008</v>
      </c>
      <c r="W16" s="30">
        <v>2923</v>
      </c>
      <c r="X16" s="19">
        <v>1549.19</v>
      </c>
      <c r="Y16" s="19">
        <v>803.82500000000005</v>
      </c>
      <c r="Z16" s="37">
        <v>272.81333333333339</v>
      </c>
      <c r="AA16" s="13" t="b">
        <v>1</v>
      </c>
      <c r="AB16" s="15" t="b">
        <v>1</v>
      </c>
      <c r="AC16" s="15" t="b">
        <v>1</v>
      </c>
      <c r="AD16" s="15" t="b">
        <v>1</v>
      </c>
      <c r="AE16" s="15" t="b">
        <v>1</v>
      </c>
      <c r="AF16" s="15" t="b">
        <v>1</v>
      </c>
      <c r="AG16" s="15" t="b">
        <v>1</v>
      </c>
      <c r="AH16" s="15" t="b">
        <v>1</v>
      </c>
      <c r="AI16" s="15" t="b">
        <v>1</v>
      </c>
      <c r="AJ16" s="15" t="b">
        <v>1</v>
      </c>
      <c r="AK16" s="15" t="b">
        <v>1</v>
      </c>
      <c r="AL16" s="15" t="b">
        <v>1</v>
      </c>
      <c r="AM16" s="15" t="b">
        <v>1</v>
      </c>
      <c r="AN16" s="15" t="b">
        <v>1</v>
      </c>
      <c r="AO16" s="15" t="b">
        <v>1</v>
      </c>
      <c r="AP16" s="15" t="b">
        <v>1</v>
      </c>
      <c r="AQ16" s="15" t="b">
        <v>1</v>
      </c>
      <c r="AR16" s="15" t="b">
        <v>1</v>
      </c>
      <c r="AS16" s="15" t="b">
        <v>1</v>
      </c>
      <c r="AT16" s="15" t="b">
        <v>1</v>
      </c>
      <c r="AU16" s="15" t="b">
        <v>1</v>
      </c>
      <c r="AV16" s="15" t="b">
        <v>1</v>
      </c>
      <c r="AW16" s="15" t="b">
        <v>1</v>
      </c>
      <c r="AX16" s="15" t="b">
        <v>1</v>
      </c>
    </row>
    <row r="17" spans="1:50" x14ac:dyDescent="0.15">
      <c r="A17" s="13"/>
      <c r="B17" s="18" t="s">
        <v>150</v>
      </c>
      <c r="C17" s="30">
        <v>22217</v>
      </c>
      <c r="D17" s="19">
        <v>11775.01</v>
      </c>
      <c r="E17" s="19">
        <v>6109.6750000000002</v>
      </c>
      <c r="F17" s="19">
        <v>2073.586666666667</v>
      </c>
      <c r="G17" s="30">
        <v>18511</v>
      </c>
      <c r="H17" s="19">
        <v>9810.83</v>
      </c>
      <c r="I17" s="19">
        <v>5090.5250000000005</v>
      </c>
      <c r="J17" s="19">
        <v>1727.6933333333334</v>
      </c>
      <c r="K17" s="30">
        <v>15810</v>
      </c>
      <c r="L17" s="19">
        <v>8379.3000000000011</v>
      </c>
      <c r="M17" s="19">
        <v>4347.75</v>
      </c>
      <c r="N17" s="19">
        <v>1475.6000000000001</v>
      </c>
      <c r="O17" s="30">
        <v>11044</v>
      </c>
      <c r="P17" s="19">
        <v>5853.3200000000006</v>
      </c>
      <c r="Q17" s="19">
        <v>3037.1000000000004</v>
      </c>
      <c r="R17" s="19">
        <v>1030.7733333333335</v>
      </c>
      <c r="S17" s="30">
        <v>7604</v>
      </c>
      <c r="T17" s="19">
        <v>4030.1200000000003</v>
      </c>
      <c r="U17" s="19">
        <v>2091.1000000000004</v>
      </c>
      <c r="V17" s="19">
        <v>709.70666666666671</v>
      </c>
      <c r="W17" s="30">
        <v>3966</v>
      </c>
      <c r="X17" s="19">
        <v>2101.98</v>
      </c>
      <c r="Y17" s="19">
        <v>1090.6500000000001</v>
      </c>
      <c r="Z17" s="37">
        <v>370.16</v>
      </c>
      <c r="AA17" s="13" t="b">
        <v>1</v>
      </c>
      <c r="AB17" s="15" t="b">
        <v>1</v>
      </c>
      <c r="AC17" s="15" t="b">
        <v>1</v>
      </c>
      <c r="AD17" s="15" t="b">
        <v>1</v>
      </c>
      <c r="AE17" s="15" t="b">
        <v>1</v>
      </c>
      <c r="AF17" s="15" t="b">
        <v>1</v>
      </c>
      <c r="AG17" s="15" t="b">
        <v>1</v>
      </c>
      <c r="AH17" s="15" t="b">
        <v>1</v>
      </c>
      <c r="AI17" s="15" t="b">
        <v>1</v>
      </c>
      <c r="AJ17" s="15" t="b">
        <v>1</v>
      </c>
      <c r="AK17" s="15" t="b">
        <v>1</v>
      </c>
      <c r="AL17" s="15" t="b">
        <v>1</v>
      </c>
      <c r="AM17" s="15" t="b">
        <v>1</v>
      </c>
      <c r="AN17" s="15" t="b">
        <v>1</v>
      </c>
      <c r="AO17" s="15" t="b">
        <v>1</v>
      </c>
      <c r="AP17" s="15" t="b">
        <v>1</v>
      </c>
      <c r="AQ17" s="15" t="b">
        <v>1</v>
      </c>
      <c r="AR17" s="15" t="b">
        <v>1</v>
      </c>
      <c r="AS17" s="15" t="b">
        <v>1</v>
      </c>
      <c r="AT17" s="15" t="b">
        <v>1</v>
      </c>
      <c r="AU17" s="15" t="b">
        <v>1</v>
      </c>
      <c r="AV17" s="15" t="b">
        <v>1</v>
      </c>
      <c r="AW17" s="15" t="b">
        <v>1</v>
      </c>
      <c r="AX17" s="15" t="b">
        <v>1</v>
      </c>
    </row>
    <row r="19" spans="1:50" x14ac:dyDescent="0.15">
      <c r="B19" s="262" t="s">
        <v>263</v>
      </c>
      <c r="C19" s="262"/>
      <c r="D19" s="262"/>
      <c r="E19" s="262"/>
      <c r="F19" s="262"/>
    </row>
    <row r="22" spans="1:50" ht="18" x14ac:dyDescent="0.15">
      <c r="A22" s="52"/>
      <c r="B22" s="131" t="s">
        <v>236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50" ht="18" x14ac:dyDescent="0.15">
      <c r="A23" s="51"/>
      <c r="B23" s="145" t="s">
        <v>237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5" spans="1:50" x14ac:dyDescent="0.15">
      <c r="B25" s="16" t="s">
        <v>2</v>
      </c>
    </row>
    <row r="26" spans="1:50" x14ac:dyDescent="0.15">
      <c r="B26" s="44" t="s">
        <v>140</v>
      </c>
      <c r="C26" s="127">
        <v>2000</v>
      </c>
      <c r="D26" s="120"/>
      <c r="E26" s="120"/>
      <c r="F26" s="120"/>
      <c r="G26" s="127">
        <v>3500</v>
      </c>
      <c r="H26" s="120"/>
      <c r="I26" s="120"/>
      <c r="J26" s="120"/>
      <c r="K26" s="127">
        <v>5000</v>
      </c>
      <c r="L26" s="120"/>
      <c r="M26" s="120"/>
      <c r="N26" s="120"/>
      <c r="O26" s="127">
        <v>10000</v>
      </c>
      <c r="P26" s="120"/>
      <c r="Q26" s="120"/>
      <c r="R26" s="120"/>
      <c r="S26" s="127">
        <v>20000</v>
      </c>
      <c r="T26" s="120"/>
      <c r="U26" s="120"/>
      <c r="V26" s="120"/>
      <c r="W26" s="127">
        <v>50000</v>
      </c>
      <c r="X26" s="120"/>
      <c r="Y26" s="120"/>
      <c r="Z26" s="129"/>
    </row>
    <row r="27" spans="1:50" x14ac:dyDescent="0.15">
      <c r="A27" s="13"/>
      <c r="B27" s="45" t="s">
        <v>141</v>
      </c>
      <c r="C27" s="128">
        <v>2000</v>
      </c>
      <c r="D27" s="122"/>
      <c r="E27" s="122"/>
      <c r="F27" s="122"/>
      <c r="G27" s="128">
        <v>3500</v>
      </c>
      <c r="H27" s="121"/>
      <c r="I27" s="121"/>
      <c r="J27" s="121"/>
      <c r="K27" s="128">
        <v>5000</v>
      </c>
      <c r="L27" s="121"/>
      <c r="M27" s="121"/>
      <c r="N27" s="121"/>
      <c r="O27" s="128">
        <v>10000</v>
      </c>
      <c r="P27" s="121"/>
      <c r="Q27" s="121"/>
      <c r="R27" s="121"/>
      <c r="S27" s="128">
        <v>20000</v>
      </c>
      <c r="T27" s="121"/>
      <c r="U27" s="121"/>
      <c r="V27" s="121"/>
      <c r="W27" s="128">
        <v>50000</v>
      </c>
      <c r="X27" s="123"/>
      <c r="Y27" s="123"/>
      <c r="Z27" s="130"/>
      <c r="AA27" s="13"/>
      <c r="AB27" s="13"/>
      <c r="AC27" s="13"/>
      <c r="AD27" s="13"/>
      <c r="AE27" s="13"/>
      <c r="AF27" s="13"/>
      <c r="AG27" s="13"/>
    </row>
    <row r="28" spans="1:50" x14ac:dyDescent="0.15">
      <c r="A28" s="13"/>
      <c r="B28" s="109"/>
      <c r="C28" s="31" t="s">
        <v>17</v>
      </c>
      <c r="D28" s="32" t="s">
        <v>18</v>
      </c>
      <c r="E28" s="32" t="s">
        <v>142</v>
      </c>
      <c r="F28" s="32" t="s">
        <v>143</v>
      </c>
      <c r="G28" s="31" t="s">
        <v>17</v>
      </c>
      <c r="H28" s="32" t="s">
        <v>18</v>
      </c>
      <c r="I28" s="32" t="s">
        <v>142</v>
      </c>
      <c r="J28" s="32" t="s">
        <v>143</v>
      </c>
      <c r="K28" s="31" t="s">
        <v>17</v>
      </c>
      <c r="L28" s="32" t="s">
        <v>18</v>
      </c>
      <c r="M28" s="32" t="s">
        <v>142</v>
      </c>
      <c r="N28" s="32" t="s">
        <v>143</v>
      </c>
      <c r="O28" s="31" t="s">
        <v>17</v>
      </c>
      <c r="P28" s="32" t="s">
        <v>18</v>
      </c>
      <c r="Q28" s="32" t="s">
        <v>142</v>
      </c>
      <c r="R28" s="32" t="s">
        <v>143</v>
      </c>
      <c r="S28" s="31" t="s">
        <v>17</v>
      </c>
      <c r="T28" s="32" t="s">
        <v>18</v>
      </c>
      <c r="U28" s="32" t="s">
        <v>142</v>
      </c>
      <c r="V28" s="32" t="s">
        <v>143</v>
      </c>
      <c r="W28" s="31" t="s">
        <v>17</v>
      </c>
      <c r="X28" s="32" t="s">
        <v>18</v>
      </c>
      <c r="Y28" s="32" t="s">
        <v>142</v>
      </c>
      <c r="Z28" s="47" t="s">
        <v>143</v>
      </c>
      <c r="AA28" s="13"/>
      <c r="AB28" s="13"/>
      <c r="AC28" s="13"/>
      <c r="AD28" s="13"/>
      <c r="AE28" s="13"/>
      <c r="AF28" s="13"/>
      <c r="AG28" s="13"/>
    </row>
    <row r="29" spans="1:50" x14ac:dyDescent="0.15">
      <c r="A29" s="13"/>
      <c r="B29" s="109"/>
      <c r="C29" s="34" t="s">
        <v>144</v>
      </c>
      <c r="D29" s="35" t="s">
        <v>21</v>
      </c>
      <c r="E29" s="35" t="s">
        <v>145</v>
      </c>
      <c r="F29" s="35" t="s">
        <v>146</v>
      </c>
      <c r="G29" s="34" t="s">
        <v>144</v>
      </c>
      <c r="H29" s="35" t="s">
        <v>21</v>
      </c>
      <c r="I29" s="35" t="s">
        <v>145</v>
      </c>
      <c r="J29" s="35" t="s">
        <v>146</v>
      </c>
      <c r="K29" s="34" t="s">
        <v>144</v>
      </c>
      <c r="L29" s="35" t="s">
        <v>21</v>
      </c>
      <c r="M29" s="35" t="s">
        <v>145</v>
      </c>
      <c r="N29" s="35" t="s">
        <v>146</v>
      </c>
      <c r="O29" s="34" t="s">
        <v>144</v>
      </c>
      <c r="P29" s="35" t="s">
        <v>21</v>
      </c>
      <c r="Q29" s="35" t="s">
        <v>145</v>
      </c>
      <c r="R29" s="35" t="s">
        <v>146</v>
      </c>
      <c r="S29" s="34" t="s">
        <v>144</v>
      </c>
      <c r="T29" s="35" t="s">
        <v>21</v>
      </c>
      <c r="U29" s="35" t="s">
        <v>145</v>
      </c>
      <c r="V29" s="35" t="s">
        <v>146</v>
      </c>
      <c r="W29" s="34" t="s">
        <v>144</v>
      </c>
      <c r="X29" s="35" t="s">
        <v>21</v>
      </c>
      <c r="Y29" s="35" t="s">
        <v>145</v>
      </c>
      <c r="Z29" s="38" t="s">
        <v>146</v>
      </c>
      <c r="AA29" s="13"/>
      <c r="AB29" s="13"/>
      <c r="AC29" s="13"/>
      <c r="AD29" s="13"/>
      <c r="AE29" s="13"/>
      <c r="AF29" s="13"/>
      <c r="AG29" s="13"/>
    </row>
    <row r="30" spans="1:50" x14ac:dyDescent="0.15">
      <c r="A30" s="13"/>
      <c r="B30" s="115" t="s">
        <v>147</v>
      </c>
      <c r="C30" s="30"/>
      <c r="D30" s="19"/>
      <c r="E30" s="19"/>
      <c r="F30" s="19"/>
      <c r="G30" s="30"/>
      <c r="H30" s="19"/>
      <c r="I30" s="19"/>
      <c r="J30" s="19"/>
      <c r="K30" s="30"/>
      <c r="L30" s="19"/>
      <c r="M30" s="19"/>
      <c r="N30" s="19"/>
      <c r="O30" s="30"/>
      <c r="P30" s="19"/>
      <c r="Q30" s="19"/>
      <c r="R30" s="19"/>
      <c r="S30" s="30"/>
      <c r="T30" s="19"/>
      <c r="U30" s="19"/>
      <c r="V30" s="19"/>
      <c r="W30" s="30"/>
      <c r="X30" s="19"/>
      <c r="Y30" s="19"/>
      <c r="Z30" s="37"/>
    </row>
    <row r="31" spans="1:50" x14ac:dyDescent="0.15">
      <c r="A31" s="13"/>
      <c r="B31" s="18" t="s">
        <v>148</v>
      </c>
      <c r="C31" s="30">
        <v>6323</v>
      </c>
      <c r="D31" s="19">
        <v>3351.19</v>
      </c>
      <c r="E31" s="19">
        <v>1738.825</v>
      </c>
      <c r="F31" s="19">
        <v>590.14666666666665</v>
      </c>
      <c r="G31" s="30">
        <v>5473</v>
      </c>
      <c r="H31" s="19">
        <v>2900.69</v>
      </c>
      <c r="I31" s="19">
        <v>1505.075</v>
      </c>
      <c r="J31" s="19">
        <v>510.81333333333333</v>
      </c>
      <c r="K31" s="30">
        <v>4601</v>
      </c>
      <c r="L31" s="19">
        <v>2438.5300000000002</v>
      </c>
      <c r="M31" s="19">
        <v>1265.2750000000001</v>
      </c>
      <c r="N31" s="19">
        <v>429.42666666666673</v>
      </c>
      <c r="O31" s="30">
        <v>3262</v>
      </c>
      <c r="P31" s="19">
        <v>1728.8600000000001</v>
      </c>
      <c r="Q31" s="19">
        <v>897.05000000000007</v>
      </c>
      <c r="R31" s="19">
        <v>304.45333333333332</v>
      </c>
      <c r="S31" s="30">
        <v>2315</v>
      </c>
      <c r="T31" s="19">
        <v>1226.95</v>
      </c>
      <c r="U31" s="19">
        <v>636.625</v>
      </c>
      <c r="V31" s="19">
        <v>216.06666666666666</v>
      </c>
      <c r="W31" s="30">
        <v>1302</v>
      </c>
      <c r="X31" s="19">
        <v>690.06000000000006</v>
      </c>
      <c r="Y31" s="19">
        <v>358.05</v>
      </c>
      <c r="Z31" s="37">
        <v>121.52000000000001</v>
      </c>
      <c r="AA31" s="13" t="b">
        <v>1</v>
      </c>
      <c r="AB31" s="15" t="b">
        <v>1</v>
      </c>
      <c r="AC31" s="15" t="b">
        <v>1</v>
      </c>
      <c r="AD31" s="15" t="b">
        <v>1</v>
      </c>
      <c r="AE31" s="15" t="b">
        <v>1</v>
      </c>
      <c r="AF31" s="15" t="b">
        <v>1</v>
      </c>
      <c r="AG31" s="15" t="b">
        <v>1</v>
      </c>
      <c r="AH31" s="15" t="b">
        <v>1</v>
      </c>
      <c r="AI31" s="15" t="b">
        <v>1</v>
      </c>
      <c r="AJ31" s="15" t="b">
        <v>1</v>
      </c>
      <c r="AK31" s="15" t="b">
        <v>1</v>
      </c>
      <c r="AL31" s="15" t="b">
        <v>1</v>
      </c>
      <c r="AM31" s="15" t="b">
        <v>1</v>
      </c>
      <c r="AN31" s="15" t="b">
        <v>1</v>
      </c>
      <c r="AO31" s="15" t="b">
        <v>1</v>
      </c>
      <c r="AP31" s="15" t="b">
        <v>1</v>
      </c>
      <c r="AQ31" s="15" t="b">
        <v>1</v>
      </c>
      <c r="AR31" s="15" t="b">
        <v>1</v>
      </c>
      <c r="AS31" s="15" t="b">
        <v>1</v>
      </c>
      <c r="AT31" s="15" t="b">
        <v>1</v>
      </c>
      <c r="AU31" s="15" t="b">
        <v>1</v>
      </c>
      <c r="AV31" s="15" t="b">
        <v>1</v>
      </c>
      <c r="AW31" s="15" t="b">
        <v>1</v>
      </c>
      <c r="AX31" s="15" t="b">
        <v>1</v>
      </c>
    </row>
    <row r="32" spans="1:50" x14ac:dyDescent="0.15">
      <c r="A32" s="13"/>
      <c r="B32" s="18" t="s">
        <v>149</v>
      </c>
      <c r="C32" s="30">
        <v>11502</v>
      </c>
      <c r="D32" s="19">
        <v>6096.06</v>
      </c>
      <c r="E32" s="19">
        <v>3163.05</v>
      </c>
      <c r="F32" s="19">
        <v>1073.5200000000002</v>
      </c>
      <c r="G32" s="30">
        <v>9700</v>
      </c>
      <c r="H32" s="19">
        <v>5141</v>
      </c>
      <c r="I32" s="19">
        <v>2667.5</v>
      </c>
      <c r="J32" s="19">
        <v>905.33333333333348</v>
      </c>
      <c r="K32" s="30">
        <v>8273</v>
      </c>
      <c r="L32" s="19">
        <v>4384.6900000000005</v>
      </c>
      <c r="M32" s="19">
        <v>2275.0750000000003</v>
      </c>
      <c r="N32" s="19">
        <v>772.14666666666665</v>
      </c>
      <c r="O32" s="30">
        <v>5807</v>
      </c>
      <c r="P32" s="19">
        <v>3077.71</v>
      </c>
      <c r="Q32" s="19">
        <v>1596.9250000000002</v>
      </c>
      <c r="R32" s="19">
        <v>541.98666666666679</v>
      </c>
      <c r="S32" s="30">
        <v>4045</v>
      </c>
      <c r="T32" s="19">
        <v>2143.85</v>
      </c>
      <c r="U32" s="19">
        <v>1112.375</v>
      </c>
      <c r="V32" s="19">
        <v>377.53333333333336</v>
      </c>
      <c r="W32" s="30">
        <v>2182</v>
      </c>
      <c r="X32" s="19">
        <v>1156.46</v>
      </c>
      <c r="Y32" s="19">
        <v>600.05000000000007</v>
      </c>
      <c r="Z32" s="37">
        <v>203.65333333333336</v>
      </c>
      <c r="AA32" s="13" t="b">
        <v>1</v>
      </c>
      <c r="AB32" s="15" t="b">
        <v>1</v>
      </c>
      <c r="AC32" s="15" t="b">
        <v>1</v>
      </c>
      <c r="AD32" s="15" t="b">
        <v>1</v>
      </c>
      <c r="AE32" s="15" t="b">
        <v>1</v>
      </c>
      <c r="AF32" s="15" t="b">
        <v>1</v>
      </c>
      <c r="AG32" s="15" t="b">
        <v>1</v>
      </c>
      <c r="AH32" s="15" t="b">
        <v>1</v>
      </c>
      <c r="AI32" s="15" t="b">
        <v>1</v>
      </c>
      <c r="AJ32" s="15" t="b">
        <v>1</v>
      </c>
      <c r="AK32" s="15" t="b">
        <v>1</v>
      </c>
      <c r="AL32" s="15" t="b">
        <v>1</v>
      </c>
      <c r="AM32" s="15" t="b">
        <v>1</v>
      </c>
      <c r="AN32" s="15" t="b">
        <v>1</v>
      </c>
      <c r="AO32" s="15" t="b">
        <v>1</v>
      </c>
      <c r="AP32" s="15" t="b">
        <v>1</v>
      </c>
      <c r="AQ32" s="15" t="b">
        <v>1</v>
      </c>
      <c r="AR32" s="15" t="b">
        <v>1</v>
      </c>
      <c r="AS32" s="15" t="b">
        <v>1</v>
      </c>
      <c r="AT32" s="15" t="b">
        <v>1</v>
      </c>
      <c r="AU32" s="15" t="b">
        <v>1</v>
      </c>
      <c r="AV32" s="15" t="b">
        <v>1</v>
      </c>
      <c r="AW32" s="15" t="b">
        <v>1</v>
      </c>
      <c r="AX32" s="15" t="b">
        <v>1</v>
      </c>
    </row>
    <row r="33" spans="1:50" x14ac:dyDescent="0.15">
      <c r="A33" s="13"/>
      <c r="B33" s="18" t="s">
        <v>150</v>
      </c>
      <c r="C33" s="30">
        <v>16675</v>
      </c>
      <c r="D33" s="19">
        <v>8837.75</v>
      </c>
      <c r="E33" s="19">
        <v>4585.625</v>
      </c>
      <c r="F33" s="19">
        <v>1556.3333333333335</v>
      </c>
      <c r="G33" s="30">
        <v>13943</v>
      </c>
      <c r="H33" s="19">
        <v>7389.79</v>
      </c>
      <c r="I33" s="19">
        <v>3834.3250000000003</v>
      </c>
      <c r="J33" s="19">
        <v>1301.3466666666668</v>
      </c>
      <c r="K33" s="30">
        <v>11954</v>
      </c>
      <c r="L33" s="19">
        <v>6335.62</v>
      </c>
      <c r="M33" s="19">
        <v>3287.3500000000004</v>
      </c>
      <c r="N33" s="19">
        <v>1115.7066666666667</v>
      </c>
      <c r="O33" s="30">
        <v>8362</v>
      </c>
      <c r="P33" s="19">
        <v>4431.8600000000006</v>
      </c>
      <c r="Q33" s="19">
        <v>2299.5500000000002</v>
      </c>
      <c r="R33" s="19">
        <v>780.45333333333349</v>
      </c>
      <c r="S33" s="30">
        <v>5780</v>
      </c>
      <c r="T33" s="19">
        <v>3063.4</v>
      </c>
      <c r="U33" s="19">
        <v>1589.5000000000002</v>
      </c>
      <c r="V33" s="19">
        <v>539.4666666666667</v>
      </c>
      <c r="W33" s="30">
        <v>3039</v>
      </c>
      <c r="X33" s="19">
        <v>1610.67</v>
      </c>
      <c r="Y33" s="19">
        <v>835.72500000000002</v>
      </c>
      <c r="Z33" s="37">
        <v>283.64000000000004</v>
      </c>
      <c r="AA33" s="13" t="b">
        <v>1</v>
      </c>
      <c r="AB33" s="15" t="b">
        <v>1</v>
      </c>
      <c r="AC33" s="15" t="b">
        <v>1</v>
      </c>
      <c r="AD33" s="15" t="b">
        <v>1</v>
      </c>
      <c r="AE33" s="15" t="b">
        <v>1</v>
      </c>
      <c r="AF33" s="15" t="b">
        <v>1</v>
      </c>
      <c r="AG33" s="15" t="b">
        <v>1</v>
      </c>
      <c r="AH33" s="15" t="b">
        <v>1</v>
      </c>
      <c r="AI33" s="15" t="b">
        <v>1</v>
      </c>
      <c r="AJ33" s="15" t="b">
        <v>1</v>
      </c>
      <c r="AK33" s="15" t="b">
        <v>1</v>
      </c>
      <c r="AL33" s="15" t="b">
        <v>1</v>
      </c>
      <c r="AM33" s="15" t="b">
        <v>1</v>
      </c>
      <c r="AN33" s="15" t="b">
        <v>1</v>
      </c>
      <c r="AO33" s="15" t="b">
        <v>1</v>
      </c>
      <c r="AP33" s="15" t="b">
        <v>1</v>
      </c>
      <c r="AQ33" s="15" t="b">
        <v>1</v>
      </c>
      <c r="AR33" s="15" t="b">
        <v>1</v>
      </c>
      <c r="AS33" s="15" t="b">
        <v>1</v>
      </c>
      <c r="AT33" s="15" t="b">
        <v>1</v>
      </c>
      <c r="AU33" s="15" t="b">
        <v>1</v>
      </c>
      <c r="AV33" s="15" t="b">
        <v>1</v>
      </c>
      <c r="AW33" s="15" t="b">
        <v>1</v>
      </c>
      <c r="AX33" s="15" t="b">
        <v>1</v>
      </c>
    </row>
    <row r="34" spans="1:50" x14ac:dyDescent="0.15">
      <c r="A34" s="13"/>
      <c r="B34" s="141" t="s">
        <v>151</v>
      </c>
      <c r="C34" s="143"/>
      <c r="D34" s="142"/>
      <c r="E34" s="142"/>
      <c r="F34" s="142"/>
      <c r="G34" s="143"/>
      <c r="H34" s="142"/>
      <c r="I34" s="142"/>
      <c r="J34" s="142"/>
      <c r="K34" s="143"/>
      <c r="L34" s="142"/>
      <c r="M34" s="142"/>
      <c r="N34" s="142"/>
      <c r="O34" s="143"/>
      <c r="P34" s="142"/>
      <c r="Q34" s="142"/>
      <c r="R34" s="142"/>
      <c r="S34" s="143"/>
      <c r="T34" s="142"/>
      <c r="U34" s="142"/>
      <c r="V34" s="142"/>
      <c r="W34" s="143"/>
      <c r="X34" s="142"/>
      <c r="Y34" s="142"/>
      <c r="Z34" s="144"/>
      <c r="AA34" s="15" t="b">
        <v>1</v>
      </c>
      <c r="AB34" s="15" t="b">
        <v>1</v>
      </c>
      <c r="AC34" s="15" t="b">
        <v>1</v>
      </c>
      <c r="AD34" s="15" t="b">
        <v>1</v>
      </c>
      <c r="AE34" s="15" t="b">
        <v>1</v>
      </c>
      <c r="AF34" s="15" t="b">
        <v>1</v>
      </c>
      <c r="AG34" s="15" t="b">
        <v>1</v>
      </c>
      <c r="AH34" s="15" t="b">
        <v>1</v>
      </c>
      <c r="AI34" s="15" t="b">
        <v>1</v>
      </c>
      <c r="AJ34" s="15" t="b">
        <v>1</v>
      </c>
      <c r="AK34" s="15" t="b">
        <v>1</v>
      </c>
      <c r="AL34" s="15" t="b">
        <v>1</v>
      </c>
      <c r="AM34" s="15" t="b">
        <v>1</v>
      </c>
      <c r="AN34" s="15" t="b">
        <v>1</v>
      </c>
      <c r="AO34" s="15" t="b">
        <v>1</v>
      </c>
      <c r="AP34" s="15" t="b">
        <v>1</v>
      </c>
      <c r="AQ34" s="15" t="b">
        <v>1</v>
      </c>
      <c r="AR34" s="15" t="b">
        <v>1</v>
      </c>
      <c r="AS34" s="15" t="b">
        <v>1</v>
      </c>
      <c r="AT34" s="15" t="b">
        <v>1</v>
      </c>
      <c r="AU34" s="15" t="b">
        <v>1</v>
      </c>
      <c r="AV34" s="15" t="b">
        <v>1</v>
      </c>
      <c r="AW34" s="15" t="b">
        <v>1</v>
      </c>
      <c r="AX34" s="15" t="b">
        <v>1</v>
      </c>
    </row>
    <row r="35" spans="1:50" x14ac:dyDescent="0.15">
      <c r="A35" s="13"/>
      <c r="B35" s="115" t="s">
        <v>152</v>
      </c>
      <c r="C35" s="113"/>
      <c r="D35" s="19"/>
      <c r="E35" s="19"/>
      <c r="F35" s="19"/>
      <c r="G35" s="113"/>
      <c r="H35" s="19"/>
      <c r="I35" s="19"/>
      <c r="J35" s="19"/>
      <c r="K35" s="113"/>
      <c r="L35" s="19"/>
      <c r="M35" s="19"/>
      <c r="N35" s="19"/>
      <c r="O35" s="113"/>
      <c r="P35" s="19"/>
      <c r="Q35" s="19"/>
      <c r="R35" s="19"/>
      <c r="S35" s="113"/>
      <c r="T35" s="19"/>
      <c r="U35" s="19"/>
      <c r="V35" s="19"/>
      <c r="W35" s="113"/>
      <c r="X35" s="19"/>
      <c r="Y35" s="19"/>
      <c r="Z35" s="37"/>
      <c r="AA35" s="15" t="b">
        <v>1</v>
      </c>
      <c r="AB35" s="15" t="b">
        <v>1</v>
      </c>
      <c r="AC35" s="15" t="b">
        <v>1</v>
      </c>
      <c r="AD35" s="15" t="b">
        <v>1</v>
      </c>
      <c r="AE35" s="15" t="b">
        <v>1</v>
      </c>
      <c r="AF35" s="15" t="b">
        <v>1</v>
      </c>
      <c r="AG35" s="15" t="b">
        <v>1</v>
      </c>
      <c r="AH35" s="15" t="b">
        <v>1</v>
      </c>
      <c r="AI35" s="15" t="b">
        <v>1</v>
      </c>
      <c r="AJ35" s="15" t="b">
        <v>1</v>
      </c>
      <c r="AK35" s="15" t="b">
        <v>1</v>
      </c>
      <c r="AL35" s="15" t="b">
        <v>1</v>
      </c>
      <c r="AM35" s="15" t="b">
        <v>1</v>
      </c>
      <c r="AN35" s="15" t="b">
        <v>1</v>
      </c>
      <c r="AO35" s="15" t="b">
        <v>1</v>
      </c>
      <c r="AP35" s="15" t="b">
        <v>1</v>
      </c>
      <c r="AQ35" s="15" t="b">
        <v>1</v>
      </c>
      <c r="AR35" s="15" t="b">
        <v>1</v>
      </c>
      <c r="AS35" s="15" t="b">
        <v>1</v>
      </c>
      <c r="AT35" s="15" t="b">
        <v>1</v>
      </c>
      <c r="AU35" s="15" t="b">
        <v>1</v>
      </c>
      <c r="AV35" s="15" t="b">
        <v>1</v>
      </c>
      <c r="AW35" s="15" t="b">
        <v>1</v>
      </c>
      <c r="AX35" s="15" t="b">
        <v>1</v>
      </c>
    </row>
    <row r="36" spans="1:50" x14ac:dyDescent="0.15">
      <c r="A36" s="13"/>
      <c r="B36" s="18" t="s">
        <v>148</v>
      </c>
      <c r="C36" s="30">
        <v>8140</v>
      </c>
      <c r="D36" s="19">
        <v>4314.2</v>
      </c>
      <c r="E36" s="19">
        <v>2238.5</v>
      </c>
      <c r="F36" s="19">
        <v>759.73333333333346</v>
      </c>
      <c r="G36" s="30">
        <v>7002</v>
      </c>
      <c r="H36" s="19">
        <v>3711.0600000000004</v>
      </c>
      <c r="I36" s="19">
        <v>1925.5500000000002</v>
      </c>
      <c r="J36" s="19">
        <v>653.5200000000001</v>
      </c>
      <c r="K36" s="30">
        <v>5878</v>
      </c>
      <c r="L36" s="19">
        <v>3115.34</v>
      </c>
      <c r="M36" s="19">
        <v>1616.45</v>
      </c>
      <c r="N36" s="19">
        <v>548.61333333333334</v>
      </c>
      <c r="O36" s="30">
        <v>4151</v>
      </c>
      <c r="P36" s="19">
        <v>2200.0300000000002</v>
      </c>
      <c r="Q36" s="19">
        <v>1141.5250000000001</v>
      </c>
      <c r="R36" s="19">
        <v>387.42666666666673</v>
      </c>
      <c r="S36" s="30">
        <v>2919</v>
      </c>
      <c r="T36" s="19">
        <v>1547.0700000000002</v>
      </c>
      <c r="U36" s="19">
        <v>802.72500000000002</v>
      </c>
      <c r="V36" s="19">
        <v>272.44</v>
      </c>
      <c r="W36" s="30">
        <v>1609</v>
      </c>
      <c r="X36" s="19">
        <v>852.7700000000001</v>
      </c>
      <c r="Y36" s="19">
        <v>442.47500000000002</v>
      </c>
      <c r="Z36" s="37">
        <v>150.17333333333335</v>
      </c>
      <c r="AA36" s="13" t="b">
        <v>1</v>
      </c>
      <c r="AB36" s="15" t="b">
        <v>1</v>
      </c>
      <c r="AC36" s="15" t="b">
        <v>1</v>
      </c>
      <c r="AD36" s="15" t="b">
        <v>1</v>
      </c>
      <c r="AE36" s="15" t="b">
        <v>1</v>
      </c>
      <c r="AF36" s="15" t="b">
        <v>1</v>
      </c>
      <c r="AG36" s="15" t="b">
        <v>1</v>
      </c>
      <c r="AH36" s="15" t="b">
        <v>1</v>
      </c>
      <c r="AI36" s="15" t="b">
        <v>1</v>
      </c>
      <c r="AJ36" s="15" t="b">
        <v>1</v>
      </c>
      <c r="AK36" s="15" t="b">
        <v>1</v>
      </c>
      <c r="AL36" s="15" t="b">
        <v>1</v>
      </c>
      <c r="AM36" s="15" t="b">
        <v>1</v>
      </c>
      <c r="AN36" s="15" t="b">
        <v>1</v>
      </c>
      <c r="AO36" s="15" t="b">
        <v>1</v>
      </c>
      <c r="AP36" s="15" t="b">
        <v>1</v>
      </c>
      <c r="AQ36" s="15" t="b">
        <v>1</v>
      </c>
      <c r="AR36" s="15" t="b">
        <v>1</v>
      </c>
      <c r="AS36" s="15" t="b">
        <v>1</v>
      </c>
      <c r="AT36" s="15" t="b">
        <v>1</v>
      </c>
      <c r="AU36" s="15" t="b">
        <v>1</v>
      </c>
      <c r="AV36" s="15" t="b">
        <v>1</v>
      </c>
      <c r="AW36" s="15" t="b">
        <v>1</v>
      </c>
      <c r="AX36" s="15" t="b">
        <v>1</v>
      </c>
    </row>
    <row r="37" spans="1:50" x14ac:dyDescent="0.15">
      <c r="A37" s="13"/>
      <c r="B37" s="18" t="s">
        <v>149</v>
      </c>
      <c r="C37" s="30">
        <v>13301</v>
      </c>
      <c r="D37" s="19">
        <v>7049.5300000000007</v>
      </c>
      <c r="E37" s="19">
        <v>3657.7750000000001</v>
      </c>
      <c r="F37" s="19">
        <v>1241.426666666667</v>
      </c>
      <c r="G37" s="30">
        <v>11246</v>
      </c>
      <c r="H37" s="19">
        <v>5960.38</v>
      </c>
      <c r="I37" s="19">
        <v>3092.65</v>
      </c>
      <c r="J37" s="19">
        <v>1049.6266666666668</v>
      </c>
      <c r="K37" s="30">
        <v>9550</v>
      </c>
      <c r="L37" s="19">
        <v>5061.5</v>
      </c>
      <c r="M37" s="19">
        <v>2626.25</v>
      </c>
      <c r="N37" s="19">
        <v>891.33333333333348</v>
      </c>
      <c r="O37" s="30">
        <v>6698</v>
      </c>
      <c r="P37" s="19">
        <v>3549.94</v>
      </c>
      <c r="Q37" s="19">
        <v>1841.95</v>
      </c>
      <c r="R37" s="19">
        <v>625.14666666666665</v>
      </c>
      <c r="S37" s="30">
        <v>4657</v>
      </c>
      <c r="T37" s="19">
        <v>2468.21</v>
      </c>
      <c r="U37" s="19">
        <v>1280.6750000000002</v>
      </c>
      <c r="V37" s="19">
        <v>434.65333333333336</v>
      </c>
      <c r="W37" s="30">
        <v>2471</v>
      </c>
      <c r="X37" s="19">
        <v>1309.6300000000001</v>
      </c>
      <c r="Y37" s="19">
        <v>679.52500000000009</v>
      </c>
      <c r="Z37" s="37">
        <v>230.62666666666667</v>
      </c>
      <c r="AA37" s="13" t="b">
        <v>1</v>
      </c>
      <c r="AB37" s="15" t="b">
        <v>1</v>
      </c>
      <c r="AC37" s="15" t="b">
        <v>1</v>
      </c>
      <c r="AD37" s="15" t="b">
        <v>1</v>
      </c>
      <c r="AE37" s="15" t="b">
        <v>1</v>
      </c>
      <c r="AF37" s="15" t="b">
        <v>1</v>
      </c>
      <c r="AG37" s="15" t="b">
        <v>1</v>
      </c>
      <c r="AH37" s="15" t="b">
        <v>1</v>
      </c>
      <c r="AI37" s="15" t="b">
        <v>1</v>
      </c>
      <c r="AJ37" s="15" t="b">
        <v>1</v>
      </c>
      <c r="AK37" s="15" t="b">
        <v>1</v>
      </c>
      <c r="AL37" s="15" t="b">
        <v>1</v>
      </c>
      <c r="AM37" s="15" t="b">
        <v>1</v>
      </c>
      <c r="AN37" s="15" t="b">
        <v>1</v>
      </c>
      <c r="AO37" s="15" t="b">
        <v>1</v>
      </c>
      <c r="AP37" s="15" t="b">
        <v>1</v>
      </c>
      <c r="AQ37" s="15" t="b">
        <v>1</v>
      </c>
      <c r="AR37" s="15" t="b">
        <v>1</v>
      </c>
      <c r="AS37" s="15" t="b">
        <v>1</v>
      </c>
      <c r="AT37" s="15" t="b">
        <v>1</v>
      </c>
      <c r="AU37" s="15" t="b">
        <v>1</v>
      </c>
      <c r="AV37" s="15" t="b">
        <v>1</v>
      </c>
      <c r="AW37" s="15" t="b">
        <v>1</v>
      </c>
      <c r="AX37" s="15" t="b">
        <v>1</v>
      </c>
    </row>
    <row r="38" spans="1:50" x14ac:dyDescent="0.15">
      <c r="A38" s="13"/>
      <c r="B38" s="18" t="s">
        <v>150</v>
      </c>
      <c r="C38" s="30">
        <v>18463</v>
      </c>
      <c r="D38" s="19">
        <v>9785.3900000000012</v>
      </c>
      <c r="E38" s="19">
        <v>5077.3250000000007</v>
      </c>
      <c r="F38" s="19">
        <v>1723.2133333333334</v>
      </c>
      <c r="G38" s="30">
        <v>15484</v>
      </c>
      <c r="H38" s="19">
        <v>8206.52</v>
      </c>
      <c r="I38" s="19">
        <v>4258.1000000000004</v>
      </c>
      <c r="J38" s="19">
        <v>1445.1733333333334</v>
      </c>
      <c r="K38" s="30">
        <v>13227</v>
      </c>
      <c r="L38" s="19">
        <v>7010.31</v>
      </c>
      <c r="M38" s="19">
        <v>3637.4250000000002</v>
      </c>
      <c r="N38" s="19">
        <v>1234.5200000000002</v>
      </c>
      <c r="O38" s="30">
        <v>9250</v>
      </c>
      <c r="P38" s="19">
        <v>4902.5</v>
      </c>
      <c r="Q38" s="19">
        <v>2543.75</v>
      </c>
      <c r="R38" s="19">
        <v>863.33333333333348</v>
      </c>
      <c r="S38" s="30">
        <v>6385</v>
      </c>
      <c r="T38" s="19">
        <v>3384.05</v>
      </c>
      <c r="U38" s="19">
        <v>1755.8750000000002</v>
      </c>
      <c r="V38" s="19">
        <v>595.93333333333339</v>
      </c>
      <c r="W38" s="30">
        <v>3341</v>
      </c>
      <c r="X38" s="19">
        <v>1770.73</v>
      </c>
      <c r="Y38" s="19">
        <v>918.77500000000009</v>
      </c>
      <c r="Z38" s="37">
        <v>311.82666666666671</v>
      </c>
      <c r="AA38" s="13" t="b">
        <v>1</v>
      </c>
      <c r="AB38" s="15" t="b">
        <v>1</v>
      </c>
      <c r="AC38" s="15" t="b">
        <v>1</v>
      </c>
      <c r="AD38" s="15" t="b">
        <v>1</v>
      </c>
      <c r="AE38" s="15" t="b">
        <v>1</v>
      </c>
      <c r="AF38" s="15" t="b">
        <v>1</v>
      </c>
      <c r="AG38" s="15" t="b">
        <v>1</v>
      </c>
      <c r="AH38" s="15" t="b">
        <v>1</v>
      </c>
      <c r="AI38" s="15" t="b">
        <v>1</v>
      </c>
      <c r="AJ38" s="15" t="b">
        <v>1</v>
      </c>
      <c r="AK38" s="15" t="b">
        <v>1</v>
      </c>
      <c r="AL38" s="15" t="b">
        <v>1</v>
      </c>
      <c r="AM38" s="15" t="b">
        <v>1</v>
      </c>
      <c r="AN38" s="15" t="b">
        <v>1</v>
      </c>
      <c r="AO38" s="15" t="b">
        <v>1</v>
      </c>
      <c r="AP38" s="15" t="b">
        <v>1</v>
      </c>
      <c r="AQ38" s="15" t="b">
        <v>1</v>
      </c>
      <c r="AR38" s="15" t="b">
        <v>1</v>
      </c>
      <c r="AS38" s="15" t="b">
        <v>1</v>
      </c>
      <c r="AT38" s="15" t="b">
        <v>1</v>
      </c>
      <c r="AU38" s="15" t="b">
        <v>1</v>
      </c>
      <c r="AV38" s="15" t="b">
        <v>1</v>
      </c>
      <c r="AW38" s="15" t="b">
        <v>1</v>
      </c>
      <c r="AX38" s="15" t="b">
        <v>1</v>
      </c>
    </row>
    <row r="40" spans="1:50" x14ac:dyDescent="0.15">
      <c r="B40" s="262" t="str">
        <f>$B$19</f>
        <v>BUPA PRESTIGE  CARE PREMIUM BOOKLET, EFFECTIVE JANUARY 1, 2026</v>
      </c>
      <c r="C40" s="262"/>
      <c r="D40" s="262"/>
      <c r="E40" s="262"/>
      <c r="F40" s="262"/>
    </row>
    <row r="43" spans="1:50" ht="23" customHeight="1" x14ac:dyDescent="0.15">
      <c r="A43" s="53"/>
      <c r="B43" s="230" t="s">
        <v>238</v>
      </c>
      <c r="C43" s="230"/>
      <c r="D43" s="230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</row>
    <row r="45" spans="1:50" x14ac:dyDescent="0.15">
      <c r="B45" s="16" t="s">
        <v>2</v>
      </c>
    </row>
    <row r="46" spans="1:50" x14ac:dyDescent="0.15">
      <c r="B46" s="44" t="s">
        <v>140</v>
      </c>
      <c r="C46" s="127">
        <v>2000</v>
      </c>
      <c r="D46" s="120"/>
      <c r="E46" s="120"/>
      <c r="F46" s="120"/>
      <c r="G46" s="127">
        <v>3500</v>
      </c>
      <c r="H46" s="120"/>
      <c r="I46" s="120"/>
      <c r="J46" s="120"/>
      <c r="K46" s="127">
        <v>5000</v>
      </c>
      <c r="L46" s="120"/>
      <c r="M46" s="120"/>
      <c r="N46" s="120"/>
      <c r="O46" s="127">
        <v>10000</v>
      </c>
      <c r="P46" s="120"/>
      <c r="Q46" s="120"/>
      <c r="R46" s="120"/>
      <c r="S46" s="127">
        <v>20000</v>
      </c>
      <c r="T46" s="120"/>
      <c r="U46" s="120"/>
      <c r="V46" s="120"/>
      <c r="W46" s="127">
        <v>50000</v>
      </c>
      <c r="X46" s="120"/>
      <c r="Y46" s="120"/>
      <c r="Z46" s="129"/>
    </row>
    <row r="47" spans="1:50" x14ac:dyDescent="0.15">
      <c r="A47" s="13"/>
      <c r="B47" s="44" t="s">
        <v>141</v>
      </c>
      <c r="C47" s="127">
        <v>2000</v>
      </c>
      <c r="D47" s="132"/>
      <c r="E47" s="132"/>
      <c r="F47" s="132"/>
      <c r="G47" s="127">
        <v>3500</v>
      </c>
      <c r="H47" s="119"/>
      <c r="I47" s="119"/>
      <c r="J47" s="119"/>
      <c r="K47" s="127">
        <v>5000</v>
      </c>
      <c r="L47" s="119"/>
      <c r="M47" s="119"/>
      <c r="N47" s="119"/>
      <c r="O47" s="127">
        <v>10000</v>
      </c>
      <c r="P47" s="119"/>
      <c r="Q47" s="119"/>
      <c r="R47" s="119"/>
      <c r="S47" s="127">
        <v>20000</v>
      </c>
      <c r="T47" s="119"/>
      <c r="U47" s="119"/>
      <c r="V47" s="119"/>
      <c r="W47" s="127">
        <v>50000</v>
      </c>
      <c r="X47" s="133"/>
      <c r="Y47" s="133"/>
      <c r="Z47" s="138"/>
      <c r="AA47" s="13"/>
      <c r="AB47" s="13"/>
      <c r="AC47" s="13"/>
      <c r="AD47" s="13"/>
      <c r="AE47" s="13"/>
      <c r="AF47" s="13"/>
      <c r="AG47" s="13"/>
    </row>
    <row r="48" spans="1:50" x14ac:dyDescent="0.15">
      <c r="A48" s="13"/>
      <c r="B48" s="109"/>
      <c r="C48" s="31" t="s">
        <v>17</v>
      </c>
      <c r="D48" s="32" t="s">
        <v>18</v>
      </c>
      <c r="E48" s="32" t="s">
        <v>142</v>
      </c>
      <c r="F48" s="32" t="s">
        <v>143</v>
      </c>
      <c r="G48" s="31" t="s">
        <v>17</v>
      </c>
      <c r="H48" s="32" t="s">
        <v>18</v>
      </c>
      <c r="I48" s="32" t="s">
        <v>142</v>
      </c>
      <c r="J48" s="32" t="s">
        <v>143</v>
      </c>
      <c r="K48" s="31" t="s">
        <v>17</v>
      </c>
      <c r="L48" s="32" t="s">
        <v>18</v>
      </c>
      <c r="M48" s="32" t="s">
        <v>142</v>
      </c>
      <c r="N48" s="32" t="s">
        <v>143</v>
      </c>
      <c r="O48" s="31" t="s">
        <v>17</v>
      </c>
      <c r="P48" s="32" t="s">
        <v>18</v>
      </c>
      <c r="Q48" s="32" t="s">
        <v>142</v>
      </c>
      <c r="R48" s="32" t="s">
        <v>143</v>
      </c>
      <c r="S48" s="31" t="s">
        <v>17</v>
      </c>
      <c r="T48" s="32" t="s">
        <v>18</v>
      </c>
      <c r="U48" s="32" t="s">
        <v>142</v>
      </c>
      <c r="V48" s="32" t="s">
        <v>143</v>
      </c>
      <c r="W48" s="31" t="s">
        <v>17</v>
      </c>
      <c r="X48" s="32" t="s">
        <v>18</v>
      </c>
      <c r="Y48" s="32" t="s">
        <v>142</v>
      </c>
      <c r="Z48" s="47" t="s">
        <v>143</v>
      </c>
      <c r="AA48" s="13"/>
      <c r="AB48" s="13"/>
      <c r="AC48" s="13"/>
      <c r="AD48" s="13"/>
      <c r="AE48" s="13"/>
      <c r="AF48" s="13"/>
      <c r="AG48" s="13"/>
    </row>
    <row r="49" spans="1:50" x14ac:dyDescent="0.15">
      <c r="A49" s="13"/>
      <c r="B49" s="109"/>
      <c r="C49" s="34" t="s">
        <v>144</v>
      </c>
      <c r="D49" s="35" t="s">
        <v>21</v>
      </c>
      <c r="E49" s="35" t="s">
        <v>145</v>
      </c>
      <c r="F49" s="35" t="s">
        <v>146</v>
      </c>
      <c r="G49" s="34" t="s">
        <v>144</v>
      </c>
      <c r="H49" s="35" t="s">
        <v>21</v>
      </c>
      <c r="I49" s="35" t="s">
        <v>145</v>
      </c>
      <c r="J49" s="35" t="s">
        <v>146</v>
      </c>
      <c r="K49" s="34" t="s">
        <v>144</v>
      </c>
      <c r="L49" s="35" t="s">
        <v>21</v>
      </c>
      <c r="M49" s="35" t="s">
        <v>145</v>
      </c>
      <c r="N49" s="35" t="s">
        <v>146</v>
      </c>
      <c r="O49" s="34" t="s">
        <v>144</v>
      </c>
      <c r="P49" s="35" t="s">
        <v>21</v>
      </c>
      <c r="Q49" s="35" t="s">
        <v>145</v>
      </c>
      <c r="R49" s="35" t="s">
        <v>146</v>
      </c>
      <c r="S49" s="34" t="s">
        <v>144</v>
      </c>
      <c r="T49" s="35" t="s">
        <v>21</v>
      </c>
      <c r="U49" s="35" t="s">
        <v>145</v>
      </c>
      <c r="V49" s="35" t="s">
        <v>146</v>
      </c>
      <c r="W49" s="34" t="s">
        <v>144</v>
      </c>
      <c r="X49" s="35" t="s">
        <v>21</v>
      </c>
      <c r="Y49" s="35" t="s">
        <v>145</v>
      </c>
      <c r="Z49" s="38" t="s">
        <v>146</v>
      </c>
      <c r="AA49" s="13"/>
      <c r="AB49" s="13"/>
      <c r="AC49" s="13"/>
      <c r="AD49" s="13"/>
      <c r="AE49" s="13"/>
      <c r="AF49" s="13"/>
      <c r="AG49" s="13"/>
    </row>
    <row r="50" spans="1:50" x14ac:dyDescent="0.15">
      <c r="A50" s="13"/>
      <c r="B50" s="115" t="s">
        <v>147</v>
      </c>
      <c r="C50" s="30"/>
      <c r="D50" s="19"/>
      <c r="E50" s="19"/>
      <c r="F50" s="19"/>
      <c r="G50" s="30"/>
      <c r="H50" s="19"/>
      <c r="I50" s="19"/>
      <c r="J50" s="19"/>
      <c r="K50" s="30"/>
      <c r="L50" s="19"/>
      <c r="M50" s="19"/>
      <c r="N50" s="19"/>
      <c r="O50" s="30"/>
      <c r="P50" s="19"/>
      <c r="Q50" s="19"/>
      <c r="R50" s="19"/>
      <c r="S50" s="30"/>
      <c r="T50" s="19"/>
      <c r="U50" s="19"/>
      <c r="V50" s="19"/>
      <c r="W50" s="30"/>
      <c r="X50" s="19"/>
      <c r="Y50" s="19"/>
      <c r="Z50" s="37"/>
    </row>
    <row r="51" spans="1:50" x14ac:dyDescent="0.15">
      <c r="A51" s="13"/>
      <c r="B51" s="18" t="s">
        <v>148</v>
      </c>
      <c r="C51" s="30">
        <v>5018</v>
      </c>
      <c r="D51" s="19">
        <v>2659.54</v>
      </c>
      <c r="E51" s="19">
        <v>1379.95</v>
      </c>
      <c r="F51" s="19">
        <v>468.34666666666675</v>
      </c>
      <c r="G51" s="30">
        <v>4345</v>
      </c>
      <c r="H51" s="19">
        <v>2302.85</v>
      </c>
      <c r="I51" s="19">
        <v>1194.875</v>
      </c>
      <c r="J51" s="19">
        <v>405.53333333333336</v>
      </c>
      <c r="K51" s="30">
        <v>3660</v>
      </c>
      <c r="L51" s="19">
        <v>1939.8000000000002</v>
      </c>
      <c r="M51" s="19">
        <v>1006.5000000000001</v>
      </c>
      <c r="N51" s="19">
        <v>341.6</v>
      </c>
      <c r="O51" s="30">
        <v>2598</v>
      </c>
      <c r="P51" s="19">
        <v>1376.94</v>
      </c>
      <c r="Q51" s="19">
        <v>714.45</v>
      </c>
      <c r="R51" s="19">
        <v>242.48000000000002</v>
      </c>
      <c r="S51" s="30">
        <v>1854</v>
      </c>
      <c r="T51" s="19">
        <v>982.62</v>
      </c>
      <c r="U51" s="19">
        <v>509.85</v>
      </c>
      <c r="V51" s="19">
        <v>173.04000000000002</v>
      </c>
      <c r="W51" s="30">
        <v>1049</v>
      </c>
      <c r="X51" s="19">
        <v>555.97</v>
      </c>
      <c r="Y51" s="19">
        <v>288.47500000000002</v>
      </c>
      <c r="Z51" s="37">
        <v>97.90666666666668</v>
      </c>
      <c r="AA51" s="13" t="b">
        <v>1</v>
      </c>
      <c r="AB51" s="15" t="b">
        <v>1</v>
      </c>
      <c r="AC51" s="15" t="b">
        <v>1</v>
      </c>
      <c r="AD51" s="15" t="b">
        <v>1</v>
      </c>
      <c r="AE51" s="15" t="b">
        <v>1</v>
      </c>
      <c r="AF51" s="15" t="b">
        <v>1</v>
      </c>
      <c r="AG51" s="15" t="b">
        <v>1</v>
      </c>
      <c r="AH51" s="15" t="b">
        <v>1</v>
      </c>
      <c r="AI51" s="15" t="b">
        <v>1</v>
      </c>
      <c r="AJ51" s="15" t="b">
        <v>1</v>
      </c>
      <c r="AK51" s="15" t="b">
        <v>1</v>
      </c>
      <c r="AL51" s="15" t="b">
        <v>1</v>
      </c>
      <c r="AM51" s="15" t="b">
        <v>1</v>
      </c>
      <c r="AN51" s="15" t="b">
        <v>1</v>
      </c>
      <c r="AO51" s="15" t="b">
        <v>1</v>
      </c>
      <c r="AP51" s="15" t="b">
        <v>1</v>
      </c>
      <c r="AQ51" s="15" t="b">
        <v>1</v>
      </c>
      <c r="AR51" s="15" t="b">
        <v>1</v>
      </c>
      <c r="AS51" s="15" t="b">
        <v>1</v>
      </c>
      <c r="AT51" s="15" t="b">
        <v>1</v>
      </c>
      <c r="AU51" s="15" t="b">
        <v>1</v>
      </c>
      <c r="AV51" s="15" t="b">
        <v>1</v>
      </c>
      <c r="AW51" s="15" t="b">
        <v>1</v>
      </c>
      <c r="AX51" s="15" t="b">
        <v>1</v>
      </c>
    </row>
    <row r="52" spans="1:50" x14ac:dyDescent="0.15">
      <c r="A52" s="13"/>
      <c r="B52" s="18" t="s">
        <v>149</v>
      </c>
      <c r="C52" s="30">
        <v>9122</v>
      </c>
      <c r="D52" s="19">
        <v>4834.66</v>
      </c>
      <c r="E52" s="19">
        <v>2508.5500000000002</v>
      </c>
      <c r="F52" s="19">
        <v>851.38666666666666</v>
      </c>
      <c r="G52" s="30">
        <v>7681</v>
      </c>
      <c r="H52" s="19">
        <v>4070.9300000000003</v>
      </c>
      <c r="I52" s="19">
        <v>2112.2750000000001</v>
      </c>
      <c r="J52" s="19">
        <v>716.89333333333343</v>
      </c>
      <c r="K52" s="30">
        <v>6559</v>
      </c>
      <c r="L52" s="19">
        <v>3476.27</v>
      </c>
      <c r="M52" s="19">
        <v>1803.7250000000001</v>
      </c>
      <c r="N52" s="19">
        <v>612.1733333333334</v>
      </c>
      <c r="O52" s="30">
        <v>4610</v>
      </c>
      <c r="P52" s="19">
        <v>2443.3000000000002</v>
      </c>
      <c r="Q52" s="19">
        <v>1267.75</v>
      </c>
      <c r="R52" s="19">
        <v>430.26666666666671</v>
      </c>
      <c r="S52" s="30">
        <v>3222</v>
      </c>
      <c r="T52" s="19">
        <v>1707.66</v>
      </c>
      <c r="U52" s="19">
        <v>886.05000000000007</v>
      </c>
      <c r="V52" s="19">
        <v>300.72000000000003</v>
      </c>
      <c r="W52" s="30">
        <v>1740</v>
      </c>
      <c r="X52" s="19">
        <v>922.2</v>
      </c>
      <c r="Y52" s="19">
        <v>478.50000000000006</v>
      </c>
      <c r="Z52" s="37">
        <v>162.4</v>
      </c>
      <c r="AA52" s="13" t="b">
        <v>1</v>
      </c>
      <c r="AB52" s="15" t="b">
        <v>1</v>
      </c>
      <c r="AC52" s="15" t="b">
        <v>1</v>
      </c>
      <c r="AD52" s="15" t="b">
        <v>1</v>
      </c>
      <c r="AE52" s="15" t="b">
        <v>1</v>
      </c>
      <c r="AF52" s="15" t="b">
        <v>1</v>
      </c>
      <c r="AG52" s="15" t="b">
        <v>1</v>
      </c>
      <c r="AH52" s="15" t="b">
        <v>1</v>
      </c>
      <c r="AI52" s="15" t="b">
        <v>1</v>
      </c>
      <c r="AJ52" s="15" t="b">
        <v>1</v>
      </c>
      <c r="AK52" s="15" t="b">
        <v>1</v>
      </c>
      <c r="AL52" s="15" t="b">
        <v>1</v>
      </c>
      <c r="AM52" s="15" t="b">
        <v>1</v>
      </c>
      <c r="AN52" s="15" t="b">
        <v>1</v>
      </c>
      <c r="AO52" s="15" t="b">
        <v>1</v>
      </c>
      <c r="AP52" s="15" t="b">
        <v>1</v>
      </c>
      <c r="AQ52" s="15" t="b">
        <v>1</v>
      </c>
      <c r="AR52" s="15" t="b">
        <v>1</v>
      </c>
      <c r="AS52" s="15" t="b">
        <v>1</v>
      </c>
      <c r="AT52" s="15" t="b">
        <v>1</v>
      </c>
      <c r="AU52" s="15" t="b">
        <v>1</v>
      </c>
      <c r="AV52" s="15" t="b">
        <v>1</v>
      </c>
      <c r="AW52" s="15" t="b">
        <v>1</v>
      </c>
      <c r="AX52" s="15" t="b">
        <v>1</v>
      </c>
    </row>
    <row r="53" spans="1:50" x14ac:dyDescent="0.15">
      <c r="A53" s="13"/>
      <c r="B53" s="18" t="s">
        <v>150</v>
      </c>
      <c r="C53" s="30">
        <v>13201</v>
      </c>
      <c r="D53" s="19">
        <v>6996.5300000000007</v>
      </c>
      <c r="E53" s="19">
        <v>3630.2750000000001</v>
      </c>
      <c r="F53" s="19">
        <v>1232.0933333333335</v>
      </c>
      <c r="G53" s="30">
        <v>11039</v>
      </c>
      <c r="H53" s="19">
        <v>5850.67</v>
      </c>
      <c r="I53" s="19">
        <v>3035.7250000000004</v>
      </c>
      <c r="J53" s="19">
        <v>1030.3066666666666</v>
      </c>
      <c r="K53" s="30">
        <v>9473</v>
      </c>
      <c r="L53" s="19">
        <v>5020.6900000000005</v>
      </c>
      <c r="M53" s="19">
        <v>2605.0750000000003</v>
      </c>
      <c r="N53" s="19">
        <v>884.14666666666676</v>
      </c>
      <c r="O53" s="30">
        <v>6627</v>
      </c>
      <c r="P53" s="19">
        <v>3512.3100000000004</v>
      </c>
      <c r="Q53" s="19">
        <v>1822.4250000000002</v>
      </c>
      <c r="R53" s="19">
        <v>618.5200000000001</v>
      </c>
      <c r="S53" s="30">
        <v>4596</v>
      </c>
      <c r="T53" s="19">
        <v>2435.88</v>
      </c>
      <c r="U53" s="19">
        <v>1263.9000000000001</v>
      </c>
      <c r="V53" s="19">
        <v>428.96000000000004</v>
      </c>
      <c r="W53" s="30">
        <v>2420</v>
      </c>
      <c r="X53" s="19">
        <v>1282.6000000000001</v>
      </c>
      <c r="Y53" s="19">
        <v>665.5</v>
      </c>
      <c r="Z53" s="37">
        <v>225.86666666666667</v>
      </c>
      <c r="AA53" s="13" t="b">
        <v>1</v>
      </c>
      <c r="AB53" s="15" t="b">
        <v>1</v>
      </c>
      <c r="AC53" s="15" t="b">
        <v>1</v>
      </c>
      <c r="AD53" s="15" t="b">
        <v>1</v>
      </c>
      <c r="AE53" s="15" t="b">
        <v>1</v>
      </c>
      <c r="AF53" s="15" t="b">
        <v>1</v>
      </c>
      <c r="AG53" s="15" t="b">
        <v>1</v>
      </c>
      <c r="AH53" s="15" t="b">
        <v>1</v>
      </c>
      <c r="AI53" s="15" t="b">
        <v>1</v>
      </c>
      <c r="AJ53" s="15" t="b">
        <v>1</v>
      </c>
      <c r="AK53" s="15" t="b">
        <v>1</v>
      </c>
      <c r="AL53" s="15" t="b">
        <v>1</v>
      </c>
      <c r="AM53" s="15" t="b">
        <v>1</v>
      </c>
      <c r="AN53" s="15" t="b">
        <v>1</v>
      </c>
      <c r="AO53" s="15" t="b">
        <v>1</v>
      </c>
      <c r="AP53" s="15" t="b">
        <v>1</v>
      </c>
      <c r="AQ53" s="15" t="b">
        <v>1</v>
      </c>
      <c r="AR53" s="15" t="b">
        <v>1</v>
      </c>
      <c r="AS53" s="15" t="b">
        <v>1</v>
      </c>
      <c r="AT53" s="15" t="b">
        <v>1</v>
      </c>
      <c r="AU53" s="15" t="b">
        <v>1</v>
      </c>
      <c r="AV53" s="15" t="b">
        <v>1</v>
      </c>
      <c r="AW53" s="15" t="b">
        <v>1</v>
      </c>
      <c r="AX53" s="15" t="b">
        <v>1</v>
      </c>
    </row>
    <row r="54" spans="1:50" x14ac:dyDescent="0.15">
      <c r="A54" s="13"/>
      <c r="B54" s="141" t="s">
        <v>151</v>
      </c>
      <c r="C54" s="143"/>
      <c r="D54" s="142"/>
      <c r="E54" s="142"/>
      <c r="F54" s="142"/>
      <c r="G54" s="143"/>
      <c r="H54" s="142"/>
      <c r="I54" s="142"/>
      <c r="J54" s="142"/>
      <c r="K54" s="143"/>
      <c r="L54" s="142"/>
      <c r="M54" s="142"/>
      <c r="N54" s="142"/>
      <c r="O54" s="143"/>
      <c r="P54" s="142"/>
      <c r="Q54" s="142"/>
      <c r="R54" s="142"/>
      <c r="S54" s="143"/>
      <c r="T54" s="142"/>
      <c r="U54" s="142"/>
      <c r="V54" s="142"/>
      <c r="W54" s="143"/>
      <c r="X54" s="142"/>
      <c r="Y54" s="142"/>
      <c r="Z54" s="144"/>
      <c r="AA54" s="15" t="b">
        <v>1</v>
      </c>
      <c r="AB54" s="15" t="b">
        <v>1</v>
      </c>
      <c r="AC54" s="15" t="b">
        <v>1</v>
      </c>
      <c r="AD54" s="15" t="b">
        <v>1</v>
      </c>
      <c r="AE54" s="15" t="b">
        <v>1</v>
      </c>
      <c r="AF54" s="15" t="b">
        <v>1</v>
      </c>
      <c r="AG54" s="15" t="b">
        <v>1</v>
      </c>
      <c r="AH54" s="15" t="b">
        <v>1</v>
      </c>
      <c r="AI54" s="15" t="b">
        <v>1</v>
      </c>
      <c r="AJ54" s="15" t="b">
        <v>1</v>
      </c>
      <c r="AK54" s="15" t="b">
        <v>1</v>
      </c>
      <c r="AL54" s="15" t="b">
        <v>1</v>
      </c>
      <c r="AM54" s="15" t="b">
        <v>1</v>
      </c>
      <c r="AN54" s="15" t="b">
        <v>1</v>
      </c>
      <c r="AO54" s="15" t="b">
        <v>1</v>
      </c>
      <c r="AP54" s="15" t="b">
        <v>1</v>
      </c>
      <c r="AQ54" s="15" t="b">
        <v>1</v>
      </c>
      <c r="AR54" s="15" t="b">
        <v>1</v>
      </c>
      <c r="AS54" s="15" t="b">
        <v>1</v>
      </c>
      <c r="AT54" s="15" t="b">
        <v>1</v>
      </c>
      <c r="AU54" s="15" t="b">
        <v>1</v>
      </c>
      <c r="AV54" s="15" t="b">
        <v>1</v>
      </c>
      <c r="AW54" s="15" t="b">
        <v>1</v>
      </c>
      <c r="AX54" s="15" t="b">
        <v>1</v>
      </c>
    </row>
    <row r="55" spans="1:50" x14ac:dyDescent="0.15">
      <c r="A55" s="13"/>
      <c r="B55" s="115" t="s">
        <v>152</v>
      </c>
      <c r="C55" s="113"/>
      <c r="D55" s="19"/>
      <c r="E55" s="19"/>
      <c r="F55" s="19"/>
      <c r="G55" s="113"/>
      <c r="H55" s="19"/>
      <c r="I55" s="19"/>
      <c r="J55" s="19"/>
      <c r="K55" s="113"/>
      <c r="L55" s="19"/>
      <c r="M55" s="19"/>
      <c r="N55" s="19"/>
      <c r="O55" s="113"/>
      <c r="P55" s="19"/>
      <c r="Q55" s="19"/>
      <c r="R55" s="19"/>
      <c r="S55" s="113"/>
      <c r="T55" s="19"/>
      <c r="U55" s="19"/>
      <c r="V55" s="19"/>
      <c r="W55" s="113"/>
      <c r="X55" s="19"/>
      <c r="Y55" s="19"/>
      <c r="Z55" s="37"/>
      <c r="AA55" s="15" t="b">
        <v>1</v>
      </c>
      <c r="AB55" s="15" t="b">
        <v>1</v>
      </c>
      <c r="AC55" s="15" t="b">
        <v>1</v>
      </c>
      <c r="AD55" s="15" t="b">
        <v>1</v>
      </c>
      <c r="AE55" s="15" t="b">
        <v>1</v>
      </c>
      <c r="AF55" s="15" t="b">
        <v>1</v>
      </c>
      <c r="AG55" s="15" t="b">
        <v>1</v>
      </c>
      <c r="AH55" s="15" t="b">
        <v>1</v>
      </c>
      <c r="AI55" s="15" t="b">
        <v>1</v>
      </c>
      <c r="AJ55" s="15" t="b">
        <v>1</v>
      </c>
      <c r="AK55" s="15" t="b">
        <v>1</v>
      </c>
      <c r="AL55" s="15" t="b">
        <v>1</v>
      </c>
      <c r="AM55" s="15" t="b">
        <v>1</v>
      </c>
      <c r="AN55" s="15" t="b">
        <v>1</v>
      </c>
      <c r="AO55" s="15" t="b">
        <v>1</v>
      </c>
      <c r="AP55" s="15" t="b">
        <v>1</v>
      </c>
      <c r="AQ55" s="15" t="b">
        <v>1</v>
      </c>
      <c r="AR55" s="15" t="b">
        <v>1</v>
      </c>
      <c r="AS55" s="15" t="b">
        <v>1</v>
      </c>
      <c r="AT55" s="15" t="b">
        <v>1</v>
      </c>
      <c r="AU55" s="15" t="b">
        <v>1</v>
      </c>
      <c r="AV55" s="15" t="b">
        <v>1</v>
      </c>
      <c r="AW55" s="15" t="b">
        <v>1</v>
      </c>
      <c r="AX55" s="15" t="b">
        <v>1</v>
      </c>
    </row>
    <row r="56" spans="1:50" x14ac:dyDescent="0.15">
      <c r="A56" s="13"/>
      <c r="B56" s="18" t="s">
        <v>148</v>
      </c>
      <c r="C56" s="30">
        <v>6451</v>
      </c>
      <c r="D56" s="19">
        <v>3419.03</v>
      </c>
      <c r="E56" s="19">
        <v>1774.0250000000001</v>
      </c>
      <c r="F56" s="19">
        <v>602.09333333333348</v>
      </c>
      <c r="G56" s="30">
        <v>5560</v>
      </c>
      <c r="H56" s="19">
        <v>2946.8</v>
      </c>
      <c r="I56" s="19">
        <v>1529.0000000000002</v>
      </c>
      <c r="J56" s="19">
        <v>518.93333333333339</v>
      </c>
      <c r="K56" s="30">
        <v>4666</v>
      </c>
      <c r="L56" s="19">
        <v>2472.98</v>
      </c>
      <c r="M56" s="19">
        <v>1283.1500000000001</v>
      </c>
      <c r="N56" s="19">
        <v>435.49333333333334</v>
      </c>
      <c r="O56" s="30">
        <v>3296</v>
      </c>
      <c r="P56" s="19">
        <v>1746.88</v>
      </c>
      <c r="Q56" s="19">
        <v>906.40000000000009</v>
      </c>
      <c r="R56" s="19">
        <v>307.62666666666672</v>
      </c>
      <c r="S56" s="30">
        <v>2326</v>
      </c>
      <c r="T56" s="19">
        <v>1232.78</v>
      </c>
      <c r="U56" s="19">
        <v>639.65000000000009</v>
      </c>
      <c r="V56" s="19">
        <v>217.09333333333336</v>
      </c>
      <c r="W56" s="30">
        <v>1295</v>
      </c>
      <c r="X56" s="19">
        <v>686.35</v>
      </c>
      <c r="Y56" s="19">
        <v>356.12500000000006</v>
      </c>
      <c r="Z56" s="37">
        <v>120.86666666666669</v>
      </c>
      <c r="AA56" s="13" t="b">
        <v>1</v>
      </c>
      <c r="AB56" s="15" t="b">
        <v>1</v>
      </c>
      <c r="AC56" s="15" t="b">
        <v>1</v>
      </c>
      <c r="AD56" s="15" t="b">
        <v>1</v>
      </c>
      <c r="AE56" s="15" t="b">
        <v>1</v>
      </c>
      <c r="AF56" s="15" t="b">
        <v>1</v>
      </c>
      <c r="AG56" s="15" t="b">
        <v>1</v>
      </c>
      <c r="AH56" s="15" t="b">
        <v>1</v>
      </c>
      <c r="AI56" s="15" t="b">
        <v>1</v>
      </c>
      <c r="AJ56" s="15" t="b">
        <v>1</v>
      </c>
      <c r="AK56" s="15" t="b">
        <v>1</v>
      </c>
      <c r="AL56" s="15" t="b">
        <v>1</v>
      </c>
      <c r="AM56" s="15" t="b">
        <v>1</v>
      </c>
      <c r="AN56" s="15" t="b">
        <v>1</v>
      </c>
      <c r="AO56" s="15" t="b">
        <v>1</v>
      </c>
      <c r="AP56" s="15" t="b">
        <v>1</v>
      </c>
      <c r="AQ56" s="15" t="b">
        <v>1</v>
      </c>
      <c r="AR56" s="15" t="b">
        <v>1</v>
      </c>
      <c r="AS56" s="15" t="b">
        <v>1</v>
      </c>
      <c r="AT56" s="15" t="b">
        <v>1</v>
      </c>
      <c r="AU56" s="15" t="b">
        <v>1</v>
      </c>
      <c r="AV56" s="15" t="b">
        <v>1</v>
      </c>
      <c r="AW56" s="15" t="b">
        <v>1</v>
      </c>
      <c r="AX56" s="15" t="b">
        <v>1</v>
      </c>
    </row>
    <row r="57" spans="1:50" x14ac:dyDescent="0.15">
      <c r="A57" s="13"/>
      <c r="B57" s="18" t="s">
        <v>149</v>
      </c>
      <c r="C57" s="30">
        <v>10537</v>
      </c>
      <c r="D57" s="19">
        <v>5584.6100000000006</v>
      </c>
      <c r="E57" s="19">
        <v>2897.6750000000002</v>
      </c>
      <c r="F57" s="19">
        <v>983.45333333333349</v>
      </c>
      <c r="G57" s="30">
        <v>8905</v>
      </c>
      <c r="H57" s="19">
        <v>4719.6500000000005</v>
      </c>
      <c r="I57" s="19">
        <v>2448.875</v>
      </c>
      <c r="J57" s="19">
        <v>831.13333333333344</v>
      </c>
      <c r="K57" s="30">
        <v>7574</v>
      </c>
      <c r="L57" s="19">
        <v>4014.2200000000003</v>
      </c>
      <c r="M57" s="19">
        <v>2082.8500000000004</v>
      </c>
      <c r="N57" s="19">
        <v>706.90666666666664</v>
      </c>
      <c r="O57" s="30">
        <v>5311</v>
      </c>
      <c r="P57" s="19">
        <v>2814.83</v>
      </c>
      <c r="Q57" s="19">
        <v>1460.5250000000001</v>
      </c>
      <c r="R57" s="19">
        <v>495.69333333333338</v>
      </c>
      <c r="S57" s="30">
        <v>3699</v>
      </c>
      <c r="T57" s="19">
        <v>1960.47</v>
      </c>
      <c r="U57" s="19">
        <v>1017.2250000000001</v>
      </c>
      <c r="V57" s="19">
        <v>345.24</v>
      </c>
      <c r="W57" s="30">
        <v>1984</v>
      </c>
      <c r="X57" s="19">
        <v>1051.52</v>
      </c>
      <c r="Y57" s="19">
        <v>545.6</v>
      </c>
      <c r="Z57" s="37">
        <v>185.17333333333337</v>
      </c>
      <c r="AA57" s="13" t="b">
        <v>1</v>
      </c>
      <c r="AB57" s="15" t="b">
        <v>1</v>
      </c>
      <c r="AC57" s="15" t="b">
        <v>1</v>
      </c>
      <c r="AD57" s="15" t="b">
        <v>1</v>
      </c>
      <c r="AE57" s="15" t="b">
        <v>1</v>
      </c>
      <c r="AF57" s="15" t="b">
        <v>1</v>
      </c>
      <c r="AG57" s="15" t="b">
        <v>1</v>
      </c>
      <c r="AH57" s="15" t="b">
        <v>1</v>
      </c>
      <c r="AI57" s="15" t="b">
        <v>1</v>
      </c>
      <c r="AJ57" s="15" t="b">
        <v>1</v>
      </c>
      <c r="AK57" s="15" t="b">
        <v>1</v>
      </c>
      <c r="AL57" s="15" t="b">
        <v>1</v>
      </c>
      <c r="AM57" s="15" t="b">
        <v>1</v>
      </c>
      <c r="AN57" s="15" t="b">
        <v>1</v>
      </c>
      <c r="AO57" s="15" t="b">
        <v>1</v>
      </c>
      <c r="AP57" s="15" t="b">
        <v>1</v>
      </c>
      <c r="AQ57" s="15" t="b">
        <v>1</v>
      </c>
      <c r="AR57" s="15" t="b">
        <v>1</v>
      </c>
      <c r="AS57" s="15" t="b">
        <v>1</v>
      </c>
      <c r="AT57" s="15" t="b">
        <v>1</v>
      </c>
      <c r="AU57" s="15" t="b">
        <v>1</v>
      </c>
      <c r="AV57" s="15" t="b">
        <v>1</v>
      </c>
      <c r="AW57" s="15" t="b">
        <v>1</v>
      </c>
      <c r="AX57" s="15" t="b">
        <v>1</v>
      </c>
    </row>
    <row r="58" spans="1:50" x14ac:dyDescent="0.15">
      <c r="A58" s="13"/>
      <c r="B58" s="18" t="s">
        <v>150</v>
      </c>
      <c r="C58" s="30">
        <v>14621</v>
      </c>
      <c r="D58" s="19">
        <v>7749.13</v>
      </c>
      <c r="E58" s="19">
        <v>4020.7750000000005</v>
      </c>
      <c r="F58" s="19">
        <v>1364.6266666666668</v>
      </c>
      <c r="G58" s="30">
        <v>12261</v>
      </c>
      <c r="H58" s="19">
        <v>6498.33</v>
      </c>
      <c r="I58" s="19">
        <v>3371.7750000000001</v>
      </c>
      <c r="J58" s="19">
        <v>1144.3600000000001</v>
      </c>
      <c r="K58" s="30">
        <v>10484</v>
      </c>
      <c r="L58" s="19">
        <v>5556.52</v>
      </c>
      <c r="M58" s="19">
        <v>2883.1000000000004</v>
      </c>
      <c r="N58" s="19">
        <v>978.50666666666666</v>
      </c>
      <c r="O58" s="30">
        <v>7324</v>
      </c>
      <c r="P58" s="19">
        <v>3881.7200000000003</v>
      </c>
      <c r="Q58" s="19">
        <v>2014.1000000000001</v>
      </c>
      <c r="R58" s="19">
        <v>683.57333333333349</v>
      </c>
      <c r="S58" s="30">
        <v>5066</v>
      </c>
      <c r="T58" s="19">
        <v>2684.98</v>
      </c>
      <c r="U58" s="19">
        <v>1393.15</v>
      </c>
      <c r="V58" s="19">
        <v>472.82666666666671</v>
      </c>
      <c r="W58" s="30">
        <v>2664</v>
      </c>
      <c r="X58" s="19">
        <v>1411.92</v>
      </c>
      <c r="Y58" s="19">
        <v>732.6</v>
      </c>
      <c r="Z58" s="37">
        <v>248.64000000000001</v>
      </c>
      <c r="AA58" s="13" t="b">
        <v>1</v>
      </c>
      <c r="AB58" s="15" t="b">
        <v>1</v>
      </c>
      <c r="AC58" s="15" t="b">
        <v>1</v>
      </c>
      <c r="AD58" s="15" t="b">
        <v>1</v>
      </c>
      <c r="AE58" s="15" t="b">
        <v>1</v>
      </c>
      <c r="AF58" s="15" t="b">
        <v>1</v>
      </c>
      <c r="AG58" s="15" t="b">
        <v>1</v>
      </c>
      <c r="AH58" s="15" t="b">
        <v>1</v>
      </c>
      <c r="AI58" s="15" t="b">
        <v>1</v>
      </c>
      <c r="AJ58" s="15" t="b">
        <v>1</v>
      </c>
      <c r="AK58" s="15" t="b">
        <v>1</v>
      </c>
      <c r="AL58" s="15" t="b">
        <v>1</v>
      </c>
      <c r="AM58" s="15" t="b">
        <v>1</v>
      </c>
      <c r="AN58" s="15" t="b">
        <v>1</v>
      </c>
      <c r="AO58" s="15" t="b">
        <v>1</v>
      </c>
      <c r="AP58" s="15" t="b">
        <v>1</v>
      </c>
      <c r="AQ58" s="15" t="b">
        <v>1</v>
      </c>
      <c r="AR58" s="15" t="b">
        <v>1</v>
      </c>
      <c r="AS58" s="15" t="b">
        <v>1</v>
      </c>
      <c r="AT58" s="15" t="b">
        <v>1</v>
      </c>
      <c r="AU58" s="15" t="b">
        <v>1</v>
      </c>
      <c r="AV58" s="15" t="b">
        <v>1</v>
      </c>
      <c r="AW58" s="15" t="b">
        <v>1</v>
      </c>
      <c r="AX58" s="15" t="b">
        <v>1</v>
      </c>
    </row>
    <row r="60" spans="1:50" x14ac:dyDescent="0.15">
      <c r="B60" s="262" t="str">
        <f>$B$19</f>
        <v>BUPA PRESTIGE  CARE PREMIUM BOOKLET, EFFECTIVE JANUARY 1, 2026</v>
      </c>
      <c r="C60" s="262"/>
      <c r="D60" s="262"/>
      <c r="E60" s="262"/>
      <c r="F60" s="262"/>
    </row>
    <row r="61" spans="1:50" x14ac:dyDescent="0.15">
      <c r="B61" s="116"/>
      <c r="C61" s="116"/>
      <c r="D61" s="116"/>
      <c r="E61" s="116"/>
      <c r="F61" s="116"/>
    </row>
    <row r="63" spans="1:50" ht="23" customHeight="1" x14ac:dyDescent="0.15">
      <c r="A63" s="53"/>
      <c r="B63" s="230" t="s">
        <v>239</v>
      </c>
      <c r="C63" s="230"/>
      <c r="D63" s="230"/>
      <c r="E63" s="230"/>
      <c r="F63" s="230"/>
      <c r="G63" s="230"/>
      <c r="H63" s="230"/>
      <c r="I63" s="230"/>
      <c r="J63" s="230"/>
      <c r="K63" s="230"/>
      <c r="L63" s="230"/>
      <c r="M63" s="230"/>
      <c r="N63" s="230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</row>
    <row r="65" spans="1:50" x14ac:dyDescent="0.15">
      <c r="B65" s="16" t="s">
        <v>2</v>
      </c>
    </row>
    <row r="66" spans="1:50" x14ac:dyDescent="0.15">
      <c r="B66" s="44" t="s">
        <v>140</v>
      </c>
      <c r="C66" s="127">
        <v>2000</v>
      </c>
      <c r="D66" s="120"/>
      <c r="E66" s="120"/>
      <c r="F66" s="120"/>
      <c r="G66" s="127">
        <v>3500</v>
      </c>
      <c r="H66" s="120"/>
      <c r="I66" s="120"/>
      <c r="J66" s="120"/>
      <c r="K66" s="127">
        <v>5000</v>
      </c>
      <c r="L66" s="120"/>
      <c r="M66" s="120"/>
      <c r="N66" s="120"/>
      <c r="O66" s="127">
        <v>10000</v>
      </c>
      <c r="P66" s="120"/>
      <c r="Q66" s="120"/>
      <c r="R66" s="120"/>
      <c r="S66" s="127">
        <v>20000</v>
      </c>
      <c r="T66" s="120"/>
      <c r="U66" s="120"/>
      <c r="V66" s="120"/>
      <c r="W66" s="127">
        <v>50000</v>
      </c>
      <c r="X66" s="120"/>
      <c r="Y66" s="120"/>
      <c r="Z66" s="129"/>
    </row>
    <row r="67" spans="1:50" x14ac:dyDescent="0.15">
      <c r="A67" s="13"/>
      <c r="B67" s="44" t="s">
        <v>141</v>
      </c>
      <c r="C67" s="127">
        <v>2000</v>
      </c>
      <c r="D67" s="132"/>
      <c r="E67" s="132"/>
      <c r="F67" s="132"/>
      <c r="G67" s="127">
        <v>3500</v>
      </c>
      <c r="H67" s="119"/>
      <c r="I67" s="119"/>
      <c r="J67" s="119"/>
      <c r="K67" s="127">
        <v>5000</v>
      </c>
      <c r="L67" s="119"/>
      <c r="M67" s="119"/>
      <c r="N67" s="119"/>
      <c r="O67" s="127">
        <v>10000</v>
      </c>
      <c r="P67" s="119"/>
      <c r="Q67" s="119"/>
      <c r="R67" s="119"/>
      <c r="S67" s="127">
        <v>20000</v>
      </c>
      <c r="T67" s="119"/>
      <c r="U67" s="119"/>
      <c r="V67" s="119"/>
      <c r="W67" s="127">
        <v>50000</v>
      </c>
      <c r="X67" s="133"/>
      <c r="Y67" s="133"/>
      <c r="Z67" s="138"/>
      <c r="AA67" s="13"/>
      <c r="AB67" s="13"/>
      <c r="AC67" s="13"/>
      <c r="AD67" s="13"/>
      <c r="AE67" s="13"/>
      <c r="AF67" s="13"/>
      <c r="AG67" s="13"/>
    </row>
    <row r="68" spans="1:50" x14ac:dyDescent="0.15">
      <c r="A68" s="13"/>
      <c r="B68" s="109"/>
      <c r="C68" s="31" t="s">
        <v>17</v>
      </c>
      <c r="D68" s="32" t="s">
        <v>18</v>
      </c>
      <c r="E68" s="32" t="s">
        <v>142</v>
      </c>
      <c r="F68" s="32" t="s">
        <v>143</v>
      </c>
      <c r="G68" s="31" t="s">
        <v>17</v>
      </c>
      <c r="H68" s="32" t="s">
        <v>18</v>
      </c>
      <c r="I68" s="32" t="s">
        <v>142</v>
      </c>
      <c r="J68" s="32" t="s">
        <v>143</v>
      </c>
      <c r="K68" s="31" t="s">
        <v>17</v>
      </c>
      <c r="L68" s="32" t="s">
        <v>18</v>
      </c>
      <c r="M68" s="32" t="s">
        <v>142</v>
      </c>
      <c r="N68" s="32" t="s">
        <v>143</v>
      </c>
      <c r="O68" s="31" t="s">
        <v>17</v>
      </c>
      <c r="P68" s="32" t="s">
        <v>18</v>
      </c>
      <c r="Q68" s="32" t="s">
        <v>142</v>
      </c>
      <c r="R68" s="32" t="s">
        <v>143</v>
      </c>
      <c r="S68" s="31" t="s">
        <v>17</v>
      </c>
      <c r="T68" s="32" t="s">
        <v>18</v>
      </c>
      <c r="U68" s="32" t="s">
        <v>142</v>
      </c>
      <c r="V68" s="32" t="s">
        <v>143</v>
      </c>
      <c r="W68" s="31" t="s">
        <v>17</v>
      </c>
      <c r="X68" s="32" t="s">
        <v>18</v>
      </c>
      <c r="Y68" s="32" t="s">
        <v>142</v>
      </c>
      <c r="Z68" s="47" t="s">
        <v>143</v>
      </c>
      <c r="AA68" s="13"/>
      <c r="AB68" s="13"/>
      <c r="AC68" s="13"/>
      <c r="AD68" s="13"/>
      <c r="AE68" s="13"/>
      <c r="AF68" s="13"/>
      <c r="AG68" s="13"/>
    </row>
    <row r="69" spans="1:50" x14ac:dyDescent="0.15">
      <c r="A69" s="13"/>
      <c r="B69" s="109"/>
      <c r="C69" s="34" t="s">
        <v>144</v>
      </c>
      <c r="D69" s="35" t="s">
        <v>21</v>
      </c>
      <c r="E69" s="35" t="s">
        <v>145</v>
      </c>
      <c r="F69" s="35" t="s">
        <v>146</v>
      </c>
      <c r="G69" s="34" t="s">
        <v>144</v>
      </c>
      <c r="H69" s="35" t="s">
        <v>21</v>
      </c>
      <c r="I69" s="35" t="s">
        <v>145</v>
      </c>
      <c r="J69" s="35" t="s">
        <v>146</v>
      </c>
      <c r="K69" s="34" t="s">
        <v>144</v>
      </c>
      <c r="L69" s="35" t="s">
        <v>21</v>
      </c>
      <c r="M69" s="35" t="s">
        <v>145</v>
      </c>
      <c r="N69" s="35" t="s">
        <v>146</v>
      </c>
      <c r="O69" s="34" t="s">
        <v>144</v>
      </c>
      <c r="P69" s="35" t="s">
        <v>21</v>
      </c>
      <c r="Q69" s="35" t="s">
        <v>145</v>
      </c>
      <c r="R69" s="35" t="s">
        <v>146</v>
      </c>
      <c r="S69" s="34" t="s">
        <v>144</v>
      </c>
      <c r="T69" s="35" t="s">
        <v>21</v>
      </c>
      <c r="U69" s="35" t="s">
        <v>145</v>
      </c>
      <c r="V69" s="35" t="s">
        <v>146</v>
      </c>
      <c r="W69" s="34" t="s">
        <v>144</v>
      </c>
      <c r="X69" s="35" t="s">
        <v>21</v>
      </c>
      <c r="Y69" s="35" t="s">
        <v>145</v>
      </c>
      <c r="Z69" s="38" t="s">
        <v>146</v>
      </c>
      <c r="AA69" s="13"/>
      <c r="AB69" s="13"/>
      <c r="AC69" s="13"/>
      <c r="AD69" s="13"/>
      <c r="AE69" s="13"/>
      <c r="AF69" s="13"/>
      <c r="AG69" s="13"/>
    </row>
    <row r="70" spans="1:50" x14ac:dyDescent="0.15">
      <c r="A70" s="13"/>
      <c r="B70" s="115" t="s">
        <v>147</v>
      </c>
      <c r="C70" s="30"/>
      <c r="D70" s="19"/>
      <c r="E70" s="19"/>
      <c r="F70" s="19"/>
      <c r="G70" s="30"/>
      <c r="H70" s="19"/>
      <c r="I70" s="19"/>
      <c r="J70" s="19"/>
      <c r="K70" s="30"/>
      <c r="L70" s="19"/>
      <c r="M70" s="19"/>
      <c r="N70" s="19"/>
      <c r="O70" s="30"/>
      <c r="P70" s="19"/>
      <c r="Q70" s="19"/>
      <c r="R70" s="19"/>
      <c r="S70" s="30"/>
      <c r="T70" s="19"/>
      <c r="U70" s="19"/>
      <c r="V70" s="19"/>
      <c r="W70" s="30"/>
      <c r="X70" s="19"/>
      <c r="Y70" s="19"/>
      <c r="Z70" s="37"/>
    </row>
    <row r="71" spans="1:50" x14ac:dyDescent="0.15">
      <c r="A71" s="13"/>
      <c r="B71" s="18" t="s">
        <v>148</v>
      </c>
      <c r="C71" s="30">
        <v>4615</v>
      </c>
      <c r="D71" s="19">
        <v>2445.9500000000003</v>
      </c>
      <c r="E71" s="19">
        <v>1269.125</v>
      </c>
      <c r="F71" s="19">
        <v>430.73333333333335</v>
      </c>
      <c r="G71" s="30">
        <v>3980</v>
      </c>
      <c r="H71" s="19">
        <v>2109.4</v>
      </c>
      <c r="I71" s="19">
        <v>1094.5</v>
      </c>
      <c r="J71" s="19">
        <v>371.4666666666667</v>
      </c>
      <c r="K71" s="30">
        <v>3356</v>
      </c>
      <c r="L71" s="19">
        <v>1778.68</v>
      </c>
      <c r="M71" s="19">
        <v>922.90000000000009</v>
      </c>
      <c r="N71" s="19">
        <v>313.22666666666674</v>
      </c>
      <c r="O71" s="30">
        <v>2392</v>
      </c>
      <c r="P71" s="19">
        <v>1267.76</v>
      </c>
      <c r="Q71" s="19">
        <v>657.80000000000007</v>
      </c>
      <c r="R71" s="19">
        <v>223.25333333333336</v>
      </c>
      <c r="S71" s="30">
        <v>1708</v>
      </c>
      <c r="T71" s="19">
        <v>905.24</v>
      </c>
      <c r="U71" s="19">
        <v>469.70000000000005</v>
      </c>
      <c r="V71" s="19">
        <v>159.41333333333336</v>
      </c>
      <c r="W71" s="30">
        <v>977</v>
      </c>
      <c r="X71" s="19">
        <v>517.81000000000006</v>
      </c>
      <c r="Y71" s="19">
        <v>268.67500000000001</v>
      </c>
      <c r="Z71" s="37">
        <v>91.186666666666682</v>
      </c>
      <c r="AA71" s="13" t="b">
        <v>1</v>
      </c>
      <c r="AB71" s="15" t="b">
        <v>1</v>
      </c>
      <c r="AC71" s="15" t="b">
        <v>1</v>
      </c>
      <c r="AD71" s="15" t="b">
        <v>1</v>
      </c>
      <c r="AE71" s="15" t="b">
        <v>1</v>
      </c>
      <c r="AF71" s="15" t="b">
        <v>1</v>
      </c>
      <c r="AG71" s="15" t="b">
        <v>1</v>
      </c>
      <c r="AH71" s="15" t="b">
        <v>1</v>
      </c>
      <c r="AI71" s="15" t="b">
        <v>1</v>
      </c>
      <c r="AJ71" s="15" t="b">
        <v>1</v>
      </c>
      <c r="AK71" s="15" t="b">
        <v>1</v>
      </c>
      <c r="AL71" s="15" t="b">
        <v>1</v>
      </c>
      <c r="AM71" s="15" t="b">
        <v>1</v>
      </c>
      <c r="AN71" s="15" t="b">
        <v>1</v>
      </c>
      <c r="AO71" s="15" t="b">
        <v>1</v>
      </c>
      <c r="AP71" s="15" t="b">
        <v>1</v>
      </c>
      <c r="AQ71" s="15" t="b">
        <v>1</v>
      </c>
      <c r="AR71" s="15" t="b">
        <v>1</v>
      </c>
      <c r="AS71" s="15" t="b">
        <v>1</v>
      </c>
      <c r="AT71" s="15" t="b">
        <v>1</v>
      </c>
      <c r="AU71" s="15" t="b">
        <v>1</v>
      </c>
      <c r="AV71" s="15" t="b">
        <v>1</v>
      </c>
      <c r="AW71" s="15" t="b">
        <v>1</v>
      </c>
      <c r="AX71" s="15" t="b">
        <v>1</v>
      </c>
    </row>
    <row r="72" spans="1:50" x14ac:dyDescent="0.15">
      <c r="A72" s="13"/>
      <c r="B72" s="18" t="s">
        <v>149</v>
      </c>
      <c r="C72" s="30">
        <v>8328</v>
      </c>
      <c r="D72" s="19">
        <v>4413.84</v>
      </c>
      <c r="E72" s="19">
        <v>2290.2000000000003</v>
      </c>
      <c r="F72" s="19">
        <v>777.28000000000009</v>
      </c>
      <c r="G72" s="30">
        <v>7038</v>
      </c>
      <c r="H72" s="19">
        <v>3730.1400000000003</v>
      </c>
      <c r="I72" s="19">
        <v>1935.45</v>
      </c>
      <c r="J72" s="19">
        <v>656.88000000000011</v>
      </c>
      <c r="K72" s="30">
        <v>6003</v>
      </c>
      <c r="L72" s="19">
        <v>3181.59</v>
      </c>
      <c r="M72" s="19">
        <v>1650.825</v>
      </c>
      <c r="N72" s="19">
        <v>560.28000000000009</v>
      </c>
      <c r="O72" s="30">
        <v>4230</v>
      </c>
      <c r="P72" s="19">
        <v>2241.9</v>
      </c>
      <c r="Q72" s="19">
        <v>1163.25</v>
      </c>
      <c r="R72" s="19">
        <v>394.8</v>
      </c>
      <c r="S72" s="30">
        <v>2948</v>
      </c>
      <c r="T72" s="19">
        <v>1562.44</v>
      </c>
      <c r="U72" s="19">
        <v>810.7</v>
      </c>
      <c r="V72" s="19">
        <v>275.1466666666667</v>
      </c>
      <c r="W72" s="30">
        <v>1610</v>
      </c>
      <c r="X72" s="19">
        <v>853.30000000000007</v>
      </c>
      <c r="Y72" s="19">
        <v>442.75000000000006</v>
      </c>
      <c r="Z72" s="37">
        <v>150.26666666666668</v>
      </c>
      <c r="AA72" s="13" t="b">
        <v>1</v>
      </c>
      <c r="AB72" s="15" t="b">
        <v>1</v>
      </c>
      <c r="AC72" s="15" t="b">
        <v>1</v>
      </c>
      <c r="AD72" s="15" t="b">
        <v>1</v>
      </c>
      <c r="AE72" s="15" t="b">
        <v>1</v>
      </c>
      <c r="AF72" s="15" t="b">
        <v>1</v>
      </c>
      <c r="AG72" s="15" t="b">
        <v>1</v>
      </c>
      <c r="AH72" s="15" t="b">
        <v>1</v>
      </c>
      <c r="AI72" s="15" t="b">
        <v>1</v>
      </c>
      <c r="AJ72" s="15" t="b">
        <v>1</v>
      </c>
      <c r="AK72" s="15" t="b">
        <v>1</v>
      </c>
      <c r="AL72" s="15" t="b">
        <v>1</v>
      </c>
      <c r="AM72" s="15" t="b">
        <v>1</v>
      </c>
      <c r="AN72" s="15" t="b">
        <v>1</v>
      </c>
      <c r="AO72" s="15" t="b">
        <v>1</v>
      </c>
      <c r="AP72" s="15" t="b">
        <v>1</v>
      </c>
      <c r="AQ72" s="15" t="b">
        <v>1</v>
      </c>
      <c r="AR72" s="15" t="b">
        <v>1</v>
      </c>
      <c r="AS72" s="15" t="b">
        <v>1</v>
      </c>
      <c r="AT72" s="15" t="b">
        <v>1</v>
      </c>
      <c r="AU72" s="15" t="b">
        <v>1</v>
      </c>
      <c r="AV72" s="15" t="b">
        <v>1</v>
      </c>
      <c r="AW72" s="15" t="b">
        <v>1</v>
      </c>
      <c r="AX72" s="15" t="b">
        <v>1</v>
      </c>
    </row>
    <row r="73" spans="1:50" x14ac:dyDescent="0.15">
      <c r="A73" s="13"/>
      <c r="B73" s="18" t="s">
        <v>150</v>
      </c>
      <c r="C73" s="30">
        <v>12050</v>
      </c>
      <c r="D73" s="19">
        <v>6386.5</v>
      </c>
      <c r="E73" s="19">
        <v>3313.7500000000005</v>
      </c>
      <c r="F73" s="19">
        <v>1124.6666666666667</v>
      </c>
      <c r="G73" s="30">
        <v>10089</v>
      </c>
      <c r="H73" s="19">
        <v>5347.17</v>
      </c>
      <c r="I73" s="19">
        <v>2774.4750000000004</v>
      </c>
      <c r="J73" s="19">
        <v>941.6400000000001</v>
      </c>
      <c r="K73" s="30">
        <v>8661</v>
      </c>
      <c r="L73" s="19">
        <v>4590.33</v>
      </c>
      <c r="M73" s="19">
        <v>2381.7750000000001</v>
      </c>
      <c r="N73" s="19">
        <v>808.36000000000013</v>
      </c>
      <c r="O73" s="30">
        <v>6066</v>
      </c>
      <c r="P73" s="19">
        <v>3214.98</v>
      </c>
      <c r="Q73" s="19">
        <v>1668.15</v>
      </c>
      <c r="R73" s="19">
        <v>566.16000000000008</v>
      </c>
      <c r="S73" s="30">
        <v>4212</v>
      </c>
      <c r="T73" s="19">
        <v>2232.36</v>
      </c>
      <c r="U73" s="19">
        <v>1158.3000000000002</v>
      </c>
      <c r="V73" s="19">
        <v>393.12000000000006</v>
      </c>
      <c r="W73" s="30">
        <v>2234</v>
      </c>
      <c r="X73" s="19">
        <v>1184.02</v>
      </c>
      <c r="Y73" s="19">
        <v>614.35</v>
      </c>
      <c r="Z73" s="37">
        <v>208.50666666666669</v>
      </c>
      <c r="AA73" s="13" t="b">
        <v>1</v>
      </c>
      <c r="AB73" s="15" t="b">
        <v>1</v>
      </c>
      <c r="AC73" s="15" t="b">
        <v>1</v>
      </c>
      <c r="AD73" s="15" t="b">
        <v>1</v>
      </c>
      <c r="AE73" s="15" t="b">
        <v>1</v>
      </c>
      <c r="AF73" s="15" t="b">
        <v>1</v>
      </c>
      <c r="AG73" s="15" t="b">
        <v>1</v>
      </c>
      <c r="AH73" s="15" t="b">
        <v>1</v>
      </c>
      <c r="AI73" s="15" t="b">
        <v>1</v>
      </c>
      <c r="AJ73" s="15" t="b">
        <v>1</v>
      </c>
      <c r="AK73" s="15" t="b">
        <v>1</v>
      </c>
      <c r="AL73" s="15" t="b">
        <v>1</v>
      </c>
      <c r="AM73" s="15" t="b">
        <v>1</v>
      </c>
      <c r="AN73" s="15" t="b">
        <v>1</v>
      </c>
      <c r="AO73" s="15" t="b">
        <v>1</v>
      </c>
      <c r="AP73" s="15" t="b">
        <v>1</v>
      </c>
      <c r="AQ73" s="15" t="b">
        <v>1</v>
      </c>
      <c r="AR73" s="15" t="b">
        <v>1</v>
      </c>
      <c r="AS73" s="15" t="b">
        <v>1</v>
      </c>
      <c r="AT73" s="15" t="b">
        <v>1</v>
      </c>
      <c r="AU73" s="15" t="b">
        <v>1</v>
      </c>
      <c r="AV73" s="15" t="b">
        <v>1</v>
      </c>
      <c r="AW73" s="15" t="b">
        <v>1</v>
      </c>
      <c r="AX73" s="15" t="b">
        <v>1</v>
      </c>
    </row>
    <row r="74" spans="1:50" x14ac:dyDescent="0.15">
      <c r="A74" s="13"/>
      <c r="B74" s="141" t="s">
        <v>151</v>
      </c>
      <c r="C74" s="143"/>
      <c r="D74" s="142"/>
      <c r="E74" s="142"/>
      <c r="F74" s="142"/>
      <c r="G74" s="143"/>
      <c r="H74" s="142"/>
      <c r="I74" s="142"/>
      <c r="J74" s="142"/>
      <c r="K74" s="143"/>
      <c r="L74" s="142"/>
      <c r="M74" s="142"/>
      <c r="N74" s="142"/>
      <c r="O74" s="143"/>
      <c r="P74" s="142"/>
      <c r="Q74" s="142"/>
      <c r="R74" s="142"/>
      <c r="S74" s="143"/>
      <c r="T74" s="142"/>
      <c r="U74" s="142"/>
      <c r="V74" s="142"/>
      <c r="W74" s="143"/>
      <c r="X74" s="142"/>
      <c r="Y74" s="142"/>
      <c r="Z74" s="144"/>
      <c r="AA74" s="15" t="b">
        <v>1</v>
      </c>
      <c r="AB74" s="15" t="b">
        <v>1</v>
      </c>
      <c r="AC74" s="15" t="b">
        <v>1</v>
      </c>
      <c r="AD74" s="15" t="b">
        <v>1</v>
      </c>
      <c r="AE74" s="15" t="b">
        <v>1</v>
      </c>
      <c r="AF74" s="15" t="b">
        <v>1</v>
      </c>
      <c r="AG74" s="15" t="b">
        <v>1</v>
      </c>
      <c r="AH74" s="15" t="b">
        <v>1</v>
      </c>
      <c r="AI74" s="15" t="b">
        <v>1</v>
      </c>
      <c r="AJ74" s="15" t="b">
        <v>1</v>
      </c>
      <c r="AK74" s="15" t="b">
        <v>1</v>
      </c>
      <c r="AL74" s="15" t="b">
        <v>1</v>
      </c>
      <c r="AM74" s="15" t="b">
        <v>1</v>
      </c>
      <c r="AN74" s="15" t="b">
        <v>1</v>
      </c>
      <c r="AO74" s="15" t="b">
        <v>1</v>
      </c>
      <c r="AP74" s="15" t="b">
        <v>1</v>
      </c>
      <c r="AQ74" s="15" t="b">
        <v>1</v>
      </c>
      <c r="AR74" s="15" t="b">
        <v>1</v>
      </c>
      <c r="AS74" s="15" t="b">
        <v>1</v>
      </c>
      <c r="AT74" s="15" t="b">
        <v>1</v>
      </c>
      <c r="AU74" s="15" t="b">
        <v>1</v>
      </c>
      <c r="AV74" s="15" t="b">
        <v>1</v>
      </c>
      <c r="AW74" s="15" t="b">
        <v>1</v>
      </c>
      <c r="AX74" s="15" t="b">
        <v>1</v>
      </c>
    </row>
    <row r="75" spans="1:50" x14ac:dyDescent="0.15">
      <c r="A75" s="13"/>
      <c r="B75" s="115" t="s">
        <v>152</v>
      </c>
      <c r="C75" s="113"/>
      <c r="D75" s="19"/>
      <c r="E75" s="19"/>
      <c r="F75" s="19"/>
      <c r="G75" s="113"/>
      <c r="H75" s="19"/>
      <c r="I75" s="19"/>
      <c r="J75" s="19"/>
      <c r="K75" s="113"/>
      <c r="L75" s="19"/>
      <c r="M75" s="19"/>
      <c r="N75" s="19"/>
      <c r="O75" s="113"/>
      <c r="P75" s="19"/>
      <c r="Q75" s="19"/>
      <c r="R75" s="19"/>
      <c r="S75" s="113"/>
      <c r="T75" s="19"/>
      <c r="U75" s="19"/>
      <c r="V75" s="19"/>
      <c r="W75" s="113"/>
      <c r="X75" s="19"/>
      <c r="Y75" s="19"/>
      <c r="Z75" s="37"/>
      <c r="AA75" s="15" t="b">
        <v>1</v>
      </c>
      <c r="AB75" s="15" t="b">
        <v>1</v>
      </c>
      <c r="AC75" s="15" t="b">
        <v>1</v>
      </c>
      <c r="AD75" s="15" t="b">
        <v>1</v>
      </c>
      <c r="AE75" s="15" t="b">
        <v>1</v>
      </c>
      <c r="AF75" s="15" t="b">
        <v>1</v>
      </c>
      <c r="AG75" s="15" t="b">
        <v>1</v>
      </c>
      <c r="AH75" s="15" t="b">
        <v>1</v>
      </c>
      <c r="AI75" s="15" t="b">
        <v>1</v>
      </c>
      <c r="AJ75" s="15" t="b">
        <v>1</v>
      </c>
      <c r="AK75" s="15" t="b">
        <v>1</v>
      </c>
      <c r="AL75" s="15" t="b">
        <v>1</v>
      </c>
      <c r="AM75" s="15" t="b">
        <v>1</v>
      </c>
      <c r="AN75" s="15" t="b">
        <v>1</v>
      </c>
      <c r="AO75" s="15" t="b">
        <v>1</v>
      </c>
      <c r="AP75" s="15" t="b">
        <v>1</v>
      </c>
      <c r="AQ75" s="15" t="b">
        <v>1</v>
      </c>
      <c r="AR75" s="15" t="b">
        <v>1</v>
      </c>
      <c r="AS75" s="15" t="b">
        <v>1</v>
      </c>
      <c r="AT75" s="15" t="b">
        <v>1</v>
      </c>
      <c r="AU75" s="15" t="b">
        <v>1</v>
      </c>
      <c r="AV75" s="15" t="b">
        <v>1</v>
      </c>
      <c r="AW75" s="15" t="b">
        <v>1</v>
      </c>
      <c r="AX75" s="15" t="b">
        <v>1</v>
      </c>
    </row>
    <row r="76" spans="1:50" x14ac:dyDescent="0.15">
      <c r="A76" s="13"/>
      <c r="B76" s="18" t="s">
        <v>148</v>
      </c>
      <c r="C76" s="30">
        <v>5899</v>
      </c>
      <c r="D76" s="19">
        <v>3126.4700000000003</v>
      </c>
      <c r="E76" s="19">
        <v>1622.2250000000001</v>
      </c>
      <c r="F76" s="19">
        <v>550.57333333333338</v>
      </c>
      <c r="G76" s="30">
        <v>5088</v>
      </c>
      <c r="H76" s="19">
        <v>2696.6400000000003</v>
      </c>
      <c r="I76" s="19">
        <v>1399.2</v>
      </c>
      <c r="J76" s="19">
        <v>474.88000000000005</v>
      </c>
      <c r="K76" s="30">
        <v>4273</v>
      </c>
      <c r="L76" s="19">
        <v>2264.69</v>
      </c>
      <c r="M76" s="19">
        <v>1175.075</v>
      </c>
      <c r="N76" s="19">
        <v>398.81333333333333</v>
      </c>
      <c r="O76" s="30">
        <v>3035</v>
      </c>
      <c r="P76" s="19">
        <v>1608.5500000000002</v>
      </c>
      <c r="Q76" s="19">
        <v>834.62500000000011</v>
      </c>
      <c r="R76" s="19">
        <v>283.26666666666671</v>
      </c>
      <c r="S76" s="30">
        <v>2143</v>
      </c>
      <c r="T76" s="19">
        <v>1135.79</v>
      </c>
      <c r="U76" s="19">
        <v>589.32500000000005</v>
      </c>
      <c r="V76" s="19">
        <v>200.01333333333335</v>
      </c>
      <c r="W76" s="30">
        <v>1205</v>
      </c>
      <c r="X76" s="19">
        <v>638.65</v>
      </c>
      <c r="Y76" s="19">
        <v>331.375</v>
      </c>
      <c r="Z76" s="37">
        <v>112.46666666666668</v>
      </c>
      <c r="AA76" s="13" t="b">
        <v>1</v>
      </c>
      <c r="AB76" s="15" t="b">
        <v>1</v>
      </c>
      <c r="AC76" s="15" t="b">
        <v>1</v>
      </c>
      <c r="AD76" s="15" t="b">
        <v>1</v>
      </c>
      <c r="AE76" s="15" t="b">
        <v>1</v>
      </c>
      <c r="AF76" s="15" t="b">
        <v>1</v>
      </c>
      <c r="AG76" s="15" t="b">
        <v>1</v>
      </c>
      <c r="AH76" s="15" t="b">
        <v>1</v>
      </c>
      <c r="AI76" s="15" t="b">
        <v>1</v>
      </c>
      <c r="AJ76" s="15" t="b">
        <v>1</v>
      </c>
      <c r="AK76" s="15" t="b">
        <v>1</v>
      </c>
      <c r="AL76" s="15" t="b">
        <v>1</v>
      </c>
      <c r="AM76" s="15" t="b">
        <v>1</v>
      </c>
      <c r="AN76" s="15" t="b">
        <v>1</v>
      </c>
      <c r="AO76" s="15" t="b">
        <v>1</v>
      </c>
      <c r="AP76" s="15" t="b">
        <v>1</v>
      </c>
      <c r="AQ76" s="15" t="b">
        <v>1</v>
      </c>
      <c r="AR76" s="15" t="b">
        <v>1</v>
      </c>
      <c r="AS76" s="15" t="b">
        <v>1</v>
      </c>
      <c r="AT76" s="15" t="b">
        <v>1</v>
      </c>
      <c r="AU76" s="15" t="b">
        <v>1</v>
      </c>
      <c r="AV76" s="15" t="b">
        <v>1</v>
      </c>
      <c r="AW76" s="15" t="b">
        <v>1</v>
      </c>
      <c r="AX76" s="15" t="b">
        <v>1</v>
      </c>
    </row>
    <row r="77" spans="1:50" x14ac:dyDescent="0.15">
      <c r="A77" s="13"/>
      <c r="B77" s="18" t="s">
        <v>149</v>
      </c>
      <c r="C77" s="30">
        <v>9635</v>
      </c>
      <c r="D77" s="19">
        <v>5106.55</v>
      </c>
      <c r="E77" s="19">
        <v>2649.625</v>
      </c>
      <c r="F77" s="19">
        <v>899.26666666666677</v>
      </c>
      <c r="G77" s="30">
        <v>8142</v>
      </c>
      <c r="H77" s="19">
        <v>4315.26</v>
      </c>
      <c r="I77" s="19">
        <v>2239.0500000000002</v>
      </c>
      <c r="J77" s="19">
        <v>759.92000000000007</v>
      </c>
      <c r="K77" s="30">
        <v>6938</v>
      </c>
      <c r="L77" s="19">
        <v>3677.1400000000003</v>
      </c>
      <c r="M77" s="19">
        <v>1907.95</v>
      </c>
      <c r="N77" s="19">
        <v>647.54666666666674</v>
      </c>
      <c r="O77" s="30">
        <v>4871</v>
      </c>
      <c r="P77" s="19">
        <v>2581.63</v>
      </c>
      <c r="Q77" s="19">
        <v>1339.5250000000001</v>
      </c>
      <c r="R77" s="19">
        <v>454.62666666666672</v>
      </c>
      <c r="S77" s="30">
        <v>3388</v>
      </c>
      <c r="T77" s="19">
        <v>1795.64</v>
      </c>
      <c r="U77" s="19">
        <v>931.7</v>
      </c>
      <c r="V77" s="19">
        <v>316.21333333333337</v>
      </c>
      <c r="W77" s="30">
        <v>1827</v>
      </c>
      <c r="X77" s="19">
        <v>968.31000000000006</v>
      </c>
      <c r="Y77" s="19">
        <v>502.42500000000007</v>
      </c>
      <c r="Z77" s="37">
        <v>170.52</v>
      </c>
      <c r="AA77" s="13" t="b">
        <v>1</v>
      </c>
      <c r="AB77" s="15" t="b">
        <v>1</v>
      </c>
      <c r="AC77" s="15" t="b">
        <v>1</v>
      </c>
      <c r="AD77" s="15" t="b">
        <v>1</v>
      </c>
      <c r="AE77" s="15" t="b">
        <v>1</v>
      </c>
      <c r="AF77" s="15" t="b">
        <v>1</v>
      </c>
      <c r="AG77" s="15" t="b">
        <v>1</v>
      </c>
      <c r="AH77" s="15" t="b">
        <v>1</v>
      </c>
      <c r="AI77" s="15" t="b">
        <v>1</v>
      </c>
      <c r="AJ77" s="15" t="b">
        <v>1</v>
      </c>
      <c r="AK77" s="15" t="b">
        <v>1</v>
      </c>
      <c r="AL77" s="15" t="b">
        <v>1</v>
      </c>
      <c r="AM77" s="15" t="b">
        <v>1</v>
      </c>
      <c r="AN77" s="15" t="b">
        <v>1</v>
      </c>
      <c r="AO77" s="15" t="b">
        <v>1</v>
      </c>
      <c r="AP77" s="15" t="b">
        <v>1</v>
      </c>
      <c r="AQ77" s="15" t="b">
        <v>1</v>
      </c>
      <c r="AR77" s="15" t="b">
        <v>1</v>
      </c>
      <c r="AS77" s="15" t="b">
        <v>1</v>
      </c>
      <c r="AT77" s="15" t="b">
        <v>1</v>
      </c>
      <c r="AU77" s="15" t="b">
        <v>1</v>
      </c>
      <c r="AV77" s="15" t="b">
        <v>1</v>
      </c>
      <c r="AW77" s="15" t="b">
        <v>1</v>
      </c>
      <c r="AX77" s="15" t="b">
        <v>1</v>
      </c>
    </row>
    <row r="78" spans="1:50" x14ac:dyDescent="0.15">
      <c r="A78" s="13"/>
      <c r="B78" s="18" t="s">
        <v>150</v>
      </c>
      <c r="C78" s="30">
        <v>13355</v>
      </c>
      <c r="D78" s="19">
        <v>7078.1500000000005</v>
      </c>
      <c r="E78" s="19">
        <v>3672.6250000000005</v>
      </c>
      <c r="F78" s="19">
        <v>1246.4666666666669</v>
      </c>
      <c r="G78" s="30">
        <v>11206</v>
      </c>
      <c r="H78" s="19">
        <v>5939.18</v>
      </c>
      <c r="I78" s="19">
        <v>3081.65</v>
      </c>
      <c r="J78" s="19">
        <v>1045.8933333333334</v>
      </c>
      <c r="K78" s="30">
        <v>9576</v>
      </c>
      <c r="L78" s="19">
        <v>5075.2800000000007</v>
      </c>
      <c r="M78" s="19">
        <v>2633.4</v>
      </c>
      <c r="N78" s="19">
        <v>893.7600000000001</v>
      </c>
      <c r="O78" s="30">
        <v>6711</v>
      </c>
      <c r="P78" s="19">
        <v>3556.8300000000004</v>
      </c>
      <c r="Q78" s="19">
        <v>1845.5250000000001</v>
      </c>
      <c r="R78" s="19">
        <v>626.36</v>
      </c>
      <c r="S78" s="19">
        <v>4648</v>
      </c>
      <c r="T78" s="19">
        <v>2463.44</v>
      </c>
      <c r="U78" s="19">
        <v>1278.2</v>
      </c>
      <c r="V78" s="19">
        <v>433.81333333333333</v>
      </c>
      <c r="W78" s="30">
        <v>2445</v>
      </c>
      <c r="X78" s="19">
        <v>1295.8500000000001</v>
      </c>
      <c r="Y78" s="19">
        <v>672.375</v>
      </c>
      <c r="Z78" s="37">
        <v>228.20000000000002</v>
      </c>
      <c r="AA78" s="13" t="b">
        <v>1</v>
      </c>
      <c r="AB78" s="15" t="b">
        <v>1</v>
      </c>
      <c r="AC78" s="15" t="b">
        <v>1</v>
      </c>
      <c r="AD78" s="15" t="b">
        <v>1</v>
      </c>
      <c r="AE78" s="15" t="b">
        <v>1</v>
      </c>
      <c r="AF78" s="15" t="b">
        <v>1</v>
      </c>
      <c r="AG78" s="15" t="b">
        <v>1</v>
      </c>
      <c r="AH78" s="15" t="b">
        <v>1</v>
      </c>
      <c r="AI78" s="15" t="b">
        <v>1</v>
      </c>
      <c r="AJ78" s="15" t="b">
        <v>1</v>
      </c>
      <c r="AK78" s="15" t="b">
        <v>1</v>
      </c>
      <c r="AL78" s="15" t="b">
        <v>1</v>
      </c>
      <c r="AM78" s="15" t="b">
        <v>1</v>
      </c>
      <c r="AN78" s="15" t="b">
        <v>1</v>
      </c>
      <c r="AO78" s="15" t="b">
        <v>1</v>
      </c>
      <c r="AP78" s="15" t="b">
        <v>1</v>
      </c>
      <c r="AQ78" s="15" t="b">
        <v>1</v>
      </c>
      <c r="AR78" s="15" t="b">
        <v>1</v>
      </c>
      <c r="AS78" s="15" t="b">
        <v>1</v>
      </c>
      <c r="AT78" s="15" t="b">
        <v>1</v>
      </c>
      <c r="AU78" s="15" t="b">
        <v>1</v>
      </c>
      <c r="AV78" s="15" t="b">
        <v>1</v>
      </c>
      <c r="AW78" s="15" t="b">
        <v>1</v>
      </c>
      <c r="AX78" s="15" t="b">
        <v>1</v>
      </c>
    </row>
    <row r="80" spans="1:50" x14ac:dyDescent="0.15">
      <c r="B80" s="262" t="str">
        <f>$B$19</f>
        <v>BUPA PRESTIGE  CARE PREMIUM BOOKLET, EFFECTIVE JANUARY 1, 2026</v>
      </c>
      <c r="C80" s="262"/>
      <c r="D80" s="262"/>
      <c r="E80" s="262"/>
      <c r="F80" s="262"/>
    </row>
    <row r="83" spans="1:50" ht="18" x14ac:dyDescent="0.15">
      <c r="A83" s="53"/>
      <c r="B83" s="54" t="s">
        <v>240</v>
      </c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</row>
    <row r="85" spans="1:50" x14ac:dyDescent="0.15">
      <c r="B85" s="16" t="s">
        <v>2</v>
      </c>
    </row>
    <row r="86" spans="1:50" x14ac:dyDescent="0.15">
      <c r="B86" s="44" t="s">
        <v>140</v>
      </c>
      <c r="C86" s="127">
        <v>2000</v>
      </c>
      <c r="D86" s="120"/>
      <c r="E86" s="120"/>
      <c r="F86" s="120"/>
      <c r="G86" s="127">
        <v>3500</v>
      </c>
      <c r="H86" s="120"/>
      <c r="I86" s="120"/>
      <c r="J86" s="120"/>
      <c r="K86" s="127">
        <v>5000</v>
      </c>
      <c r="L86" s="120"/>
      <c r="M86" s="120"/>
      <c r="N86" s="120"/>
      <c r="O86" s="127">
        <v>10000</v>
      </c>
      <c r="P86" s="120"/>
      <c r="Q86" s="120"/>
      <c r="R86" s="120"/>
      <c r="S86" s="127">
        <v>20000</v>
      </c>
      <c r="T86" s="120"/>
      <c r="U86" s="120"/>
      <c r="V86" s="120"/>
      <c r="W86" s="127">
        <v>50000</v>
      </c>
      <c r="X86" s="120"/>
      <c r="Y86" s="120"/>
      <c r="Z86" s="120"/>
    </row>
    <row r="87" spans="1:50" x14ac:dyDescent="0.15">
      <c r="A87" s="13"/>
      <c r="B87" s="45" t="s">
        <v>141</v>
      </c>
      <c r="C87" s="128">
        <v>2000</v>
      </c>
      <c r="D87" s="122"/>
      <c r="E87" s="122"/>
      <c r="F87" s="122"/>
      <c r="G87" s="128">
        <v>3500</v>
      </c>
      <c r="H87" s="121"/>
      <c r="I87" s="121"/>
      <c r="J87" s="121"/>
      <c r="K87" s="128">
        <v>5000</v>
      </c>
      <c r="L87" s="121"/>
      <c r="M87" s="121"/>
      <c r="N87" s="121"/>
      <c r="O87" s="128">
        <v>10000</v>
      </c>
      <c r="P87" s="121"/>
      <c r="Q87" s="121"/>
      <c r="R87" s="121"/>
      <c r="S87" s="128">
        <v>20000</v>
      </c>
      <c r="T87" s="121"/>
      <c r="U87" s="121"/>
      <c r="V87" s="121"/>
      <c r="W87" s="128">
        <v>50000</v>
      </c>
      <c r="X87" s="123"/>
      <c r="Y87" s="123"/>
      <c r="Z87" s="123"/>
      <c r="AA87" s="13"/>
      <c r="AB87" s="13"/>
      <c r="AC87" s="13"/>
      <c r="AD87" s="13"/>
      <c r="AE87" s="13"/>
      <c r="AF87" s="13"/>
      <c r="AG87" s="13"/>
    </row>
    <row r="88" spans="1:50" x14ac:dyDescent="0.15">
      <c r="A88" s="13"/>
      <c r="B88" s="109"/>
      <c r="C88" s="31" t="s">
        <v>17</v>
      </c>
      <c r="D88" s="32" t="s">
        <v>18</v>
      </c>
      <c r="E88" s="32" t="s">
        <v>142</v>
      </c>
      <c r="F88" s="32" t="s">
        <v>143</v>
      </c>
      <c r="G88" s="31" t="s">
        <v>17</v>
      </c>
      <c r="H88" s="32" t="s">
        <v>18</v>
      </c>
      <c r="I88" s="32" t="s">
        <v>142</v>
      </c>
      <c r="J88" s="32" t="s">
        <v>143</v>
      </c>
      <c r="K88" s="31" t="s">
        <v>17</v>
      </c>
      <c r="L88" s="32" t="s">
        <v>18</v>
      </c>
      <c r="M88" s="32" t="s">
        <v>142</v>
      </c>
      <c r="N88" s="32" t="s">
        <v>143</v>
      </c>
      <c r="O88" s="31" t="s">
        <v>17</v>
      </c>
      <c r="P88" s="32" t="s">
        <v>18</v>
      </c>
      <c r="Q88" s="32" t="s">
        <v>142</v>
      </c>
      <c r="R88" s="32" t="s">
        <v>143</v>
      </c>
      <c r="S88" s="31" t="s">
        <v>17</v>
      </c>
      <c r="T88" s="32" t="s">
        <v>18</v>
      </c>
      <c r="U88" s="32" t="s">
        <v>142</v>
      </c>
      <c r="V88" s="32" t="s">
        <v>143</v>
      </c>
      <c r="W88" s="31" t="s">
        <v>17</v>
      </c>
      <c r="X88" s="32" t="s">
        <v>18</v>
      </c>
      <c r="Y88" s="32" t="s">
        <v>142</v>
      </c>
      <c r="Z88" s="32" t="s">
        <v>143</v>
      </c>
      <c r="AA88" s="13"/>
      <c r="AB88" s="13"/>
      <c r="AC88" s="13"/>
      <c r="AD88" s="13"/>
      <c r="AE88" s="13"/>
      <c r="AF88" s="13"/>
      <c r="AG88" s="13"/>
    </row>
    <row r="89" spans="1:50" x14ac:dyDescent="0.15">
      <c r="A89" s="13"/>
      <c r="B89" s="109"/>
      <c r="C89" s="34" t="s">
        <v>144</v>
      </c>
      <c r="D89" s="35" t="s">
        <v>21</v>
      </c>
      <c r="E89" s="35" t="s">
        <v>145</v>
      </c>
      <c r="F89" s="35" t="s">
        <v>146</v>
      </c>
      <c r="G89" s="34" t="s">
        <v>144</v>
      </c>
      <c r="H89" s="35" t="s">
        <v>21</v>
      </c>
      <c r="I89" s="35" t="s">
        <v>145</v>
      </c>
      <c r="J89" s="35" t="s">
        <v>146</v>
      </c>
      <c r="K89" s="34" t="s">
        <v>144</v>
      </c>
      <c r="L89" s="35" t="s">
        <v>21</v>
      </c>
      <c r="M89" s="35" t="s">
        <v>145</v>
      </c>
      <c r="N89" s="35" t="s">
        <v>146</v>
      </c>
      <c r="O89" s="34" t="s">
        <v>144</v>
      </c>
      <c r="P89" s="35" t="s">
        <v>21</v>
      </c>
      <c r="Q89" s="35" t="s">
        <v>145</v>
      </c>
      <c r="R89" s="35" t="s">
        <v>146</v>
      </c>
      <c r="S89" s="34" t="s">
        <v>144</v>
      </c>
      <c r="T89" s="35" t="s">
        <v>21</v>
      </c>
      <c r="U89" s="35" t="s">
        <v>145</v>
      </c>
      <c r="V89" s="35" t="s">
        <v>146</v>
      </c>
      <c r="W89" s="34" t="s">
        <v>144</v>
      </c>
      <c r="X89" s="35" t="s">
        <v>21</v>
      </c>
      <c r="Y89" s="35" t="s">
        <v>145</v>
      </c>
      <c r="Z89" s="35" t="s">
        <v>146</v>
      </c>
      <c r="AA89" s="13"/>
      <c r="AB89" s="13"/>
      <c r="AC89" s="13"/>
      <c r="AD89" s="13"/>
      <c r="AE89" s="13"/>
      <c r="AF89" s="13"/>
      <c r="AG89" s="13"/>
    </row>
    <row r="90" spans="1:50" x14ac:dyDescent="0.15">
      <c r="A90" s="13"/>
      <c r="B90" s="115" t="s">
        <v>147</v>
      </c>
      <c r="C90" s="30"/>
      <c r="D90" s="19"/>
      <c r="E90" s="19"/>
      <c r="F90" s="19"/>
      <c r="G90" s="30"/>
      <c r="H90" s="19"/>
      <c r="I90" s="19"/>
      <c r="J90" s="19"/>
      <c r="K90" s="30"/>
      <c r="L90" s="19"/>
      <c r="M90" s="19"/>
      <c r="N90" s="19"/>
      <c r="O90" s="30"/>
      <c r="P90" s="19"/>
      <c r="Q90" s="19"/>
      <c r="R90" s="19"/>
      <c r="S90" s="30"/>
      <c r="T90" s="19"/>
      <c r="U90" s="19"/>
      <c r="V90" s="19"/>
      <c r="W90" s="30"/>
      <c r="X90" s="19"/>
      <c r="Y90" s="19"/>
      <c r="Z90" s="19"/>
    </row>
    <row r="91" spans="1:50" x14ac:dyDescent="0.15">
      <c r="A91" s="13"/>
      <c r="B91" s="18" t="s">
        <v>148</v>
      </c>
      <c r="C91" s="30">
        <v>5053</v>
      </c>
      <c r="D91" s="19">
        <v>2678.09</v>
      </c>
      <c r="E91" s="19">
        <v>1389.575</v>
      </c>
      <c r="F91" s="19">
        <v>471.61333333333334</v>
      </c>
      <c r="G91" s="30">
        <v>4069</v>
      </c>
      <c r="H91" s="19">
        <v>2156.5700000000002</v>
      </c>
      <c r="I91" s="19">
        <v>1118.9750000000001</v>
      </c>
      <c r="J91" s="19">
        <v>379.77333333333337</v>
      </c>
      <c r="K91" s="30">
        <v>3475</v>
      </c>
      <c r="L91" s="19">
        <v>1841.75</v>
      </c>
      <c r="M91" s="19">
        <v>955.62500000000011</v>
      </c>
      <c r="N91" s="19">
        <v>324.33333333333337</v>
      </c>
      <c r="O91" s="30">
        <v>2558</v>
      </c>
      <c r="P91" s="19">
        <v>1355.74</v>
      </c>
      <c r="Q91" s="19">
        <v>703.45</v>
      </c>
      <c r="R91" s="19">
        <v>238.74666666666667</v>
      </c>
      <c r="S91" s="30">
        <v>1929</v>
      </c>
      <c r="T91" s="19">
        <v>1022.37</v>
      </c>
      <c r="U91" s="19">
        <v>530.47500000000002</v>
      </c>
      <c r="V91" s="19">
        <v>180.04000000000002</v>
      </c>
      <c r="W91" s="30">
        <v>1249</v>
      </c>
      <c r="X91" s="19">
        <v>661.97</v>
      </c>
      <c r="Y91" s="19">
        <v>343.47500000000002</v>
      </c>
      <c r="Z91" s="19">
        <v>116.57333333333334</v>
      </c>
      <c r="AA91" s="13" t="b">
        <v>1</v>
      </c>
      <c r="AB91" s="15" t="b">
        <v>1</v>
      </c>
      <c r="AC91" s="15" t="b">
        <v>1</v>
      </c>
      <c r="AD91" s="15" t="b">
        <v>1</v>
      </c>
      <c r="AE91" s="15" t="b">
        <v>1</v>
      </c>
      <c r="AF91" s="15" t="b">
        <v>1</v>
      </c>
      <c r="AG91" s="15" t="b">
        <v>1</v>
      </c>
      <c r="AH91" s="15" t="b">
        <v>1</v>
      </c>
      <c r="AI91" s="15" t="b">
        <v>1</v>
      </c>
      <c r="AJ91" s="15" t="b">
        <v>1</v>
      </c>
      <c r="AK91" s="15" t="b">
        <v>1</v>
      </c>
      <c r="AL91" s="15" t="b">
        <v>1</v>
      </c>
      <c r="AM91" s="15" t="b">
        <v>1</v>
      </c>
      <c r="AN91" s="15" t="b">
        <v>1</v>
      </c>
      <c r="AO91" s="15" t="b">
        <v>1</v>
      </c>
      <c r="AP91" s="15" t="b">
        <v>1</v>
      </c>
      <c r="AQ91" s="15" t="b">
        <v>1</v>
      </c>
      <c r="AR91" s="15" t="b">
        <v>1</v>
      </c>
      <c r="AS91" s="15" t="b">
        <v>1</v>
      </c>
      <c r="AT91" s="15" t="b">
        <v>1</v>
      </c>
      <c r="AU91" s="15" t="b">
        <v>1</v>
      </c>
      <c r="AV91" s="15" t="b">
        <v>1</v>
      </c>
      <c r="AW91" s="15" t="b">
        <v>1</v>
      </c>
      <c r="AX91" s="15" t="b">
        <v>1</v>
      </c>
    </row>
    <row r="92" spans="1:50" x14ac:dyDescent="0.15">
      <c r="A92" s="13"/>
      <c r="B92" s="18" t="s">
        <v>149</v>
      </c>
      <c r="C92" s="30">
        <v>8862</v>
      </c>
      <c r="D92" s="19">
        <v>4696.8600000000006</v>
      </c>
      <c r="E92" s="19">
        <v>2437.0500000000002</v>
      </c>
      <c r="F92" s="19">
        <v>827.12000000000012</v>
      </c>
      <c r="G92" s="30">
        <v>6892</v>
      </c>
      <c r="H92" s="19">
        <v>3652.76</v>
      </c>
      <c r="I92" s="19">
        <v>1895.3000000000002</v>
      </c>
      <c r="J92" s="19">
        <v>643.25333333333344</v>
      </c>
      <c r="K92" s="30">
        <v>5930</v>
      </c>
      <c r="L92" s="19">
        <v>3142.9</v>
      </c>
      <c r="M92" s="19">
        <v>1630.7500000000002</v>
      </c>
      <c r="N92" s="19">
        <v>553.4666666666667</v>
      </c>
      <c r="O92" s="30">
        <v>4260</v>
      </c>
      <c r="P92" s="19">
        <v>2257.8000000000002</v>
      </c>
      <c r="Q92" s="19">
        <v>1171.5</v>
      </c>
      <c r="R92" s="19">
        <v>397.6</v>
      </c>
      <c r="S92" s="30">
        <v>3087</v>
      </c>
      <c r="T92" s="19">
        <v>1636.1100000000001</v>
      </c>
      <c r="U92" s="19">
        <v>848.92500000000007</v>
      </c>
      <c r="V92" s="19">
        <v>288.12</v>
      </c>
      <c r="W92" s="30">
        <v>1828</v>
      </c>
      <c r="X92" s="19">
        <v>968.84</v>
      </c>
      <c r="Y92" s="19">
        <v>502.70000000000005</v>
      </c>
      <c r="Z92" s="19">
        <v>170.61333333333337</v>
      </c>
      <c r="AA92" s="13" t="b">
        <v>1</v>
      </c>
      <c r="AB92" s="15" t="b">
        <v>1</v>
      </c>
      <c r="AC92" s="15" t="b">
        <v>1</v>
      </c>
      <c r="AD92" s="15" t="b">
        <v>1</v>
      </c>
      <c r="AE92" s="15" t="b">
        <v>1</v>
      </c>
      <c r="AF92" s="15" t="b">
        <v>1</v>
      </c>
      <c r="AG92" s="15" t="b">
        <v>1</v>
      </c>
      <c r="AH92" s="15" t="b">
        <v>1</v>
      </c>
      <c r="AI92" s="15" t="b">
        <v>1</v>
      </c>
      <c r="AJ92" s="15" t="b">
        <v>1</v>
      </c>
      <c r="AK92" s="15" t="b">
        <v>1</v>
      </c>
      <c r="AL92" s="15" t="b">
        <v>1</v>
      </c>
      <c r="AM92" s="15" t="b">
        <v>1</v>
      </c>
      <c r="AN92" s="15" t="b">
        <v>1</v>
      </c>
      <c r="AO92" s="15" t="b">
        <v>1</v>
      </c>
      <c r="AP92" s="15" t="b">
        <v>1</v>
      </c>
      <c r="AQ92" s="15" t="b">
        <v>1</v>
      </c>
      <c r="AR92" s="15" t="b">
        <v>1</v>
      </c>
      <c r="AS92" s="15" t="b">
        <v>1</v>
      </c>
      <c r="AT92" s="15" t="b">
        <v>1</v>
      </c>
      <c r="AU92" s="15" t="b">
        <v>1</v>
      </c>
      <c r="AV92" s="15" t="b">
        <v>1</v>
      </c>
      <c r="AW92" s="15" t="b">
        <v>1</v>
      </c>
      <c r="AX92" s="15" t="b">
        <v>1</v>
      </c>
    </row>
    <row r="93" spans="1:50" x14ac:dyDescent="0.15">
      <c r="A93" s="13"/>
      <c r="B93" s="18" t="s">
        <v>150</v>
      </c>
      <c r="C93" s="30">
        <v>12667</v>
      </c>
      <c r="D93" s="19">
        <v>6713.51</v>
      </c>
      <c r="E93" s="19">
        <v>3483.4250000000002</v>
      </c>
      <c r="F93" s="19">
        <v>1182.2533333333333</v>
      </c>
      <c r="G93" s="30">
        <v>9751</v>
      </c>
      <c r="H93" s="19">
        <v>5168.0300000000007</v>
      </c>
      <c r="I93" s="19">
        <v>2681.5250000000001</v>
      </c>
      <c r="J93" s="19">
        <v>910.09333333333348</v>
      </c>
      <c r="K93" s="30">
        <v>8403</v>
      </c>
      <c r="L93" s="19">
        <v>4453.59</v>
      </c>
      <c r="M93" s="19">
        <v>2310.8250000000003</v>
      </c>
      <c r="N93" s="19">
        <v>784.28000000000009</v>
      </c>
      <c r="O93" s="30">
        <v>5972</v>
      </c>
      <c r="P93" s="19">
        <v>3165.1600000000003</v>
      </c>
      <c r="Q93" s="19">
        <v>1642.3000000000002</v>
      </c>
      <c r="R93" s="19">
        <v>557.38666666666677</v>
      </c>
      <c r="S93" s="30">
        <v>4246</v>
      </c>
      <c r="T93" s="19">
        <v>2250.38</v>
      </c>
      <c r="U93" s="19">
        <v>1167.6500000000001</v>
      </c>
      <c r="V93" s="19">
        <v>396.29333333333335</v>
      </c>
      <c r="W93" s="30">
        <v>2413</v>
      </c>
      <c r="X93" s="19">
        <v>1278.8900000000001</v>
      </c>
      <c r="Y93" s="19">
        <v>663.57500000000005</v>
      </c>
      <c r="Z93" s="19">
        <v>225.21333333333337</v>
      </c>
      <c r="AA93" s="13" t="b">
        <v>1</v>
      </c>
      <c r="AB93" s="15" t="b">
        <v>1</v>
      </c>
      <c r="AC93" s="15" t="b">
        <v>1</v>
      </c>
      <c r="AD93" s="15" t="b">
        <v>1</v>
      </c>
      <c r="AE93" s="15" t="b">
        <v>1</v>
      </c>
      <c r="AF93" s="15" t="b">
        <v>1</v>
      </c>
      <c r="AG93" s="15" t="b">
        <v>1</v>
      </c>
      <c r="AH93" s="15" t="b">
        <v>1</v>
      </c>
      <c r="AI93" s="15" t="b">
        <v>1</v>
      </c>
      <c r="AJ93" s="15" t="b">
        <v>1</v>
      </c>
      <c r="AK93" s="15" t="b">
        <v>1</v>
      </c>
      <c r="AL93" s="15" t="b">
        <v>1</v>
      </c>
      <c r="AM93" s="15" t="b">
        <v>1</v>
      </c>
      <c r="AN93" s="15" t="b">
        <v>1</v>
      </c>
      <c r="AO93" s="15" t="b">
        <v>1</v>
      </c>
      <c r="AP93" s="15" t="b">
        <v>1</v>
      </c>
      <c r="AQ93" s="15" t="b">
        <v>1</v>
      </c>
      <c r="AR93" s="15" t="b">
        <v>1</v>
      </c>
      <c r="AS93" s="15" t="b">
        <v>1</v>
      </c>
      <c r="AT93" s="15" t="b">
        <v>1</v>
      </c>
      <c r="AU93" s="15" t="b">
        <v>1</v>
      </c>
      <c r="AV93" s="15" t="b">
        <v>1</v>
      </c>
      <c r="AW93" s="15" t="b">
        <v>1</v>
      </c>
      <c r="AX93" s="15" t="b">
        <v>1</v>
      </c>
    </row>
    <row r="94" spans="1:50" x14ac:dyDescent="0.15">
      <c r="A94" s="13"/>
      <c r="B94" s="141" t="s">
        <v>151</v>
      </c>
      <c r="C94" s="143"/>
      <c r="D94" s="142"/>
      <c r="E94" s="142"/>
      <c r="F94" s="142"/>
      <c r="G94" s="143"/>
      <c r="H94" s="142"/>
      <c r="I94" s="142"/>
      <c r="J94" s="142"/>
      <c r="K94" s="143"/>
      <c r="L94" s="142"/>
      <c r="M94" s="142"/>
      <c r="N94" s="142"/>
      <c r="O94" s="143"/>
      <c r="P94" s="142"/>
      <c r="Q94" s="142"/>
      <c r="R94" s="142"/>
      <c r="S94" s="143"/>
      <c r="T94" s="142"/>
      <c r="U94" s="142"/>
      <c r="V94" s="142"/>
      <c r="W94" s="143"/>
      <c r="X94" s="142"/>
      <c r="Y94" s="142"/>
      <c r="Z94" s="142"/>
      <c r="AA94" s="15" t="b">
        <v>1</v>
      </c>
      <c r="AB94" s="15" t="b">
        <v>1</v>
      </c>
      <c r="AC94" s="15" t="b">
        <v>1</v>
      </c>
      <c r="AD94" s="15" t="b">
        <v>1</v>
      </c>
      <c r="AE94" s="15" t="b">
        <v>1</v>
      </c>
      <c r="AF94" s="15" t="b">
        <v>1</v>
      </c>
      <c r="AG94" s="15" t="b">
        <v>1</v>
      </c>
      <c r="AH94" s="15" t="b">
        <v>1</v>
      </c>
      <c r="AI94" s="15" t="b">
        <v>1</v>
      </c>
      <c r="AJ94" s="15" t="b">
        <v>1</v>
      </c>
      <c r="AK94" s="15" t="b">
        <v>1</v>
      </c>
      <c r="AL94" s="15" t="b">
        <v>1</v>
      </c>
      <c r="AM94" s="15" t="b">
        <v>1</v>
      </c>
      <c r="AN94" s="15" t="b">
        <v>1</v>
      </c>
      <c r="AO94" s="15" t="b">
        <v>1</v>
      </c>
      <c r="AP94" s="15" t="b">
        <v>1</v>
      </c>
      <c r="AQ94" s="15" t="b">
        <v>1</v>
      </c>
      <c r="AR94" s="15" t="b">
        <v>1</v>
      </c>
      <c r="AS94" s="15" t="b">
        <v>1</v>
      </c>
      <c r="AT94" s="15" t="b">
        <v>1</v>
      </c>
      <c r="AU94" s="15" t="b">
        <v>1</v>
      </c>
      <c r="AV94" s="15" t="b">
        <v>1</v>
      </c>
      <c r="AW94" s="15" t="b">
        <v>1</v>
      </c>
      <c r="AX94" s="15" t="b">
        <v>1</v>
      </c>
    </row>
    <row r="95" spans="1:50" x14ac:dyDescent="0.15">
      <c r="A95" s="13"/>
      <c r="B95" s="115" t="s">
        <v>152</v>
      </c>
      <c r="C95" s="113"/>
      <c r="D95" s="19"/>
      <c r="E95" s="19"/>
      <c r="F95" s="19"/>
      <c r="G95" s="113"/>
      <c r="H95" s="19"/>
      <c r="I95" s="19"/>
      <c r="J95" s="19"/>
      <c r="K95" s="113"/>
      <c r="L95" s="19"/>
      <c r="M95" s="19"/>
      <c r="N95" s="19"/>
      <c r="O95" s="113"/>
      <c r="P95" s="19"/>
      <c r="Q95" s="19"/>
      <c r="R95" s="19"/>
      <c r="S95" s="113"/>
      <c r="T95" s="19"/>
      <c r="U95" s="19"/>
      <c r="V95" s="19"/>
      <c r="W95" s="113"/>
      <c r="X95" s="19"/>
      <c r="Y95" s="19"/>
      <c r="Z95" s="19"/>
      <c r="AA95" s="15" t="b">
        <v>1</v>
      </c>
      <c r="AB95" s="15" t="b">
        <v>1</v>
      </c>
      <c r="AC95" s="15" t="b">
        <v>1</v>
      </c>
      <c r="AD95" s="15" t="b">
        <v>1</v>
      </c>
      <c r="AE95" s="15" t="b">
        <v>1</v>
      </c>
      <c r="AF95" s="15" t="b">
        <v>1</v>
      </c>
      <c r="AG95" s="15" t="b">
        <v>1</v>
      </c>
      <c r="AH95" s="15" t="b">
        <v>1</v>
      </c>
      <c r="AI95" s="15" t="b">
        <v>1</v>
      </c>
      <c r="AJ95" s="15" t="b">
        <v>1</v>
      </c>
      <c r="AK95" s="15" t="b">
        <v>1</v>
      </c>
      <c r="AL95" s="15" t="b">
        <v>1</v>
      </c>
      <c r="AM95" s="15" t="b">
        <v>1</v>
      </c>
      <c r="AN95" s="15" t="b">
        <v>1</v>
      </c>
      <c r="AO95" s="15" t="b">
        <v>1</v>
      </c>
      <c r="AP95" s="15" t="b">
        <v>1</v>
      </c>
      <c r="AQ95" s="15" t="b">
        <v>1</v>
      </c>
      <c r="AR95" s="15" t="b">
        <v>1</v>
      </c>
      <c r="AS95" s="15" t="b">
        <v>1</v>
      </c>
      <c r="AT95" s="15" t="b">
        <v>1</v>
      </c>
      <c r="AU95" s="15" t="b">
        <v>1</v>
      </c>
      <c r="AV95" s="15" t="b">
        <v>1</v>
      </c>
      <c r="AW95" s="15" t="b">
        <v>1</v>
      </c>
      <c r="AX95" s="15" t="b">
        <v>1</v>
      </c>
    </row>
    <row r="96" spans="1:50" x14ac:dyDescent="0.15">
      <c r="A96" s="13"/>
      <c r="B96" s="18" t="s">
        <v>148</v>
      </c>
      <c r="C96" s="30">
        <v>6373</v>
      </c>
      <c r="D96" s="19">
        <v>3377.69</v>
      </c>
      <c r="E96" s="19">
        <v>1752.575</v>
      </c>
      <c r="F96" s="19">
        <v>594.81333333333339</v>
      </c>
      <c r="G96" s="30">
        <v>5107</v>
      </c>
      <c r="H96" s="19">
        <v>2706.71</v>
      </c>
      <c r="I96" s="19">
        <v>1404.4250000000002</v>
      </c>
      <c r="J96" s="19">
        <v>476.65333333333336</v>
      </c>
      <c r="K96" s="30">
        <v>4337</v>
      </c>
      <c r="L96" s="19">
        <v>2298.61</v>
      </c>
      <c r="M96" s="19">
        <v>1192.6750000000002</v>
      </c>
      <c r="N96" s="19">
        <v>404.78666666666675</v>
      </c>
      <c r="O96" s="30">
        <v>3147</v>
      </c>
      <c r="P96" s="19">
        <v>1667.91</v>
      </c>
      <c r="Q96" s="19">
        <v>865.42500000000007</v>
      </c>
      <c r="R96" s="19">
        <v>293.72000000000003</v>
      </c>
      <c r="S96" s="30">
        <v>2323</v>
      </c>
      <c r="T96" s="19">
        <v>1231.19</v>
      </c>
      <c r="U96" s="19">
        <v>638.82500000000005</v>
      </c>
      <c r="V96" s="19">
        <v>216.81333333333336</v>
      </c>
      <c r="W96" s="30">
        <v>1455</v>
      </c>
      <c r="X96" s="19">
        <v>771.15000000000009</v>
      </c>
      <c r="Y96" s="19">
        <v>400.12500000000006</v>
      </c>
      <c r="Z96" s="19">
        <v>135.80000000000001</v>
      </c>
      <c r="AA96" s="13" t="b">
        <v>1</v>
      </c>
      <c r="AB96" s="15" t="b">
        <v>1</v>
      </c>
      <c r="AC96" s="15" t="b">
        <v>1</v>
      </c>
      <c r="AD96" s="15" t="b">
        <v>1</v>
      </c>
      <c r="AE96" s="15" t="b">
        <v>1</v>
      </c>
      <c r="AF96" s="15" t="b">
        <v>1</v>
      </c>
      <c r="AG96" s="15" t="b">
        <v>1</v>
      </c>
      <c r="AH96" s="15" t="b">
        <v>1</v>
      </c>
      <c r="AI96" s="15" t="b">
        <v>1</v>
      </c>
      <c r="AJ96" s="15" t="b">
        <v>1</v>
      </c>
      <c r="AK96" s="15" t="b">
        <v>1</v>
      </c>
      <c r="AL96" s="15" t="b">
        <v>1</v>
      </c>
      <c r="AM96" s="15" t="b">
        <v>1</v>
      </c>
      <c r="AN96" s="15" t="b">
        <v>1</v>
      </c>
      <c r="AO96" s="15" t="b">
        <v>1</v>
      </c>
      <c r="AP96" s="15" t="b">
        <v>1</v>
      </c>
      <c r="AQ96" s="15" t="b">
        <v>1</v>
      </c>
      <c r="AR96" s="15" t="b">
        <v>1</v>
      </c>
      <c r="AS96" s="15" t="b">
        <v>1</v>
      </c>
      <c r="AT96" s="15" t="b">
        <v>1</v>
      </c>
      <c r="AU96" s="15" t="b">
        <v>1</v>
      </c>
      <c r="AV96" s="15" t="b">
        <v>1</v>
      </c>
      <c r="AW96" s="15" t="b">
        <v>1</v>
      </c>
      <c r="AX96" s="15" t="b">
        <v>1</v>
      </c>
    </row>
    <row r="97" spans="1:50" x14ac:dyDescent="0.15">
      <c r="A97" s="13"/>
      <c r="B97" s="18" t="s">
        <v>149</v>
      </c>
      <c r="C97" s="30">
        <v>10181</v>
      </c>
      <c r="D97" s="19">
        <v>5395.93</v>
      </c>
      <c r="E97" s="19">
        <v>2799.7750000000001</v>
      </c>
      <c r="F97" s="19">
        <v>950.22666666666669</v>
      </c>
      <c r="G97" s="30">
        <v>7946</v>
      </c>
      <c r="H97" s="19">
        <v>4211.38</v>
      </c>
      <c r="I97" s="19">
        <v>2185.15</v>
      </c>
      <c r="J97" s="19">
        <v>741.62666666666667</v>
      </c>
      <c r="K97" s="30">
        <v>6803</v>
      </c>
      <c r="L97" s="19">
        <v>3605.59</v>
      </c>
      <c r="M97" s="19">
        <v>1870.825</v>
      </c>
      <c r="N97" s="19">
        <v>634.94666666666672</v>
      </c>
      <c r="O97" s="30">
        <v>4858</v>
      </c>
      <c r="P97" s="19">
        <v>2574.7400000000002</v>
      </c>
      <c r="Q97" s="19">
        <v>1335.95</v>
      </c>
      <c r="R97" s="19">
        <v>453.41333333333336</v>
      </c>
      <c r="S97" s="30">
        <v>3480</v>
      </c>
      <c r="T97" s="19">
        <v>1844.4</v>
      </c>
      <c r="U97" s="19">
        <v>957.00000000000011</v>
      </c>
      <c r="V97" s="19">
        <v>324.8</v>
      </c>
      <c r="W97" s="30">
        <v>2029</v>
      </c>
      <c r="X97" s="19">
        <v>1075.3700000000001</v>
      </c>
      <c r="Y97" s="19">
        <v>557.97500000000002</v>
      </c>
      <c r="Z97" s="19">
        <v>189.37333333333336</v>
      </c>
      <c r="AA97" s="13" t="b">
        <v>1</v>
      </c>
      <c r="AB97" s="15" t="b">
        <v>1</v>
      </c>
      <c r="AC97" s="15" t="b">
        <v>1</v>
      </c>
      <c r="AD97" s="15" t="b">
        <v>1</v>
      </c>
      <c r="AE97" s="15" t="b">
        <v>1</v>
      </c>
      <c r="AF97" s="15" t="b">
        <v>1</v>
      </c>
      <c r="AG97" s="15" t="b">
        <v>1</v>
      </c>
      <c r="AH97" s="15" t="b">
        <v>1</v>
      </c>
      <c r="AI97" s="15" t="b">
        <v>1</v>
      </c>
      <c r="AJ97" s="15" t="b">
        <v>1</v>
      </c>
      <c r="AK97" s="15" t="b">
        <v>1</v>
      </c>
      <c r="AL97" s="15" t="b">
        <v>1</v>
      </c>
      <c r="AM97" s="15" t="b">
        <v>1</v>
      </c>
      <c r="AN97" s="15" t="b">
        <v>1</v>
      </c>
      <c r="AO97" s="15" t="b">
        <v>1</v>
      </c>
      <c r="AP97" s="15" t="b">
        <v>1</v>
      </c>
      <c r="AQ97" s="15" t="b">
        <v>1</v>
      </c>
      <c r="AR97" s="15" t="b">
        <v>1</v>
      </c>
      <c r="AS97" s="15" t="b">
        <v>1</v>
      </c>
      <c r="AT97" s="15" t="b">
        <v>1</v>
      </c>
      <c r="AU97" s="15" t="b">
        <v>1</v>
      </c>
      <c r="AV97" s="15" t="b">
        <v>1</v>
      </c>
      <c r="AW97" s="15" t="b">
        <v>1</v>
      </c>
      <c r="AX97" s="15" t="b">
        <v>1</v>
      </c>
    </row>
    <row r="98" spans="1:50" x14ac:dyDescent="0.15">
      <c r="A98" s="13"/>
      <c r="B98" s="18" t="s">
        <v>150</v>
      </c>
      <c r="C98" s="30">
        <v>13985</v>
      </c>
      <c r="D98" s="19">
        <v>7412.05</v>
      </c>
      <c r="E98" s="19">
        <v>3845.8750000000005</v>
      </c>
      <c r="F98" s="19">
        <v>1305.2666666666669</v>
      </c>
      <c r="G98" s="30">
        <v>10772</v>
      </c>
      <c r="H98" s="19">
        <v>5709.16</v>
      </c>
      <c r="I98" s="19">
        <v>2962.3</v>
      </c>
      <c r="J98" s="19">
        <v>1005.3866666666668</v>
      </c>
      <c r="K98" s="30">
        <v>9266</v>
      </c>
      <c r="L98" s="19">
        <v>4910.9800000000005</v>
      </c>
      <c r="M98" s="19">
        <v>2548.15</v>
      </c>
      <c r="N98" s="19">
        <v>864.82666666666671</v>
      </c>
      <c r="O98" s="30">
        <v>6569</v>
      </c>
      <c r="P98" s="19">
        <v>3481.57</v>
      </c>
      <c r="Q98" s="19">
        <v>1806.4750000000001</v>
      </c>
      <c r="R98" s="19">
        <v>613.10666666666668</v>
      </c>
      <c r="S98" s="30">
        <v>4636</v>
      </c>
      <c r="T98" s="19">
        <v>2457.08</v>
      </c>
      <c r="U98" s="19">
        <v>1274.9000000000001</v>
      </c>
      <c r="V98" s="19">
        <v>432.69333333333333</v>
      </c>
      <c r="W98" s="30">
        <v>2612</v>
      </c>
      <c r="X98" s="19">
        <v>1384.3600000000001</v>
      </c>
      <c r="Y98" s="19">
        <v>718.30000000000007</v>
      </c>
      <c r="Z98" s="19">
        <v>243.78666666666669</v>
      </c>
      <c r="AA98" s="13" t="b">
        <v>1</v>
      </c>
      <c r="AB98" s="15" t="b">
        <v>1</v>
      </c>
      <c r="AC98" s="15" t="b">
        <v>1</v>
      </c>
      <c r="AD98" s="15" t="b">
        <v>1</v>
      </c>
      <c r="AE98" s="15" t="b">
        <v>1</v>
      </c>
      <c r="AF98" s="15" t="b">
        <v>1</v>
      </c>
      <c r="AG98" s="15" t="b">
        <v>1</v>
      </c>
      <c r="AH98" s="15" t="b">
        <v>1</v>
      </c>
      <c r="AI98" s="15" t="b">
        <v>1</v>
      </c>
      <c r="AJ98" s="15" t="b">
        <v>1</v>
      </c>
      <c r="AK98" s="15" t="b">
        <v>1</v>
      </c>
      <c r="AL98" s="15" t="b">
        <v>1</v>
      </c>
      <c r="AM98" s="15" t="b">
        <v>1</v>
      </c>
      <c r="AN98" s="15" t="b">
        <v>1</v>
      </c>
      <c r="AO98" s="15" t="b">
        <v>1</v>
      </c>
      <c r="AP98" s="15" t="b">
        <v>1</v>
      </c>
      <c r="AQ98" s="15" t="b">
        <v>1</v>
      </c>
      <c r="AR98" s="15" t="b">
        <v>1</v>
      </c>
      <c r="AS98" s="15" t="b">
        <v>1</v>
      </c>
      <c r="AT98" s="15" t="b">
        <v>1</v>
      </c>
      <c r="AU98" s="15" t="b">
        <v>1</v>
      </c>
      <c r="AV98" s="15" t="b">
        <v>1</v>
      </c>
      <c r="AW98" s="15" t="b">
        <v>1</v>
      </c>
      <c r="AX98" s="15" t="b">
        <v>1</v>
      </c>
    </row>
    <row r="100" spans="1:50" x14ac:dyDescent="0.15">
      <c r="B100" s="262" t="str">
        <f>$B$19</f>
        <v>BUPA PRESTIGE  CARE PREMIUM BOOKLET, EFFECTIVE JANUARY 1, 2026</v>
      </c>
      <c r="C100" s="262"/>
      <c r="D100" s="262"/>
      <c r="E100" s="262"/>
      <c r="F100" s="262"/>
    </row>
    <row r="103" spans="1:50" ht="18" x14ac:dyDescent="0.15">
      <c r="A103" s="53"/>
      <c r="B103" s="54" t="s">
        <v>241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</row>
    <row r="105" spans="1:50" x14ac:dyDescent="0.15">
      <c r="B105" s="16" t="s">
        <v>2</v>
      </c>
    </row>
    <row r="106" spans="1:50" x14ac:dyDescent="0.15">
      <c r="B106" s="44" t="s">
        <v>140</v>
      </c>
      <c r="C106" s="127">
        <v>2000</v>
      </c>
      <c r="D106" s="120"/>
      <c r="E106" s="120"/>
      <c r="F106" s="120"/>
      <c r="G106" s="127">
        <v>3500</v>
      </c>
      <c r="H106" s="120"/>
      <c r="I106" s="120"/>
      <c r="J106" s="120"/>
      <c r="K106" s="127">
        <v>5000</v>
      </c>
      <c r="L106" s="120"/>
      <c r="M106" s="120"/>
      <c r="N106" s="120"/>
      <c r="O106" s="127">
        <v>10000</v>
      </c>
      <c r="P106" s="120"/>
      <c r="Q106" s="120"/>
      <c r="R106" s="120"/>
      <c r="S106" s="127">
        <v>20000</v>
      </c>
      <c r="T106" s="120"/>
      <c r="U106" s="120"/>
      <c r="V106" s="120"/>
      <c r="W106" s="127">
        <v>50000</v>
      </c>
      <c r="X106" s="120"/>
      <c r="Y106" s="120"/>
      <c r="Z106" s="129"/>
    </row>
    <row r="107" spans="1:50" x14ac:dyDescent="0.15">
      <c r="A107" s="13"/>
      <c r="B107" s="44" t="s">
        <v>141</v>
      </c>
      <c r="C107" s="127">
        <v>2000</v>
      </c>
      <c r="D107" s="132"/>
      <c r="E107" s="132"/>
      <c r="F107" s="132"/>
      <c r="G107" s="127">
        <v>3500</v>
      </c>
      <c r="H107" s="119"/>
      <c r="I107" s="119"/>
      <c r="J107" s="119"/>
      <c r="K107" s="127">
        <v>5000</v>
      </c>
      <c r="L107" s="119"/>
      <c r="M107" s="119"/>
      <c r="N107" s="119"/>
      <c r="O107" s="127">
        <v>10000</v>
      </c>
      <c r="P107" s="119"/>
      <c r="Q107" s="119"/>
      <c r="R107" s="119"/>
      <c r="S107" s="127">
        <v>20000</v>
      </c>
      <c r="T107" s="119"/>
      <c r="U107" s="119"/>
      <c r="V107" s="119"/>
      <c r="W107" s="127">
        <v>50000</v>
      </c>
      <c r="X107" s="133"/>
      <c r="Y107" s="133"/>
      <c r="Z107" s="138"/>
      <c r="AA107" s="13"/>
      <c r="AB107" s="13"/>
      <c r="AC107" s="13"/>
      <c r="AD107" s="13"/>
      <c r="AE107" s="13"/>
      <c r="AF107" s="13"/>
      <c r="AG107" s="13"/>
    </row>
    <row r="108" spans="1:50" x14ac:dyDescent="0.15">
      <c r="A108" s="13"/>
      <c r="B108" s="109"/>
      <c r="C108" s="31" t="s">
        <v>17</v>
      </c>
      <c r="D108" s="32" t="s">
        <v>18</v>
      </c>
      <c r="E108" s="32" t="s">
        <v>142</v>
      </c>
      <c r="F108" s="32" t="s">
        <v>143</v>
      </c>
      <c r="G108" s="31" t="s">
        <v>17</v>
      </c>
      <c r="H108" s="32" t="s">
        <v>18</v>
      </c>
      <c r="I108" s="32" t="s">
        <v>142</v>
      </c>
      <c r="J108" s="32" t="s">
        <v>143</v>
      </c>
      <c r="K108" s="31" t="s">
        <v>17</v>
      </c>
      <c r="L108" s="32" t="s">
        <v>18</v>
      </c>
      <c r="M108" s="32" t="s">
        <v>142</v>
      </c>
      <c r="N108" s="32" t="s">
        <v>143</v>
      </c>
      <c r="O108" s="31" t="s">
        <v>17</v>
      </c>
      <c r="P108" s="32" t="s">
        <v>18</v>
      </c>
      <c r="Q108" s="32" t="s">
        <v>142</v>
      </c>
      <c r="R108" s="32" t="s">
        <v>143</v>
      </c>
      <c r="S108" s="31" t="s">
        <v>17</v>
      </c>
      <c r="T108" s="32" t="s">
        <v>18</v>
      </c>
      <c r="U108" s="32" t="s">
        <v>142</v>
      </c>
      <c r="V108" s="32" t="s">
        <v>143</v>
      </c>
      <c r="W108" s="31" t="s">
        <v>17</v>
      </c>
      <c r="X108" s="32" t="s">
        <v>18</v>
      </c>
      <c r="Y108" s="32" t="s">
        <v>142</v>
      </c>
      <c r="Z108" s="47" t="s">
        <v>143</v>
      </c>
      <c r="AA108" s="13"/>
      <c r="AB108" s="13"/>
      <c r="AC108" s="13"/>
      <c r="AD108" s="13"/>
      <c r="AE108" s="13"/>
      <c r="AF108" s="13"/>
      <c r="AG108" s="13"/>
    </row>
    <row r="109" spans="1:50" x14ac:dyDescent="0.15">
      <c r="A109" s="13"/>
      <c r="B109" s="109"/>
      <c r="C109" s="34" t="s">
        <v>144</v>
      </c>
      <c r="D109" s="35" t="s">
        <v>21</v>
      </c>
      <c r="E109" s="35" t="s">
        <v>145</v>
      </c>
      <c r="F109" s="35" t="s">
        <v>146</v>
      </c>
      <c r="G109" s="34" t="s">
        <v>144</v>
      </c>
      <c r="H109" s="35" t="s">
        <v>21</v>
      </c>
      <c r="I109" s="35" t="s">
        <v>145</v>
      </c>
      <c r="J109" s="35" t="s">
        <v>146</v>
      </c>
      <c r="K109" s="34" t="s">
        <v>144</v>
      </c>
      <c r="L109" s="35" t="s">
        <v>21</v>
      </c>
      <c r="M109" s="35" t="s">
        <v>145</v>
      </c>
      <c r="N109" s="35" t="s">
        <v>146</v>
      </c>
      <c r="O109" s="34" t="s">
        <v>144</v>
      </c>
      <c r="P109" s="35" t="s">
        <v>21</v>
      </c>
      <c r="Q109" s="35" t="s">
        <v>145</v>
      </c>
      <c r="R109" s="35" t="s">
        <v>146</v>
      </c>
      <c r="S109" s="34" t="s">
        <v>144</v>
      </c>
      <c r="T109" s="35" t="s">
        <v>21</v>
      </c>
      <c r="U109" s="35" t="s">
        <v>145</v>
      </c>
      <c r="V109" s="35" t="s">
        <v>146</v>
      </c>
      <c r="W109" s="34" t="s">
        <v>144</v>
      </c>
      <c r="X109" s="35" t="s">
        <v>21</v>
      </c>
      <c r="Y109" s="35" t="s">
        <v>145</v>
      </c>
      <c r="Z109" s="38" t="s">
        <v>146</v>
      </c>
      <c r="AA109" s="13"/>
      <c r="AB109" s="13"/>
      <c r="AC109" s="13"/>
      <c r="AD109" s="13"/>
      <c r="AE109" s="13"/>
      <c r="AF109" s="13"/>
      <c r="AG109" s="13"/>
    </row>
    <row r="110" spans="1:50" x14ac:dyDescent="0.15">
      <c r="A110" s="13"/>
      <c r="B110" s="115" t="s">
        <v>147</v>
      </c>
      <c r="C110" s="30"/>
      <c r="D110" s="19"/>
      <c r="E110" s="19"/>
      <c r="F110" s="19"/>
      <c r="G110" s="30"/>
      <c r="H110" s="19"/>
      <c r="I110" s="19"/>
      <c r="J110" s="19"/>
      <c r="K110" s="30"/>
      <c r="L110" s="19"/>
      <c r="M110" s="19"/>
      <c r="N110" s="19"/>
      <c r="O110" s="30"/>
      <c r="P110" s="19"/>
      <c r="Q110" s="19"/>
      <c r="R110" s="19"/>
      <c r="S110" s="30"/>
      <c r="T110" s="19"/>
      <c r="U110" s="19"/>
      <c r="V110" s="19"/>
      <c r="W110" s="30"/>
      <c r="X110" s="19"/>
      <c r="Y110" s="19"/>
      <c r="Z110" s="37"/>
    </row>
    <row r="111" spans="1:50" x14ac:dyDescent="0.15">
      <c r="A111" s="13"/>
      <c r="B111" s="18" t="s">
        <v>148</v>
      </c>
      <c r="C111" s="30">
        <v>4246</v>
      </c>
      <c r="D111" s="19">
        <v>2250.38</v>
      </c>
      <c r="E111" s="19">
        <v>1167.6500000000001</v>
      </c>
      <c r="F111" s="19">
        <v>396.29333333333335</v>
      </c>
      <c r="G111" s="30">
        <v>3419</v>
      </c>
      <c r="H111" s="19">
        <v>1812.0700000000002</v>
      </c>
      <c r="I111" s="19">
        <v>940.22500000000002</v>
      </c>
      <c r="J111" s="19">
        <v>319.10666666666674</v>
      </c>
      <c r="K111" s="30">
        <v>2920</v>
      </c>
      <c r="L111" s="19">
        <v>1547.6000000000001</v>
      </c>
      <c r="M111" s="19">
        <v>803.00000000000011</v>
      </c>
      <c r="N111" s="19">
        <v>272.53333333333336</v>
      </c>
      <c r="O111" s="30">
        <v>2224</v>
      </c>
      <c r="P111" s="19">
        <v>1178.72</v>
      </c>
      <c r="Q111" s="19">
        <v>611.6</v>
      </c>
      <c r="R111" s="19">
        <v>207.57333333333335</v>
      </c>
      <c r="S111" s="30">
        <v>1677</v>
      </c>
      <c r="T111" s="19">
        <v>888.81000000000006</v>
      </c>
      <c r="U111" s="19">
        <v>461.17500000000001</v>
      </c>
      <c r="V111" s="19">
        <v>156.52000000000001</v>
      </c>
      <c r="W111" s="30">
        <v>1086</v>
      </c>
      <c r="X111" s="19">
        <v>575.58000000000004</v>
      </c>
      <c r="Y111" s="19">
        <v>298.65000000000003</v>
      </c>
      <c r="Z111" s="37">
        <v>101.36000000000001</v>
      </c>
      <c r="AA111" s="13" t="b">
        <v>1</v>
      </c>
      <c r="AB111" s="15" t="b">
        <v>1</v>
      </c>
      <c r="AC111" s="15" t="b">
        <v>1</v>
      </c>
      <c r="AD111" s="15" t="b">
        <v>1</v>
      </c>
      <c r="AE111" s="15" t="b">
        <v>1</v>
      </c>
      <c r="AF111" s="15" t="b">
        <v>1</v>
      </c>
      <c r="AG111" s="15" t="b">
        <v>1</v>
      </c>
      <c r="AH111" s="15" t="b">
        <v>1</v>
      </c>
      <c r="AI111" s="15" t="b">
        <v>1</v>
      </c>
      <c r="AJ111" s="15" t="b">
        <v>1</v>
      </c>
      <c r="AK111" s="15" t="b">
        <v>1</v>
      </c>
      <c r="AL111" s="15" t="b">
        <v>1</v>
      </c>
      <c r="AM111" s="15" t="b">
        <v>1</v>
      </c>
      <c r="AN111" s="15" t="b">
        <v>1</v>
      </c>
      <c r="AO111" s="15" t="b">
        <v>1</v>
      </c>
      <c r="AP111" s="15" t="b">
        <v>1</v>
      </c>
      <c r="AQ111" s="15" t="b">
        <v>1</v>
      </c>
      <c r="AR111" s="15" t="b">
        <v>1</v>
      </c>
      <c r="AS111" s="15" t="b">
        <v>1</v>
      </c>
      <c r="AT111" s="15" t="b">
        <v>1</v>
      </c>
      <c r="AU111" s="15" t="b">
        <v>1</v>
      </c>
      <c r="AV111" s="15" t="b">
        <v>1</v>
      </c>
      <c r="AW111" s="15" t="b">
        <v>1</v>
      </c>
      <c r="AX111" s="15" t="b">
        <v>1</v>
      </c>
    </row>
    <row r="112" spans="1:50" x14ac:dyDescent="0.15">
      <c r="A112" s="13"/>
      <c r="B112" s="18" t="s">
        <v>149</v>
      </c>
      <c r="C112" s="30">
        <v>7447</v>
      </c>
      <c r="D112" s="19">
        <v>3946.9100000000003</v>
      </c>
      <c r="E112" s="19">
        <v>2047.9250000000002</v>
      </c>
      <c r="F112" s="19">
        <v>695.0533333333334</v>
      </c>
      <c r="G112" s="30">
        <v>5791</v>
      </c>
      <c r="H112" s="19">
        <v>3069.23</v>
      </c>
      <c r="I112" s="19">
        <v>1592.5250000000001</v>
      </c>
      <c r="J112" s="19">
        <v>540.49333333333334</v>
      </c>
      <c r="K112" s="30">
        <v>4983</v>
      </c>
      <c r="L112" s="19">
        <v>2640.9900000000002</v>
      </c>
      <c r="M112" s="19">
        <v>1370.325</v>
      </c>
      <c r="N112" s="19">
        <v>465.08000000000004</v>
      </c>
      <c r="O112" s="30">
        <v>3704</v>
      </c>
      <c r="P112" s="19">
        <v>1963.1200000000001</v>
      </c>
      <c r="Q112" s="19">
        <v>1018.6000000000001</v>
      </c>
      <c r="R112" s="19">
        <v>345.70666666666671</v>
      </c>
      <c r="S112" s="30">
        <v>2684</v>
      </c>
      <c r="T112" s="19">
        <v>1422.52</v>
      </c>
      <c r="U112" s="19">
        <v>738.1</v>
      </c>
      <c r="V112" s="19">
        <v>250.50666666666669</v>
      </c>
      <c r="W112" s="30">
        <v>1589</v>
      </c>
      <c r="X112" s="19">
        <v>842.17000000000007</v>
      </c>
      <c r="Y112" s="19">
        <v>436.97500000000002</v>
      </c>
      <c r="Z112" s="37">
        <v>148.30666666666667</v>
      </c>
      <c r="AA112" s="13" t="b">
        <v>1</v>
      </c>
      <c r="AB112" s="15" t="b">
        <v>1</v>
      </c>
      <c r="AC112" s="15" t="b">
        <v>1</v>
      </c>
      <c r="AD112" s="15" t="b">
        <v>1</v>
      </c>
      <c r="AE112" s="15" t="b">
        <v>1</v>
      </c>
      <c r="AF112" s="15" t="b">
        <v>1</v>
      </c>
      <c r="AG112" s="15" t="b">
        <v>1</v>
      </c>
      <c r="AH112" s="15" t="b">
        <v>1</v>
      </c>
      <c r="AI112" s="15" t="b">
        <v>1</v>
      </c>
      <c r="AJ112" s="15" t="b">
        <v>1</v>
      </c>
      <c r="AK112" s="15" t="b">
        <v>1</v>
      </c>
      <c r="AL112" s="15" t="b">
        <v>1</v>
      </c>
      <c r="AM112" s="15" t="b">
        <v>1</v>
      </c>
      <c r="AN112" s="15" t="b">
        <v>1</v>
      </c>
      <c r="AO112" s="15" t="b">
        <v>1</v>
      </c>
      <c r="AP112" s="15" t="b">
        <v>1</v>
      </c>
      <c r="AQ112" s="15" t="b">
        <v>1</v>
      </c>
      <c r="AR112" s="15" t="b">
        <v>1</v>
      </c>
      <c r="AS112" s="15" t="b">
        <v>1</v>
      </c>
      <c r="AT112" s="15" t="b">
        <v>1</v>
      </c>
      <c r="AU112" s="15" t="b">
        <v>1</v>
      </c>
      <c r="AV112" s="15" t="b">
        <v>1</v>
      </c>
      <c r="AW112" s="15" t="b">
        <v>1</v>
      </c>
      <c r="AX112" s="15" t="b">
        <v>1</v>
      </c>
    </row>
    <row r="113" spans="1:50" x14ac:dyDescent="0.15">
      <c r="A113" s="13"/>
      <c r="B113" s="18" t="s">
        <v>150</v>
      </c>
      <c r="C113" s="30">
        <v>10644</v>
      </c>
      <c r="D113" s="19">
        <v>5641.3200000000006</v>
      </c>
      <c r="E113" s="19">
        <v>2927.1000000000004</v>
      </c>
      <c r="F113" s="19">
        <v>993.44</v>
      </c>
      <c r="G113" s="30">
        <v>8194</v>
      </c>
      <c r="H113" s="19">
        <v>4342.8200000000006</v>
      </c>
      <c r="I113" s="19">
        <v>2253.3500000000004</v>
      </c>
      <c r="J113" s="19">
        <v>764.77333333333343</v>
      </c>
      <c r="K113" s="30">
        <v>7061</v>
      </c>
      <c r="L113" s="19">
        <v>3742.3300000000004</v>
      </c>
      <c r="M113" s="19">
        <v>1941.7750000000001</v>
      </c>
      <c r="N113" s="19">
        <v>659.02666666666664</v>
      </c>
      <c r="O113" s="30">
        <v>5193</v>
      </c>
      <c r="P113" s="19">
        <v>2752.29</v>
      </c>
      <c r="Q113" s="19">
        <v>1428.075</v>
      </c>
      <c r="R113" s="19">
        <v>484.68000000000006</v>
      </c>
      <c r="S113" s="30">
        <v>3692</v>
      </c>
      <c r="T113" s="19">
        <v>1956.76</v>
      </c>
      <c r="U113" s="19">
        <v>1015.3000000000001</v>
      </c>
      <c r="V113" s="19">
        <v>344.5866666666667</v>
      </c>
      <c r="W113" s="30">
        <v>2098</v>
      </c>
      <c r="X113" s="19">
        <v>1111.94</v>
      </c>
      <c r="Y113" s="19">
        <v>576.95000000000005</v>
      </c>
      <c r="Z113" s="37">
        <v>195.81333333333336</v>
      </c>
      <c r="AA113" s="13" t="b">
        <v>1</v>
      </c>
      <c r="AB113" s="15" t="b">
        <v>1</v>
      </c>
      <c r="AC113" s="15" t="b">
        <v>1</v>
      </c>
      <c r="AD113" s="15" t="b">
        <v>1</v>
      </c>
      <c r="AE113" s="15" t="b">
        <v>1</v>
      </c>
      <c r="AF113" s="15" t="b">
        <v>1</v>
      </c>
      <c r="AG113" s="15" t="b">
        <v>1</v>
      </c>
      <c r="AH113" s="15" t="b">
        <v>1</v>
      </c>
      <c r="AI113" s="15" t="b">
        <v>1</v>
      </c>
      <c r="AJ113" s="15" t="b">
        <v>1</v>
      </c>
      <c r="AK113" s="15" t="b">
        <v>1</v>
      </c>
      <c r="AL113" s="15" t="b">
        <v>1</v>
      </c>
      <c r="AM113" s="15" t="b">
        <v>1</v>
      </c>
      <c r="AN113" s="15" t="b">
        <v>1</v>
      </c>
      <c r="AO113" s="15" t="b">
        <v>1</v>
      </c>
      <c r="AP113" s="15" t="b">
        <v>1</v>
      </c>
      <c r="AQ113" s="15" t="b">
        <v>1</v>
      </c>
      <c r="AR113" s="15" t="b">
        <v>1</v>
      </c>
      <c r="AS113" s="15" t="b">
        <v>1</v>
      </c>
      <c r="AT113" s="15" t="b">
        <v>1</v>
      </c>
      <c r="AU113" s="15" t="b">
        <v>1</v>
      </c>
      <c r="AV113" s="15" t="b">
        <v>1</v>
      </c>
      <c r="AW113" s="15" t="b">
        <v>1</v>
      </c>
      <c r="AX113" s="15" t="b">
        <v>1</v>
      </c>
    </row>
    <row r="114" spans="1:50" x14ac:dyDescent="0.15">
      <c r="A114" s="13"/>
      <c r="B114" s="141" t="s">
        <v>151</v>
      </c>
      <c r="C114" s="143"/>
      <c r="D114" s="142"/>
      <c r="E114" s="142"/>
      <c r="F114" s="142"/>
      <c r="G114" s="143"/>
      <c r="H114" s="142"/>
      <c r="I114" s="142"/>
      <c r="J114" s="142"/>
      <c r="K114" s="143"/>
      <c r="L114" s="142"/>
      <c r="M114" s="142"/>
      <c r="N114" s="142"/>
      <c r="O114" s="143"/>
      <c r="P114" s="142"/>
      <c r="Q114" s="142"/>
      <c r="R114" s="142"/>
      <c r="S114" s="143"/>
      <c r="T114" s="142"/>
      <c r="U114" s="142"/>
      <c r="V114" s="142"/>
      <c r="W114" s="143"/>
      <c r="X114" s="142"/>
      <c r="Y114" s="142"/>
      <c r="Z114" s="144"/>
      <c r="AA114" s="15" t="e">
        <v>#REF!</v>
      </c>
      <c r="AB114" s="15" t="e">
        <v>#REF!</v>
      </c>
      <c r="AC114" s="15" t="e">
        <v>#REF!</v>
      </c>
      <c r="AD114" s="15" t="e">
        <v>#REF!</v>
      </c>
      <c r="AE114" s="15" t="e">
        <v>#REF!</v>
      </c>
      <c r="AF114" s="15" t="e">
        <v>#REF!</v>
      </c>
      <c r="AG114" s="15" t="e">
        <v>#REF!</v>
      </c>
      <c r="AH114" s="15" t="e">
        <v>#REF!</v>
      </c>
      <c r="AI114" s="15" t="e">
        <v>#REF!</v>
      </c>
      <c r="AJ114" s="15" t="e">
        <v>#REF!</v>
      </c>
      <c r="AK114" s="15" t="e">
        <v>#REF!</v>
      </c>
      <c r="AL114" s="15" t="e">
        <v>#REF!</v>
      </c>
      <c r="AM114" s="15" t="e">
        <v>#REF!</v>
      </c>
      <c r="AN114" s="15" t="e">
        <v>#REF!</v>
      </c>
      <c r="AO114" s="15" t="e">
        <v>#REF!</v>
      </c>
      <c r="AP114" s="15" t="e">
        <v>#REF!</v>
      </c>
      <c r="AQ114" s="15" t="e">
        <v>#REF!</v>
      </c>
      <c r="AR114" s="15" t="e">
        <v>#REF!</v>
      </c>
      <c r="AS114" s="15" t="e">
        <v>#REF!</v>
      </c>
      <c r="AT114" s="15" t="e">
        <v>#REF!</v>
      </c>
      <c r="AU114" s="15" t="e">
        <v>#REF!</v>
      </c>
      <c r="AV114" s="15" t="e">
        <v>#REF!</v>
      </c>
      <c r="AW114" s="15" t="e">
        <v>#REF!</v>
      </c>
      <c r="AX114" s="15" t="e">
        <v>#REF!</v>
      </c>
    </row>
    <row r="115" spans="1:50" x14ac:dyDescent="0.15">
      <c r="A115" s="13"/>
      <c r="B115" s="115" t="s">
        <v>152</v>
      </c>
      <c r="C115" s="113"/>
      <c r="D115" s="19"/>
      <c r="E115" s="19"/>
      <c r="F115" s="19"/>
      <c r="G115" s="113"/>
      <c r="H115" s="19"/>
      <c r="I115" s="19"/>
      <c r="J115" s="19"/>
      <c r="K115" s="113"/>
      <c r="L115" s="19"/>
      <c r="M115" s="19"/>
      <c r="N115" s="19"/>
      <c r="O115" s="113"/>
      <c r="P115" s="19"/>
      <c r="Q115" s="19"/>
      <c r="R115" s="19"/>
      <c r="S115" s="113"/>
      <c r="T115" s="19"/>
      <c r="U115" s="19"/>
      <c r="V115" s="19"/>
      <c r="W115" s="113"/>
      <c r="X115" s="19"/>
      <c r="Y115" s="19"/>
      <c r="Z115" s="37"/>
      <c r="AA115" s="15" t="e">
        <v>#REF!</v>
      </c>
      <c r="AB115" s="15" t="e">
        <v>#REF!</v>
      </c>
      <c r="AC115" s="15" t="e">
        <v>#REF!</v>
      </c>
      <c r="AD115" s="15" t="e">
        <v>#REF!</v>
      </c>
      <c r="AE115" s="15" t="e">
        <v>#REF!</v>
      </c>
      <c r="AF115" s="15" t="e">
        <v>#REF!</v>
      </c>
      <c r="AG115" s="15" t="e">
        <v>#REF!</v>
      </c>
      <c r="AH115" s="15" t="e">
        <v>#REF!</v>
      </c>
      <c r="AI115" s="15" t="e">
        <v>#REF!</v>
      </c>
      <c r="AJ115" s="15" t="e">
        <v>#REF!</v>
      </c>
      <c r="AK115" s="15" t="e">
        <v>#REF!</v>
      </c>
      <c r="AL115" s="15" t="e">
        <v>#REF!</v>
      </c>
      <c r="AM115" s="15" t="e">
        <v>#REF!</v>
      </c>
      <c r="AN115" s="15" t="e">
        <v>#REF!</v>
      </c>
      <c r="AO115" s="15" t="e">
        <v>#REF!</v>
      </c>
      <c r="AP115" s="15" t="e">
        <v>#REF!</v>
      </c>
      <c r="AQ115" s="15" t="e">
        <v>#REF!</v>
      </c>
      <c r="AR115" s="15" t="e">
        <v>#REF!</v>
      </c>
      <c r="AS115" s="15" t="e">
        <v>#REF!</v>
      </c>
      <c r="AT115" s="15" t="e">
        <v>#REF!</v>
      </c>
      <c r="AU115" s="15" t="e">
        <v>#REF!</v>
      </c>
      <c r="AV115" s="15" t="e">
        <v>#REF!</v>
      </c>
      <c r="AW115" s="15" t="e">
        <v>#REF!</v>
      </c>
      <c r="AX115" s="15" t="e">
        <v>#REF!</v>
      </c>
    </row>
    <row r="116" spans="1:50" x14ac:dyDescent="0.15">
      <c r="A116" s="13"/>
      <c r="B116" s="18" t="s">
        <v>148</v>
      </c>
      <c r="C116" s="30">
        <v>5355</v>
      </c>
      <c r="D116" s="19">
        <v>2838.15</v>
      </c>
      <c r="E116" s="19">
        <v>1472.6250000000002</v>
      </c>
      <c r="F116" s="19">
        <v>499.80000000000007</v>
      </c>
      <c r="G116" s="30">
        <v>4291</v>
      </c>
      <c r="H116" s="19">
        <v>2274.23</v>
      </c>
      <c r="I116" s="19">
        <v>1180.0250000000001</v>
      </c>
      <c r="J116" s="19">
        <v>400.49333333333334</v>
      </c>
      <c r="K116" s="30">
        <v>3644</v>
      </c>
      <c r="L116" s="19">
        <v>1931.3200000000002</v>
      </c>
      <c r="M116" s="19">
        <v>1002.1000000000001</v>
      </c>
      <c r="N116" s="19">
        <v>340.10666666666674</v>
      </c>
      <c r="O116" s="30">
        <v>2736</v>
      </c>
      <c r="P116" s="19">
        <v>1450.0800000000002</v>
      </c>
      <c r="Q116" s="19">
        <v>752.40000000000009</v>
      </c>
      <c r="R116" s="19">
        <v>255.36</v>
      </c>
      <c r="S116" s="30">
        <v>2020</v>
      </c>
      <c r="T116" s="19">
        <v>1070.6000000000001</v>
      </c>
      <c r="U116" s="19">
        <v>555.5</v>
      </c>
      <c r="V116" s="19">
        <v>188.53333333333336</v>
      </c>
      <c r="W116" s="30">
        <v>1265</v>
      </c>
      <c r="X116" s="19">
        <v>670.45</v>
      </c>
      <c r="Y116" s="19">
        <v>347.875</v>
      </c>
      <c r="Z116" s="37">
        <v>118.06666666666668</v>
      </c>
      <c r="AA116" s="13" t="b">
        <v>1</v>
      </c>
      <c r="AB116" s="15" t="b">
        <v>1</v>
      </c>
      <c r="AC116" s="15" t="b">
        <v>1</v>
      </c>
      <c r="AD116" s="15" t="b">
        <v>1</v>
      </c>
      <c r="AE116" s="15" t="b">
        <v>1</v>
      </c>
      <c r="AF116" s="15" t="b">
        <v>1</v>
      </c>
      <c r="AG116" s="15" t="b">
        <v>1</v>
      </c>
      <c r="AH116" s="15" t="b">
        <v>1</v>
      </c>
      <c r="AI116" s="15" t="b">
        <v>1</v>
      </c>
      <c r="AJ116" s="15" t="b">
        <v>1</v>
      </c>
      <c r="AK116" s="15" t="b">
        <v>1</v>
      </c>
      <c r="AL116" s="15" t="b">
        <v>1</v>
      </c>
      <c r="AM116" s="15" t="b">
        <v>1</v>
      </c>
      <c r="AN116" s="15" t="b">
        <v>1</v>
      </c>
      <c r="AO116" s="15" t="b">
        <v>1</v>
      </c>
      <c r="AP116" s="15" t="b">
        <v>1</v>
      </c>
      <c r="AQ116" s="15" t="b">
        <v>1</v>
      </c>
      <c r="AR116" s="15" t="b">
        <v>1</v>
      </c>
      <c r="AS116" s="15" t="b">
        <v>1</v>
      </c>
      <c r="AT116" s="15" t="b">
        <v>1</v>
      </c>
      <c r="AU116" s="15" t="b">
        <v>1</v>
      </c>
      <c r="AV116" s="15" t="b">
        <v>1</v>
      </c>
      <c r="AW116" s="15" t="b">
        <v>1</v>
      </c>
      <c r="AX116" s="15" t="b">
        <v>1</v>
      </c>
    </row>
    <row r="117" spans="1:50" x14ac:dyDescent="0.15">
      <c r="A117" s="13"/>
      <c r="B117" s="18" t="s">
        <v>149</v>
      </c>
      <c r="C117" s="30">
        <v>8555</v>
      </c>
      <c r="D117" s="19">
        <v>4534.1500000000005</v>
      </c>
      <c r="E117" s="19">
        <v>2352.625</v>
      </c>
      <c r="F117" s="19">
        <v>798.4666666666667</v>
      </c>
      <c r="G117" s="30">
        <v>6677</v>
      </c>
      <c r="H117" s="19">
        <v>3538.8100000000004</v>
      </c>
      <c r="I117" s="19">
        <v>1836.1750000000002</v>
      </c>
      <c r="J117" s="19">
        <v>623.18666666666672</v>
      </c>
      <c r="K117" s="30">
        <v>5716</v>
      </c>
      <c r="L117" s="19">
        <v>3029.48</v>
      </c>
      <c r="M117" s="19">
        <v>1571.9</v>
      </c>
      <c r="N117" s="19">
        <v>533.49333333333334</v>
      </c>
      <c r="O117" s="30">
        <v>4224</v>
      </c>
      <c r="P117" s="19">
        <v>2238.7200000000003</v>
      </c>
      <c r="Q117" s="19">
        <v>1161.6000000000001</v>
      </c>
      <c r="R117" s="19">
        <v>394.24</v>
      </c>
      <c r="S117" s="30">
        <v>3026</v>
      </c>
      <c r="T117" s="19">
        <v>1603.78</v>
      </c>
      <c r="U117" s="19">
        <v>832.15000000000009</v>
      </c>
      <c r="V117" s="19">
        <v>282.42666666666668</v>
      </c>
      <c r="W117" s="30">
        <v>1764</v>
      </c>
      <c r="X117" s="19">
        <v>934.92000000000007</v>
      </c>
      <c r="Y117" s="19">
        <v>485.1</v>
      </c>
      <c r="Z117" s="37">
        <v>164.64000000000001</v>
      </c>
      <c r="AA117" s="13" t="b">
        <v>1</v>
      </c>
      <c r="AB117" s="15" t="b">
        <v>1</v>
      </c>
      <c r="AC117" s="15" t="b">
        <v>1</v>
      </c>
      <c r="AD117" s="15" t="b">
        <v>1</v>
      </c>
      <c r="AE117" s="15" t="b">
        <v>1</v>
      </c>
      <c r="AF117" s="15" t="b">
        <v>1</v>
      </c>
      <c r="AG117" s="15" t="b">
        <v>1</v>
      </c>
      <c r="AH117" s="15" t="b">
        <v>1</v>
      </c>
      <c r="AI117" s="15" t="b">
        <v>1</v>
      </c>
      <c r="AJ117" s="15" t="b">
        <v>1</v>
      </c>
      <c r="AK117" s="15" t="b">
        <v>1</v>
      </c>
      <c r="AL117" s="15" t="b">
        <v>1</v>
      </c>
      <c r="AM117" s="15" t="b">
        <v>1</v>
      </c>
      <c r="AN117" s="15" t="b">
        <v>1</v>
      </c>
      <c r="AO117" s="15" t="b">
        <v>1</v>
      </c>
      <c r="AP117" s="15" t="b">
        <v>1</v>
      </c>
      <c r="AQ117" s="15" t="b">
        <v>1</v>
      </c>
      <c r="AR117" s="15" t="b">
        <v>1</v>
      </c>
      <c r="AS117" s="15" t="b">
        <v>1</v>
      </c>
      <c r="AT117" s="15" t="b">
        <v>1</v>
      </c>
      <c r="AU117" s="15" t="b">
        <v>1</v>
      </c>
      <c r="AV117" s="15" t="b">
        <v>1</v>
      </c>
      <c r="AW117" s="15" t="b">
        <v>1</v>
      </c>
      <c r="AX117" s="15" t="b">
        <v>1</v>
      </c>
    </row>
    <row r="118" spans="1:50" x14ac:dyDescent="0.15">
      <c r="A118" s="13"/>
      <c r="B118" s="18" t="s">
        <v>150</v>
      </c>
      <c r="C118" s="30">
        <v>11752</v>
      </c>
      <c r="D118" s="19">
        <v>6228.56</v>
      </c>
      <c r="E118" s="19">
        <v>3231.8</v>
      </c>
      <c r="F118" s="19">
        <v>1096.8533333333335</v>
      </c>
      <c r="G118" s="19">
        <v>9052</v>
      </c>
      <c r="H118" s="19">
        <v>4797.5600000000004</v>
      </c>
      <c r="I118" s="19">
        <v>2489.3000000000002</v>
      </c>
      <c r="J118" s="19">
        <v>844.85333333333347</v>
      </c>
      <c r="K118" s="30">
        <v>7786</v>
      </c>
      <c r="L118" s="19">
        <v>4126.58</v>
      </c>
      <c r="M118" s="19">
        <v>2141.15</v>
      </c>
      <c r="N118" s="19">
        <v>726.6933333333335</v>
      </c>
      <c r="O118" s="30">
        <v>5712</v>
      </c>
      <c r="P118" s="19">
        <v>3027.36</v>
      </c>
      <c r="Q118" s="19">
        <v>1570.8000000000002</v>
      </c>
      <c r="R118" s="19">
        <v>533.12</v>
      </c>
      <c r="S118" s="30">
        <v>4031</v>
      </c>
      <c r="T118" s="19">
        <v>2136.4300000000003</v>
      </c>
      <c r="U118" s="19">
        <v>1108.5250000000001</v>
      </c>
      <c r="V118" s="19">
        <v>376.22666666666674</v>
      </c>
      <c r="W118" s="30">
        <v>2271</v>
      </c>
      <c r="X118" s="19">
        <v>1203.6300000000001</v>
      </c>
      <c r="Y118" s="19">
        <v>624.52500000000009</v>
      </c>
      <c r="Z118" s="37">
        <v>211.96</v>
      </c>
      <c r="AA118" s="13" t="b">
        <v>1</v>
      </c>
      <c r="AB118" s="15" t="b">
        <v>1</v>
      </c>
      <c r="AC118" s="15" t="b">
        <v>1</v>
      </c>
      <c r="AD118" s="15" t="b">
        <v>1</v>
      </c>
      <c r="AE118" s="15" t="b">
        <v>1</v>
      </c>
      <c r="AF118" s="15" t="b">
        <v>1</v>
      </c>
      <c r="AG118" s="15" t="b">
        <v>1</v>
      </c>
      <c r="AH118" s="15" t="b">
        <v>1</v>
      </c>
      <c r="AI118" s="15" t="b">
        <v>1</v>
      </c>
      <c r="AJ118" s="15" t="b">
        <v>1</v>
      </c>
      <c r="AK118" s="15" t="b">
        <v>1</v>
      </c>
      <c r="AL118" s="15" t="b">
        <v>1</v>
      </c>
      <c r="AM118" s="15" t="b">
        <v>1</v>
      </c>
      <c r="AN118" s="15" t="b">
        <v>1</v>
      </c>
      <c r="AO118" s="15" t="b">
        <v>1</v>
      </c>
      <c r="AP118" s="15" t="b">
        <v>1</v>
      </c>
      <c r="AQ118" s="15" t="b">
        <v>1</v>
      </c>
      <c r="AR118" s="15" t="b">
        <v>1</v>
      </c>
      <c r="AS118" s="15" t="b">
        <v>1</v>
      </c>
      <c r="AT118" s="15" t="b">
        <v>1</v>
      </c>
      <c r="AU118" s="15" t="b">
        <v>1</v>
      </c>
      <c r="AV118" s="15" t="b">
        <v>1</v>
      </c>
      <c r="AW118" s="15" t="b">
        <v>1</v>
      </c>
      <c r="AX118" s="15" t="b">
        <v>1</v>
      </c>
    </row>
    <row r="120" spans="1:50" x14ac:dyDescent="0.15">
      <c r="B120" s="262" t="str">
        <f>$B$19</f>
        <v>BUPA PRESTIGE  CARE PREMIUM BOOKLET, EFFECTIVE JANUARY 1, 2026</v>
      </c>
      <c r="C120" s="262"/>
      <c r="D120" s="262"/>
      <c r="E120" s="262"/>
      <c r="F120" s="262"/>
    </row>
    <row r="123" spans="1:50" ht="18" x14ac:dyDescent="0.15">
      <c r="A123" s="53"/>
      <c r="B123" s="54" t="s">
        <v>177</v>
      </c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</row>
    <row r="125" spans="1:50" x14ac:dyDescent="0.15">
      <c r="B125" s="16" t="s">
        <v>2</v>
      </c>
    </row>
    <row r="126" spans="1:50" x14ac:dyDescent="0.15">
      <c r="B126" s="44" t="s">
        <v>140</v>
      </c>
      <c r="C126" s="119">
        <v>2000</v>
      </c>
      <c r="D126" s="120"/>
      <c r="E126" s="120"/>
      <c r="F126" s="120"/>
      <c r="G126" s="119">
        <v>3500</v>
      </c>
      <c r="H126" s="120"/>
      <c r="I126" s="120"/>
      <c r="J126" s="120"/>
      <c r="K126" s="119">
        <v>5000</v>
      </c>
      <c r="L126" s="120"/>
      <c r="M126" s="120"/>
      <c r="N126" s="120"/>
      <c r="O126" s="119">
        <v>10000</v>
      </c>
      <c r="P126" s="120"/>
      <c r="Q126" s="120"/>
      <c r="R126" s="120"/>
      <c r="S126" s="119">
        <v>20000</v>
      </c>
      <c r="T126" s="120"/>
      <c r="U126" s="120"/>
      <c r="V126" s="120"/>
      <c r="W126" s="119">
        <v>50000</v>
      </c>
      <c r="X126" s="120"/>
      <c r="Y126" s="120"/>
      <c r="Z126" s="120"/>
    </row>
    <row r="127" spans="1:50" x14ac:dyDescent="0.15">
      <c r="A127" s="13"/>
      <c r="B127" s="44" t="s">
        <v>141</v>
      </c>
      <c r="C127" s="119">
        <v>2000</v>
      </c>
      <c r="D127" s="132"/>
      <c r="E127" s="132"/>
      <c r="F127" s="132"/>
      <c r="G127" s="119">
        <v>3500</v>
      </c>
      <c r="H127" s="119"/>
      <c r="I127" s="119"/>
      <c r="J127" s="119"/>
      <c r="K127" s="119">
        <v>5000</v>
      </c>
      <c r="L127" s="119"/>
      <c r="M127" s="119"/>
      <c r="N127" s="119"/>
      <c r="O127" s="119">
        <v>10000</v>
      </c>
      <c r="P127" s="119"/>
      <c r="Q127" s="119"/>
      <c r="R127" s="119"/>
      <c r="S127" s="119">
        <v>20000</v>
      </c>
      <c r="T127" s="119"/>
      <c r="U127" s="119"/>
      <c r="V127" s="119"/>
      <c r="W127" s="119">
        <v>50000</v>
      </c>
      <c r="X127" s="133"/>
      <c r="Y127" s="133"/>
      <c r="Z127" s="133"/>
      <c r="AA127" s="13"/>
      <c r="AB127" s="13"/>
      <c r="AC127" s="13"/>
      <c r="AD127" s="13"/>
      <c r="AE127" s="13"/>
      <c r="AF127" s="13"/>
      <c r="AG127" s="13"/>
    </row>
    <row r="128" spans="1:50" x14ac:dyDescent="0.15">
      <c r="A128" s="13"/>
      <c r="B128" s="109"/>
      <c r="C128" s="32" t="s">
        <v>17</v>
      </c>
      <c r="D128" s="32" t="s">
        <v>18</v>
      </c>
      <c r="E128" s="32" t="s">
        <v>142</v>
      </c>
      <c r="F128" s="32" t="s">
        <v>143</v>
      </c>
      <c r="G128" s="32" t="s">
        <v>17</v>
      </c>
      <c r="H128" s="32" t="s">
        <v>18</v>
      </c>
      <c r="I128" s="32" t="s">
        <v>142</v>
      </c>
      <c r="J128" s="32" t="s">
        <v>143</v>
      </c>
      <c r="K128" s="32" t="s">
        <v>17</v>
      </c>
      <c r="L128" s="32" t="s">
        <v>18</v>
      </c>
      <c r="M128" s="32" t="s">
        <v>142</v>
      </c>
      <c r="N128" s="32" t="s">
        <v>143</v>
      </c>
      <c r="O128" s="32" t="s">
        <v>17</v>
      </c>
      <c r="P128" s="32" t="s">
        <v>18</v>
      </c>
      <c r="Q128" s="32" t="s">
        <v>142</v>
      </c>
      <c r="R128" s="32" t="s">
        <v>143</v>
      </c>
      <c r="S128" s="32" t="s">
        <v>17</v>
      </c>
      <c r="T128" s="32" t="s">
        <v>18</v>
      </c>
      <c r="U128" s="32" t="s">
        <v>142</v>
      </c>
      <c r="V128" s="32" t="s">
        <v>143</v>
      </c>
      <c r="W128" s="32" t="s">
        <v>17</v>
      </c>
      <c r="X128" s="32" t="s">
        <v>18</v>
      </c>
      <c r="Y128" s="32" t="s">
        <v>142</v>
      </c>
      <c r="Z128" s="32" t="s">
        <v>143</v>
      </c>
      <c r="AA128" s="13"/>
      <c r="AB128" s="13"/>
      <c r="AC128" s="13"/>
      <c r="AD128" s="13"/>
      <c r="AE128" s="13"/>
      <c r="AF128" s="13"/>
      <c r="AG128" s="13"/>
    </row>
    <row r="129" spans="1:50" x14ac:dyDescent="0.15">
      <c r="A129" s="13"/>
      <c r="B129" s="109"/>
      <c r="C129" s="35" t="s">
        <v>144</v>
      </c>
      <c r="D129" s="35" t="s">
        <v>21</v>
      </c>
      <c r="E129" s="35" t="s">
        <v>145</v>
      </c>
      <c r="F129" s="35" t="s">
        <v>146</v>
      </c>
      <c r="G129" s="35" t="s">
        <v>144</v>
      </c>
      <c r="H129" s="35" t="s">
        <v>21</v>
      </c>
      <c r="I129" s="35" t="s">
        <v>145</v>
      </c>
      <c r="J129" s="35" t="s">
        <v>146</v>
      </c>
      <c r="K129" s="35" t="s">
        <v>144</v>
      </c>
      <c r="L129" s="35" t="s">
        <v>21</v>
      </c>
      <c r="M129" s="35" t="s">
        <v>145</v>
      </c>
      <c r="N129" s="35" t="s">
        <v>146</v>
      </c>
      <c r="O129" s="35" t="s">
        <v>144</v>
      </c>
      <c r="P129" s="35" t="s">
        <v>21</v>
      </c>
      <c r="Q129" s="35" t="s">
        <v>145</v>
      </c>
      <c r="R129" s="35" t="s">
        <v>146</v>
      </c>
      <c r="S129" s="35" t="s">
        <v>144</v>
      </c>
      <c r="T129" s="35" t="s">
        <v>21</v>
      </c>
      <c r="U129" s="35" t="s">
        <v>145</v>
      </c>
      <c r="V129" s="35" t="s">
        <v>146</v>
      </c>
      <c r="W129" s="35" t="s">
        <v>144</v>
      </c>
      <c r="X129" s="35" t="s">
        <v>21</v>
      </c>
      <c r="Y129" s="35" t="s">
        <v>145</v>
      </c>
      <c r="Z129" s="35" t="s">
        <v>146</v>
      </c>
      <c r="AA129" s="13"/>
      <c r="AB129" s="13"/>
      <c r="AC129" s="13"/>
      <c r="AD129" s="13"/>
      <c r="AE129" s="13"/>
      <c r="AF129" s="13"/>
      <c r="AG129" s="13"/>
    </row>
    <row r="130" spans="1:50" x14ac:dyDescent="0.15">
      <c r="A130" s="13"/>
      <c r="B130" s="115" t="s">
        <v>147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50" x14ac:dyDescent="0.15">
      <c r="A131" s="13"/>
      <c r="B131" s="18" t="s">
        <v>148</v>
      </c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3" t="b">
        <v>1</v>
      </c>
      <c r="AB131" s="15" t="b">
        <v>1</v>
      </c>
      <c r="AC131" s="15" t="b">
        <v>1</v>
      </c>
      <c r="AD131" s="15" t="b">
        <v>1</v>
      </c>
      <c r="AE131" s="15" t="b">
        <v>1</v>
      </c>
      <c r="AF131" s="15" t="b">
        <v>1</v>
      </c>
      <c r="AG131" s="15" t="b">
        <v>1</v>
      </c>
      <c r="AH131" s="15" t="b">
        <v>1</v>
      </c>
      <c r="AI131" s="15" t="b">
        <v>1</v>
      </c>
      <c r="AJ131" s="15" t="b">
        <v>1</v>
      </c>
      <c r="AK131" s="15" t="b">
        <v>1</v>
      </c>
      <c r="AL131" s="15" t="b">
        <v>1</v>
      </c>
      <c r="AM131" s="15" t="b">
        <v>1</v>
      </c>
      <c r="AN131" s="15" t="b">
        <v>1</v>
      </c>
      <c r="AO131" s="15" t="b">
        <v>1</v>
      </c>
      <c r="AP131" s="15" t="b">
        <v>1</v>
      </c>
      <c r="AQ131" s="15" t="b">
        <v>1</v>
      </c>
      <c r="AR131" s="15" t="b">
        <v>1</v>
      </c>
      <c r="AS131" s="15" t="b">
        <v>1</v>
      </c>
      <c r="AT131" s="15" t="b">
        <v>1</v>
      </c>
      <c r="AU131" s="15" t="b">
        <v>1</v>
      </c>
      <c r="AV131" s="15" t="b">
        <v>1</v>
      </c>
      <c r="AW131" s="15" t="b">
        <v>1</v>
      </c>
      <c r="AX131" s="15" t="b">
        <v>1</v>
      </c>
    </row>
    <row r="132" spans="1:50" x14ac:dyDescent="0.15">
      <c r="A132" s="13"/>
      <c r="B132" s="18" t="s">
        <v>149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3" t="b">
        <v>1</v>
      </c>
      <c r="AB132" s="15" t="b">
        <v>1</v>
      </c>
      <c r="AC132" s="15" t="b">
        <v>1</v>
      </c>
      <c r="AD132" s="15" t="b">
        <v>1</v>
      </c>
      <c r="AE132" s="15" t="b">
        <v>1</v>
      </c>
      <c r="AF132" s="15" t="b">
        <v>1</v>
      </c>
      <c r="AG132" s="15" t="b">
        <v>1</v>
      </c>
      <c r="AH132" s="15" t="b">
        <v>1</v>
      </c>
      <c r="AI132" s="15" t="b">
        <v>1</v>
      </c>
      <c r="AJ132" s="15" t="b">
        <v>1</v>
      </c>
      <c r="AK132" s="15" t="b">
        <v>1</v>
      </c>
      <c r="AL132" s="15" t="b">
        <v>1</v>
      </c>
      <c r="AM132" s="15" t="b">
        <v>1</v>
      </c>
      <c r="AN132" s="15" t="b">
        <v>1</v>
      </c>
      <c r="AO132" s="15" t="b">
        <v>1</v>
      </c>
      <c r="AP132" s="15" t="b">
        <v>1</v>
      </c>
      <c r="AQ132" s="15" t="b">
        <v>1</v>
      </c>
      <c r="AR132" s="15" t="b">
        <v>1</v>
      </c>
      <c r="AS132" s="15" t="b">
        <v>1</v>
      </c>
      <c r="AT132" s="15" t="b">
        <v>1</v>
      </c>
      <c r="AU132" s="15" t="b">
        <v>1</v>
      </c>
      <c r="AV132" s="15" t="b">
        <v>1</v>
      </c>
      <c r="AW132" s="15" t="b">
        <v>1</v>
      </c>
      <c r="AX132" s="15" t="b">
        <v>1</v>
      </c>
    </row>
    <row r="133" spans="1:50" x14ac:dyDescent="0.15">
      <c r="A133" s="13"/>
      <c r="B133" s="18" t="s">
        <v>150</v>
      </c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3" t="b">
        <v>1</v>
      </c>
      <c r="AB133" s="15" t="b">
        <v>1</v>
      </c>
      <c r="AC133" s="15" t="b">
        <v>1</v>
      </c>
      <c r="AD133" s="15" t="b">
        <v>1</v>
      </c>
      <c r="AE133" s="15" t="b">
        <v>1</v>
      </c>
      <c r="AF133" s="15" t="b">
        <v>1</v>
      </c>
      <c r="AG133" s="15" t="b">
        <v>1</v>
      </c>
      <c r="AH133" s="15" t="b">
        <v>1</v>
      </c>
      <c r="AI133" s="15" t="b">
        <v>1</v>
      </c>
      <c r="AJ133" s="15" t="b">
        <v>1</v>
      </c>
      <c r="AK133" s="15" t="b">
        <v>1</v>
      </c>
      <c r="AL133" s="15" t="b">
        <v>1</v>
      </c>
      <c r="AM133" s="15" t="b">
        <v>1</v>
      </c>
      <c r="AN133" s="15" t="b">
        <v>1</v>
      </c>
      <c r="AO133" s="15" t="b">
        <v>1</v>
      </c>
      <c r="AP133" s="15" t="b">
        <v>1</v>
      </c>
      <c r="AQ133" s="15" t="b">
        <v>1</v>
      </c>
      <c r="AR133" s="15" t="b">
        <v>1</v>
      </c>
      <c r="AS133" s="15" t="b">
        <v>1</v>
      </c>
      <c r="AT133" s="15" t="b">
        <v>1</v>
      </c>
      <c r="AU133" s="15" t="b">
        <v>1</v>
      </c>
      <c r="AV133" s="15" t="b">
        <v>1</v>
      </c>
      <c r="AW133" s="15" t="b">
        <v>1</v>
      </c>
      <c r="AX133" s="15" t="b">
        <v>1</v>
      </c>
    </row>
    <row r="134" spans="1:50" x14ac:dyDescent="0.15">
      <c r="A134" s="13"/>
      <c r="B134" s="141" t="s">
        <v>151</v>
      </c>
      <c r="C134" s="51"/>
      <c r="D134" s="142"/>
      <c r="E134" s="142"/>
      <c r="F134" s="142"/>
      <c r="G134" s="51"/>
      <c r="H134" s="142"/>
      <c r="I134" s="142"/>
      <c r="J134" s="142"/>
      <c r="K134" s="51"/>
      <c r="L134" s="142"/>
      <c r="M134" s="142"/>
      <c r="N134" s="142"/>
      <c r="O134" s="51"/>
      <c r="P134" s="142"/>
      <c r="Q134" s="142"/>
      <c r="R134" s="142"/>
      <c r="S134" s="51"/>
      <c r="T134" s="142"/>
      <c r="U134" s="142"/>
      <c r="V134" s="142"/>
      <c r="W134" s="51"/>
      <c r="X134" s="142"/>
      <c r="Y134" s="142"/>
      <c r="Z134" s="142"/>
      <c r="AA134" s="15" t="b">
        <v>1</v>
      </c>
      <c r="AB134" s="15" t="b">
        <v>1</v>
      </c>
      <c r="AC134" s="15" t="b">
        <v>1</v>
      </c>
      <c r="AD134" s="15" t="b">
        <v>1</v>
      </c>
      <c r="AE134" s="15" t="b">
        <v>1</v>
      </c>
      <c r="AF134" s="15" t="b">
        <v>1</v>
      </c>
      <c r="AG134" s="15" t="b">
        <v>1</v>
      </c>
      <c r="AH134" s="15" t="b">
        <v>1</v>
      </c>
      <c r="AI134" s="15" t="b">
        <v>1</v>
      </c>
      <c r="AJ134" s="15" t="b">
        <v>1</v>
      </c>
      <c r="AK134" s="15" t="b">
        <v>1</v>
      </c>
      <c r="AL134" s="15" t="b">
        <v>1</v>
      </c>
      <c r="AM134" s="15" t="b">
        <v>1</v>
      </c>
      <c r="AN134" s="15" t="b">
        <v>1</v>
      </c>
      <c r="AO134" s="15" t="b">
        <v>1</v>
      </c>
      <c r="AP134" s="15" t="b">
        <v>1</v>
      </c>
      <c r="AQ134" s="15" t="b">
        <v>1</v>
      </c>
      <c r="AR134" s="15" t="b">
        <v>1</v>
      </c>
      <c r="AS134" s="15" t="b">
        <v>1</v>
      </c>
      <c r="AT134" s="15" t="b">
        <v>1</v>
      </c>
      <c r="AU134" s="15" t="b">
        <v>1</v>
      </c>
      <c r="AV134" s="15" t="b">
        <v>1</v>
      </c>
      <c r="AW134" s="15" t="b">
        <v>1</v>
      </c>
      <c r="AX134" s="15" t="b">
        <v>1</v>
      </c>
    </row>
    <row r="135" spans="1:50" x14ac:dyDescent="0.15">
      <c r="A135" s="13"/>
      <c r="B135" s="115" t="s">
        <v>152</v>
      </c>
      <c r="D135" s="19"/>
      <c r="E135" s="19"/>
      <c r="F135" s="19"/>
      <c r="H135" s="19"/>
      <c r="I135" s="19"/>
      <c r="J135" s="19"/>
      <c r="L135" s="19"/>
      <c r="M135" s="19"/>
      <c r="N135" s="19"/>
      <c r="P135" s="19"/>
      <c r="Q135" s="19"/>
      <c r="R135" s="19"/>
      <c r="T135" s="19"/>
      <c r="U135" s="19"/>
      <c r="V135" s="19"/>
      <c r="X135" s="19"/>
      <c r="Y135" s="19"/>
      <c r="Z135" s="19"/>
      <c r="AA135" s="15" t="b">
        <v>1</v>
      </c>
      <c r="AB135" s="15" t="b">
        <v>1</v>
      </c>
      <c r="AC135" s="15" t="b">
        <v>1</v>
      </c>
      <c r="AD135" s="15" t="b">
        <v>1</v>
      </c>
      <c r="AE135" s="15" t="b">
        <v>1</v>
      </c>
      <c r="AF135" s="15" t="b">
        <v>1</v>
      </c>
      <c r="AG135" s="15" t="b">
        <v>1</v>
      </c>
      <c r="AH135" s="15" t="b">
        <v>1</v>
      </c>
      <c r="AI135" s="15" t="b">
        <v>1</v>
      </c>
      <c r="AJ135" s="15" t="b">
        <v>1</v>
      </c>
      <c r="AK135" s="15" t="b">
        <v>1</v>
      </c>
      <c r="AL135" s="15" t="b">
        <v>1</v>
      </c>
      <c r="AM135" s="15" t="b">
        <v>1</v>
      </c>
      <c r="AN135" s="15" t="b">
        <v>1</v>
      </c>
      <c r="AO135" s="15" t="b">
        <v>1</v>
      </c>
      <c r="AP135" s="15" t="b">
        <v>1</v>
      </c>
      <c r="AQ135" s="15" t="b">
        <v>1</v>
      </c>
      <c r="AR135" s="15" t="b">
        <v>1</v>
      </c>
      <c r="AS135" s="15" t="b">
        <v>1</v>
      </c>
      <c r="AT135" s="15" t="b">
        <v>1</v>
      </c>
      <c r="AU135" s="15" t="b">
        <v>1</v>
      </c>
      <c r="AV135" s="15" t="b">
        <v>1</v>
      </c>
      <c r="AW135" s="15" t="b">
        <v>1</v>
      </c>
      <c r="AX135" s="15" t="b">
        <v>1</v>
      </c>
    </row>
    <row r="136" spans="1:50" x14ac:dyDescent="0.15">
      <c r="A136" s="13"/>
      <c r="B136" s="18" t="s">
        <v>148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3" t="b">
        <v>1</v>
      </c>
      <c r="AB136" s="15" t="b">
        <v>1</v>
      </c>
      <c r="AC136" s="15" t="b">
        <v>1</v>
      </c>
      <c r="AD136" s="15" t="b">
        <v>1</v>
      </c>
      <c r="AE136" s="15" t="b">
        <v>1</v>
      </c>
      <c r="AF136" s="15" t="b">
        <v>1</v>
      </c>
      <c r="AG136" s="15" t="b">
        <v>1</v>
      </c>
      <c r="AH136" s="15" t="b">
        <v>1</v>
      </c>
      <c r="AI136" s="15" t="b">
        <v>1</v>
      </c>
      <c r="AJ136" s="15" t="b">
        <v>1</v>
      </c>
      <c r="AK136" s="15" t="b">
        <v>1</v>
      </c>
      <c r="AL136" s="15" t="b">
        <v>1</v>
      </c>
      <c r="AM136" s="15" t="b">
        <v>1</v>
      </c>
      <c r="AN136" s="15" t="b">
        <v>1</v>
      </c>
      <c r="AO136" s="15" t="b">
        <v>1</v>
      </c>
      <c r="AP136" s="15" t="b">
        <v>1</v>
      </c>
      <c r="AQ136" s="15" t="b">
        <v>1</v>
      </c>
      <c r="AR136" s="15" t="b">
        <v>1</v>
      </c>
      <c r="AS136" s="15" t="b">
        <v>1</v>
      </c>
      <c r="AT136" s="15" t="b">
        <v>1</v>
      </c>
      <c r="AU136" s="15" t="b">
        <v>1</v>
      </c>
      <c r="AV136" s="15" t="b">
        <v>1</v>
      </c>
      <c r="AW136" s="15" t="b">
        <v>1</v>
      </c>
      <c r="AX136" s="15" t="b">
        <v>1</v>
      </c>
    </row>
    <row r="137" spans="1:50" x14ac:dyDescent="0.15">
      <c r="A137" s="13"/>
      <c r="B137" s="18" t="s">
        <v>149</v>
      </c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3" t="b">
        <v>1</v>
      </c>
      <c r="AB137" s="15" t="b">
        <v>1</v>
      </c>
      <c r="AC137" s="15" t="b">
        <v>1</v>
      </c>
      <c r="AD137" s="15" t="b">
        <v>1</v>
      </c>
      <c r="AE137" s="15" t="b">
        <v>1</v>
      </c>
      <c r="AF137" s="15" t="b">
        <v>1</v>
      </c>
      <c r="AG137" s="15" t="b">
        <v>1</v>
      </c>
      <c r="AH137" s="15" t="b">
        <v>1</v>
      </c>
      <c r="AI137" s="15" t="b">
        <v>1</v>
      </c>
      <c r="AJ137" s="15" t="b">
        <v>1</v>
      </c>
      <c r="AK137" s="15" t="b">
        <v>1</v>
      </c>
      <c r="AL137" s="15" t="b">
        <v>1</v>
      </c>
      <c r="AM137" s="15" t="b">
        <v>1</v>
      </c>
      <c r="AN137" s="15" t="b">
        <v>1</v>
      </c>
      <c r="AO137" s="15" t="b">
        <v>1</v>
      </c>
      <c r="AP137" s="15" t="b">
        <v>1</v>
      </c>
      <c r="AQ137" s="15" t="b">
        <v>1</v>
      </c>
      <c r="AR137" s="15" t="b">
        <v>1</v>
      </c>
      <c r="AS137" s="15" t="b">
        <v>1</v>
      </c>
      <c r="AT137" s="15" t="b">
        <v>1</v>
      </c>
      <c r="AU137" s="15" t="b">
        <v>1</v>
      </c>
      <c r="AV137" s="15" t="b">
        <v>1</v>
      </c>
      <c r="AW137" s="15" t="b">
        <v>1</v>
      </c>
      <c r="AX137" s="15" t="b">
        <v>1</v>
      </c>
    </row>
    <row r="138" spans="1:50" x14ac:dyDescent="0.15">
      <c r="A138" s="13"/>
      <c r="B138" s="18" t="s">
        <v>150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3" t="b">
        <v>1</v>
      </c>
      <c r="AB138" s="15" t="b">
        <v>1</v>
      </c>
      <c r="AC138" s="15" t="b">
        <v>1</v>
      </c>
      <c r="AD138" s="15" t="b">
        <v>1</v>
      </c>
      <c r="AE138" s="15" t="b">
        <v>1</v>
      </c>
      <c r="AF138" s="15" t="b">
        <v>1</v>
      </c>
      <c r="AG138" s="15" t="b">
        <v>1</v>
      </c>
      <c r="AH138" s="15" t="b">
        <v>1</v>
      </c>
      <c r="AI138" s="15" t="b">
        <v>1</v>
      </c>
      <c r="AJ138" s="15" t="b">
        <v>1</v>
      </c>
      <c r="AK138" s="15" t="b">
        <v>1</v>
      </c>
      <c r="AL138" s="15" t="b">
        <v>1</v>
      </c>
      <c r="AM138" s="15" t="b">
        <v>1</v>
      </c>
      <c r="AN138" s="15" t="b">
        <v>1</v>
      </c>
      <c r="AO138" s="15" t="b">
        <v>1</v>
      </c>
      <c r="AP138" s="15" t="b">
        <v>1</v>
      </c>
      <c r="AQ138" s="15" t="b">
        <v>1</v>
      </c>
      <c r="AR138" s="15" t="b">
        <v>1</v>
      </c>
      <c r="AS138" s="15" t="b">
        <v>1</v>
      </c>
      <c r="AT138" s="15" t="b">
        <v>1</v>
      </c>
      <c r="AU138" s="15" t="b">
        <v>1</v>
      </c>
      <c r="AV138" s="15" t="b">
        <v>1</v>
      </c>
      <c r="AW138" s="15" t="b">
        <v>1</v>
      </c>
      <c r="AX138" s="15" t="b">
        <v>1</v>
      </c>
    </row>
    <row r="140" spans="1:50" x14ac:dyDescent="0.15">
      <c r="B140" s="262" t="str">
        <f>$B$19</f>
        <v>BUPA PRESTIGE  CARE PREMIUM BOOKLET, EFFECTIVE JANUARY 1, 2026</v>
      </c>
      <c r="C140" s="262"/>
      <c r="D140" s="262"/>
      <c r="E140" s="262"/>
      <c r="F140" s="262"/>
    </row>
    <row r="143" spans="1:50" ht="18" x14ac:dyDescent="0.15">
      <c r="A143" s="53"/>
      <c r="B143" s="54" t="s">
        <v>242</v>
      </c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</row>
    <row r="145" spans="1:50" x14ac:dyDescent="0.15">
      <c r="B145" s="16" t="s">
        <v>2</v>
      </c>
    </row>
    <row r="146" spans="1:50" x14ac:dyDescent="0.15">
      <c r="B146" s="44" t="s">
        <v>140</v>
      </c>
      <c r="C146" s="127">
        <v>2000</v>
      </c>
      <c r="D146" s="120"/>
      <c r="E146" s="120"/>
      <c r="F146" s="120"/>
      <c r="G146" s="127">
        <v>3500</v>
      </c>
      <c r="H146" s="120"/>
      <c r="I146" s="120"/>
      <c r="J146" s="120"/>
      <c r="K146" s="127">
        <v>5000</v>
      </c>
      <c r="L146" s="120"/>
      <c r="M146" s="120"/>
      <c r="N146" s="120"/>
      <c r="O146" s="127">
        <v>10000</v>
      </c>
      <c r="P146" s="120"/>
      <c r="Q146" s="120"/>
      <c r="R146" s="120"/>
      <c r="S146" s="119">
        <v>20000</v>
      </c>
      <c r="T146" s="120"/>
      <c r="U146" s="120"/>
      <c r="V146" s="120"/>
      <c r="W146" s="127">
        <v>50000</v>
      </c>
      <c r="X146" s="120"/>
      <c r="Y146" s="120"/>
      <c r="Z146" s="129"/>
    </row>
    <row r="147" spans="1:50" x14ac:dyDescent="0.15">
      <c r="A147" s="13"/>
      <c r="B147" s="45" t="s">
        <v>141</v>
      </c>
      <c r="C147" s="128">
        <v>2000</v>
      </c>
      <c r="D147" s="122"/>
      <c r="E147" s="122"/>
      <c r="F147" s="122"/>
      <c r="G147" s="128">
        <v>3500</v>
      </c>
      <c r="H147" s="121"/>
      <c r="I147" s="121"/>
      <c r="J147" s="121"/>
      <c r="K147" s="128">
        <v>5000</v>
      </c>
      <c r="L147" s="121"/>
      <c r="M147" s="121"/>
      <c r="N147" s="121"/>
      <c r="O147" s="128">
        <v>10000</v>
      </c>
      <c r="P147" s="121"/>
      <c r="Q147" s="121"/>
      <c r="R147" s="121"/>
      <c r="S147" s="121">
        <v>20000</v>
      </c>
      <c r="T147" s="121"/>
      <c r="U147" s="121"/>
      <c r="V147" s="121"/>
      <c r="W147" s="128">
        <v>50000</v>
      </c>
      <c r="X147" s="123"/>
      <c r="Y147" s="123"/>
      <c r="Z147" s="130"/>
      <c r="AA147" s="13"/>
      <c r="AB147" s="13"/>
      <c r="AC147" s="13"/>
      <c r="AD147" s="13"/>
      <c r="AE147" s="13"/>
      <c r="AF147" s="13"/>
      <c r="AG147" s="13"/>
    </row>
    <row r="148" spans="1:50" x14ac:dyDescent="0.15">
      <c r="A148" s="13"/>
      <c r="B148" s="109"/>
      <c r="C148" s="31" t="s">
        <v>17</v>
      </c>
      <c r="D148" s="32" t="s">
        <v>18</v>
      </c>
      <c r="E148" s="32" t="s">
        <v>142</v>
      </c>
      <c r="F148" s="32" t="s">
        <v>143</v>
      </c>
      <c r="G148" s="31" t="s">
        <v>17</v>
      </c>
      <c r="H148" s="32" t="s">
        <v>18</v>
      </c>
      <c r="I148" s="32" t="s">
        <v>142</v>
      </c>
      <c r="J148" s="32" t="s">
        <v>143</v>
      </c>
      <c r="K148" s="31" t="s">
        <v>17</v>
      </c>
      <c r="L148" s="32" t="s">
        <v>18</v>
      </c>
      <c r="M148" s="32" t="s">
        <v>142</v>
      </c>
      <c r="N148" s="32" t="s">
        <v>143</v>
      </c>
      <c r="O148" s="31" t="s">
        <v>17</v>
      </c>
      <c r="P148" s="32" t="s">
        <v>18</v>
      </c>
      <c r="Q148" s="32" t="s">
        <v>142</v>
      </c>
      <c r="R148" s="32" t="s">
        <v>143</v>
      </c>
      <c r="S148" s="32" t="s">
        <v>17</v>
      </c>
      <c r="T148" s="32" t="s">
        <v>18</v>
      </c>
      <c r="U148" s="32" t="s">
        <v>142</v>
      </c>
      <c r="V148" s="32" t="s">
        <v>143</v>
      </c>
      <c r="W148" s="31" t="s">
        <v>17</v>
      </c>
      <c r="X148" s="32" t="s">
        <v>18</v>
      </c>
      <c r="Y148" s="32" t="s">
        <v>142</v>
      </c>
      <c r="Z148" s="47" t="s">
        <v>143</v>
      </c>
      <c r="AA148" s="13"/>
      <c r="AB148" s="13"/>
      <c r="AC148" s="13"/>
      <c r="AD148" s="13"/>
      <c r="AE148" s="13"/>
      <c r="AF148" s="13"/>
      <c r="AG148" s="13"/>
    </row>
    <row r="149" spans="1:50" x14ac:dyDescent="0.15">
      <c r="A149" s="13"/>
      <c r="B149" s="109"/>
      <c r="C149" s="34" t="s">
        <v>144</v>
      </c>
      <c r="D149" s="35" t="s">
        <v>21</v>
      </c>
      <c r="E149" s="35" t="s">
        <v>145</v>
      </c>
      <c r="F149" s="35" t="s">
        <v>146</v>
      </c>
      <c r="G149" s="34" t="s">
        <v>144</v>
      </c>
      <c r="H149" s="35" t="s">
        <v>21</v>
      </c>
      <c r="I149" s="35" t="s">
        <v>145</v>
      </c>
      <c r="J149" s="35" t="s">
        <v>146</v>
      </c>
      <c r="K149" s="34" t="s">
        <v>144</v>
      </c>
      <c r="L149" s="35" t="s">
        <v>21</v>
      </c>
      <c r="M149" s="35" t="s">
        <v>145</v>
      </c>
      <c r="N149" s="35" t="s">
        <v>146</v>
      </c>
      <c r="O149" s="34" t="s">
        <v>144</v>
      </c>
      <c r="P149" s="35" t="s">
        <v>21</v>
      </c>
      <c r="Q149" s="35" t="s">
        <v>145</v>
      </c>
      <c r="R149" s="35" t="s">
        <v>146</v>
      </c>
      <c r="S149" s="35" t="s">
        <v>144</v>
      </c>
      <c r="T149" s="35" t="s">
        <v>21</v>
      </c>
      <c r="U149" s="35" t="s">
        <v>145</v>
      </c>
      <c r="V149" s="35" t="s">
        <v>146</v>
      </c>
      <c r="W149" s="34" t="s">
        <v>144</v>
      </c>
      <c r="X149" s="35" t="s">
        <v>21</v>
      </c>
      <c r="Y149" s="35" t="s">
        <v>145</v>
      </c>
      <c r="Z149" s="38" t="s">
        <v>146</v>
      </c>
      <c r="AA149" s="13"/>
      <c r="AB149" s="13"/>
      <c r="AC149" s="13"/>
      <c r="AD149" s="13"/>
      <c r="AE149" s="13"/>
      <c r="AF149" s="13"/>
      <c r="AG149" s="13"/>
    </row>
    <row r="150" spans="1:50" x14ac:dyDescent="0.15">
      <c r="A150" s="13"/>
      <c r="B150" s="115" t="s">
        <v>147</v>
      </c>
      <c r="C150" s="30"/>
      <c r="D150" s="19"/>
      <c r="E150" s="19"/>
      <c r="F150" s="19"/>
      <c r="G150" s="30"/>
      <c r="H150" s="19"/>
      <c r="I150" s="19"/>
      <c r="J150" s="19"/>
      <c r="K150" s="30"/>
      <c r="L150" s="19"/>
      <c r="M150" s="19"/>
      <c r="N150" s="19"/>
      <c r="O150" s="30"/>
      <c r="P150" s="19"/>
      <c r="Q150" s="19"/>
      <c r="R150" s="19"/>
      <c r="S150" s="19"/>
      <c r="T150" s="19"/>
      <c r="U150" s="19"/>
      <c r="V150" s="19"/>
      <c r="W150" s="30"/>
      <c r="X150" s="19"/>
      <c r="Y150" s="19"/>
      <c r="Z150" s="37"/>
    </row>
    <row r="151" spans="1:50" x14ac:dyDescent="0.15">
      <c r="A151" s="13"/>
      <c r="B151" s="18" t="s">
        <v>148</v>
      </c>
      <c r="C151" s="30">
        <v>4571</v>
      </c>
      <c r="D151" s="19">
        <v>2422.63</v>
      </c>
      <c r="E151" s="19">
        <v>1257.0250000000001</v>
      </c>
      <c r="F151" s="19">
        <v>426.62666666666672</v>
      </c>
      <c r="G151" s="30">
        <v>3667</v>
      </c>
      <c r="H151" s="19">
        <v>1943.51</v>
      </c>
      <c r="I151" s="19">
        <v>1008.4250000000001</v>
      </c>
      <c r="J151" s="19">
        <v>342.25333333333333</v>
      </c>
      <c r="K151" s="30">
        <v>3136</v>
      </c>
      <c r="L151" s="19">
        <v>1662.0800000000002</v>
      </c>
      <c r="M151" s="19">
        <v>862.40000000000009</v>
      </c>
      <c r="N151" s="19">
        <v>292.69333333333333</v>
      </c>
      <c r="O151" s="30">
        <v>2300</v>
      </c>
      <c r="P151" s="19">
        <v>1219</v>
      </c>
      <c r="Q151" s="19">
        <v>632.5</v>
      </c>
      <c r="R151" s="19">
        <v>214.66666666666669</v>
      </c>
      <c r="S151" s="19">
        <v>1729</v>
      </c>
      <c r="T151" s="19">
        <v>916.37</v>
      </c>
      <c r="U151" s="19">
        <v>475.47500000000002</v>
      </c>
      <c r="V151" s="19">
        <v>161.37333333333336</v>
      </c>
      <c r="W151" s="30">
        <v>1118</v>
      </c>
      <c r="X151" s="19">
        <v>592.54000000000008</v>
      </c>
      <c r="Y151" s="19">
        <v>307.45000000000005</v>
      </c>
      <c r="Z151" s="37">
        <v>104.34666666666668</v>
      </c>
      <c r="AA151" s="13" t="b">
        <v>1</v>
      </c>
      <c r="AB151" s="15" t="b">
        <v>1</v>
      </c>
      <c r="AC151" s="15" t="b">
        <v>1</v>
      </c>
      <c r="AD151" s="15" t="b">
        <v>1</v>
      </c>
      <c r="AE151" s="15" t="b">
        <v>1</v>
      </c>
      <c r="AF151" s="15" t="b">
        <v>1</v>
      </c>
      <c r="AG151" s="15" t="b">
        <v>1</v>
      </c>
      <c r="AH151" s="15" t="b">
        <v>1</v>
      </c>
      <c r="AI151" s="15" t="b">
        <v>1</v>
      </c>
      <c r="AJ151" s="15" t="b">
        <v>1</v>
      </c>
      <c r="AK151" s="15" t="b">
        <v>1</v>
      </c>
      <c r="AL151" s="15" t="b">
        <v>1</v>
      </c>
      <c r="AM151" s="15" t="b">
        <v>1</v>
      </c>
      <c r="AN151" s="15" t="b">
        <v>1</v>
      </c>
      <c r="AO151" s="15" t="b">
        <v>1</v>
      </c>
      <c r="AP151" s="15" t="b">
        <v>1</v>
      </c>
      <c r="AQ151" s="15" t="b">
        <v>1</v>
      </c>
      <c r="AR151" s="15" t="b">
        <v>1</v>
      </c>
      <c r="AS151" s="15" t="b">
        <v>1</v>
      </c>
      <c r="AT151" s="15" t="b">
        <v>1</v>
      </c>
      <c r="AU151" s="15" t="b">
        <v>1</v>
      </c>
      <c r="AV151" s="15" t="b">
        <v>1</v>
      </c>
      <c r="AW151" s="15" t="b">
        <v>1</v>
      </c>
      <c r="AX151" s="15" t="b">
        <v>1</v>
      </c>
    </row>
    <row r="152" spans="1:50" x14ac:dyDescent="0.15">
      <c r="A152" s="13"/>
      <c r="B152" s="18" t="s">
        <v>149</v>
      </c>
      <c r="C152" s="30">
        <v>8008</v>
      </c>
      <c r="D152" s="19">
        <v>4244.24</v>
      </c>
      <c r="E152" s="19">
        <v>2202.2000000000003</v>
      </c>
      <c r="F152" s="19">
        <v>747.41333333333341</v>
      </c>
      <c r="G152" s="30">
        <v>6233</v>
      </c>
      <c r="H152" s="19">
        <v>3303.4900000000002</v>
      </c>
      <c r="I152" s="19">
        <v>1714.075</v>
      </c>
      <c r="J152" s="19">
        <v>581.74666666666667</v>
      </c>
      <c r="K152" s="30">
        <v>5366</v>
      </c>
      <c r="L152" s="19">
        <v>2843.98</v>
      </c>
      <c r="M152" s="19">
        <v>1475.65</v>
      </c>
      <c r="N152" s="19">
        <v>500.82666666666671</v>
      </c>
      <c r="O152" s="30">
        <v>3844</v>
      </c>
      <c r="P152" s="19">
        <v>2037.3200000000002</v>
      </c>
      <c r="Q152" s="19">
        <v>1057.1000000000001</v>
      </c>
      <c r="R152" s="19">
        <v>358.77333333333337</v>
      </c>
      <c r="S152" s="19">
        <v>2785</v>
      </c>
      <c r="T152" s="19">
        <v>1476.0500000000002</v>
      </c>
      <c r="U152" s="19">
        <v>765.87500000000011</v>
      </c>
      <c r="V152" s="19">
        <v>259.93333333333339</v>
      </c>
      <c r="W152" s="30">
        <v>1642</v>
      </c>
      <c r="X152" s="19">
        <v>870.26</v>
      </c>
      <c r="Y152" s="19">
        <v>451.55</v>
      </c>
      <c r="Z152" s="37">
        <v>153.25333333333336</v>
      </c>
      <c r="AA152" s="13" t="b">
        <v>1</v>
      </c>
      <c r="AB152" s="15" t="b">
        <v>1</v>
      </c>
      <c r="AC152" s="15" t="b">
        <v>1</v>
      </c>
      <c r="AD152" s="15" t="b">
        <v>1</v>
      </c>
      <c r="AE152" s="15" t="b">
        <v>1</v>
      </c>
      <c r="AF152" s="15" t="b">
        <v>1</v>
      </c>
      <c r="AG152" s="15" t="b">
        <v>1</v>
      </c>
      <c r="AH152" s="15" t="b">
        <v>1</v>
      </c>
      <c r="AI152" s="15" t="b">
        <v>1</v>
      </c>
      <c r="AJ152" s="15" t="b">
        <v>1</v>
      </c>
      <c r="AK152" s="15" t="b">
        <v>1</v>
      </c>
      <c r="AL152" s="15" t="b">
        <v>1</v>
      </c>
      <c r="AM152" s="15" t="b">
        <v>1</v>
      </c>
      <c r="AN152" s="15" t="b">
        <v>1</v>
      </c>
      <c r="AO152" s="15" t="b">
        <v>1</v>
      </c>
      <c r="AP152" s="15" t="b">
        <v>1</v>
      </c>
      <c r="AQ152" s="15" t="b">
        <v>1</v>
      </c>
      <c r="AR152" s="15" t="b">
        <v>1</v>
      </c>
      <c r="AS152" s="15" t="b">
        <v>1</v>
      </c>
      <c r="AT152" s="15" t="b">
        <v>1</v>
      </c>
      <c r="AU152" s="15" t="b">
        <v>1</v>
      </c>
      <c r="AV152" s="15" t="b">
        <v>1</v>
      </c>
      <c r="AW152" s="15" t="b">
        <v>1</v>
      </c>
      <c r="AX152" s="15" t="b">
        <v>1</v>
      </c>
    </row>
    <row r="153" spans="1:50" x14ac:dyDescent="0.15">
      <c r="A153" s="13"/>
      <c r="B153" s="18" t="s">
        <v>150</v>
      </c>
      <c r="C153" s="30">
        <v>11441</v>
      </c>
      <c r="D153" s="19">
        <v>6063.7300000000005</v>
      </c>
      <c r="E153" s="19">
        <v>3146.2750000000001</v>
      </c>
      <c r="F153" s="19">
        <v>1067.8266666666668</v>
      </c>
      <c r="G153" s="30">
        <v>8808</v>
      </c>
      <c r="H153" s="19">
        <v>4668.24</v>
      </c>
      <c r="I153" s="19">
        <v>2422.2000000000003</v>
      </c>
      <c r="J153" s="19">
        <v>822.08</v>
      </c>
      <c r="K153" s="30">
        <v>7590</v>
      </c>
      <c r="L153" s="19">
        <v>4022.7000000000003</v>
      </c>
      <c r="M153" s="19">
        <v>2087.25</v>
      </c>
      <c r="N153" s="19">
        <v>708.40000000000009</v>
      </c>
      <c r="O153" s="30">
        <v>5389</v>
      </c>
      <c r="P153" s="19">
        <v>2856.17</v>
      </c>
      <c r="Q153" s="19">
        <v>1481.9750000000001</v>
      </c>
      <c r="R153" s="19">
        <v>502.97333333333336</v>
      </c>
      <c r="S153" s="19">
        <v>3830</v>
      </c>
      <c r="T153" s="19">
        <v>2029.9</v>
      </c>
      <c r="U153" s="19">
        <v>1053.25</v>
      </c>
      <c r="V153" s="19">
        <v>357.4666666666667</v>
      </c>
      <c r="W153" s="30">
        <v>2165</v>
      </c>
      <c r="X153" s="19">
        <v>1147.45</v>
      </c>
      <c r="Y153" s="19">
        <v>595.375</v>
      </c>
      <c r="Z153" s="37">
        <v>202.06666666666666</v>
      </c>
      <c r="AA153" s="13" t="b">
        <v>1</v>
      </c>
      <c r="AB153" s="15" t="b">
        <v>1</v>
      </c>
      <c r="AC153" s="15" t="b">
        <v>1</v>
      </c>
      <c r="AD153" s="15" t="b">
        <v>1</v>
      </c>
      <c r="AE153" s="15" t="b">
        <v>1</v>
      </c>
      <c r="AF153" s="15" t="b">
        <v>1</v>
      </c>
      <c r="AG153" s="15" t="b">
        <v>1</v>
      </c>
      <c r="AH153" s="15" t="b">
        <v>1</v>
      </c>
      <c r="AI153" s="15" t="b">
        <v>1</v>
      </c>
      <c r="AJ153" s="15" t="b">
        <v>1</v>
      </c>
      <c r="AK153" s="15" t="b">
        <v>1</v>
      </c>
      <c r="AL153" s="15" t="b">
        <v>1</v>
      </c>
      <c r="AM153" s="15" t="b">
        <v>1</v>
      </c>
      <c r="AN153" s="15" t="b">
        <v>1</v>
      </c>
      <c r="AO153" s="15" t="b">
        <v>1</v>
      </c>
      <c r="AP153" s="15" t="b">
        <v>1</v>
      </c>
      <c r="AQ153" s="15" t="b">
        <v>1</v>
      </c>
      <c r="AR153" s="15" t="b">
        <v>1</v>
      </c>
      <c r="AS153" s="15" t="b">
        <v>1</v>
      </c>
      <c r="AT153" s="15" t="b">
        <v>1</v>
      </c>
      <c r="AU153" s="15" t="b">
        <v>1</v>
      </c>
      <c r="AV153" s="15" t="b">
        <v>1</v>
      </c>
      <c r="AW153" s="15" t="b">
        <v>1</v>
      </c>
      <c r="AX153" s="15" t="b">
        <v>1</v>
      </c>
    </row>
    <row r="154" spans="1:50" x14ac:dyDescent="0.15">
      <c r="A154" s="13"/>
      <c r="B154" s="141" t="s">
        <v>151</v>
      </c>
      <c r="C154" s="143"/>
      <c r="D154" s="142"/>
      <c r="E154" s="142"/>
      <c r="F154" s="142"/>
      <c r="G154" s="143"/>
      <c r="H154" s="142"/>
      <c r="I154" s="142"/>
      <c r="J154" s="142"/>
      <c r="K154" s="143"/>
      <c r="L154" s="142"/>
      <c r="M154" s="142"/>
      <c r="N154" s="142"/>
      <c r="O154" s="143"/>
      <c r="P154" s="142"/>
      <c r="Q154" s="142"/>
      <c r="R154" s="142"/>
      <c r="S154" s="51"/>
      <c r="T154" s="142"/>
      <c r="U154" s="142"/>
      <c r="V154" s="142"/>
      <c r="W154" s="143"/>
      <c r="X154" s="142"/>
      <c r="Y154" s="142"/>
      <c r="Z154" s="144"/>
      <c r="AA154" s="15" t="e">
        <v>#REF!</v>
      </c>
      <c r="AB154" s="15" t="e">
        <v>#REF!</v>
      </c>
      <c r="AC154" s="15" t="e">
        <v>#REF!</v>
      </c>
      <c r="AD154" s="15" t="e">
        <v>#REF!</v>
      </c>
      <c r="AE154" s="15" t="e">
        <v>#REF!</v>
      </c>
      <c r="AF154" s="15" t="e">
        <v>#REF!</v>
      </c>
      <c r="AG154" s="15" t="e">
        <v>#REF!</v>
      </c>
      <c r="AH154" s="15" t="e">
        <v>#REF!</v>
      </c>
      <c r="AI154" s="15" t="e">
        <v>#REF!</v>
      </c>
      <c r="AJ154" s="15" t="e">
        <v>#REF!</v>
      </c>
      <c r="AK154" s="15" t="e">
        <v>#REF!</v>
      </c>
      <c r="AL154" s="15" t="e">
        <v>#REF!</v>
      </c>
      <c r="AM154" s="15" t="e">
        <v>#REF!</v>
      </c>
      <c r="AN154" s="15" t="e">
        <v>#REF!</v>
      </c>
      <c r="AO154" s="15" t="e">
        <v>#REF!</v>
      </c>
      <c r="AP154" s="15" t="e">
        <v>#REF!</v>
      </c>
      <c r="AQ154" s="15" t="e">
        <v>#REF!</v>
      </c>
      <c r="AR154" s="15" t="e">
        <v>#REF!</v>
      </c>
      <c r="AS154" s="15" t="e">
        <v>#REF!</v>
      </c>
      <c r="AT154" s="15" t="e">
        <v>#REF!</v>
      </c>
      <c r="AU154" s="15" t="e">
        <v>#REF!</v>
      </c>
      <c r="AV154" s="15" t="e">
        <v>#REF!</v>
      </c>
      <c r="AW154" s="15" t="e">
        <v>#REF!</v>
      </c>
      <c r="AX154" s="15" t="e">
        <v>#REF!</v>
      </c>
    </row>
    <row r="155" spans="1:50" x14ac:dyDescent="0.15">
      <c r="A155" s="13"/>
      <c r="B155" s="115" t="s">
        <v>152</v>
      </c>
      <c r="C155" s="113"/>
      <c r="D155" s="19"/>
      <c r="E155" s="19"/>
      <c r="F155" s="19"/>
      <c r="G155" s="113"/>
      <c r="H155" s="19"/>
      <c r="I155" s="19"/>
      <c r="J155" s="19"/>
      <c r="K155" s="113"/>
      <c r="L155" s="19"/>
      <c r="M155" s="19"/>
      <c r="N155" s="19"/>
      <c r="O155" s="113"/>
      <c r="P155" s="19"/>
      <c r="Q155" s="19"/>
      <c r="R155" s="19"/>
      <c r="T155" s="19"/>
      <c r="U155" s="19"/>
      <c r="V155" s="19"/>
      <c r="W155" s="113"/>
      <c r="X155" s="19"/>
      <c r="Y155" s="19"/>
      <c r="Z155" s="37"/>
      <c r="AA155" s="15" t="e">
        <v>#REF!</v>
      </c>
      <c r="AB155" s="15" t="e">
        <v>#REF!</v>
      </c>
      <c r="AC155" s="15" t="e">
        <v>#REF!</v>
      </c>
      <c r="AD155" s="15" t="e">
        <v>#REF!</v>
      </c>
      <c r="AE155" s="15" t="e">
        <v>#REF!</v>
      </c>
      <c r="AF155" s="15" t="e">
        <v>#REF!</v>
      </c>
      <c r="AG155" s="15" t="e">
        <v>#REF!</v>
      </c>
      <c r="AH155" s="15" t="e">
        <v>#REF!</v>
      </c>
      <c r="AI155" s="15" t="e">
        <v>#REF!</v>
      </c>
      <c r="AJ155" s="15" t="e">
        <v>#REF!</v>
      </c>
      <c r="AK155" s="15" t="e">
        <v>#REF!</v>
      </c>
      <c r="AL155" s="15" t="e">
        <v>#REF!</v>
      </c>
      <c r="AM155" s="15" t="e">
        <v>#REF!</v>
      </c>
      <c r="AN155" s="15" t="e">
        <v>#REF!</v>
      </c>
      <c r="AO155" s="15" t="e">
        <v>#REF!</v>
      </c>
      <c r="AP155" s="15" t="e">
        <v>#REF!</v>
      </c>
      <c r="AQ155" s="15" t="e">
        <v>#REF!</v>
      </c>
      <c r="AR155" s="15" t="e">
        <v>#REF!</v>
      </c>
      <c r="AS155" s="15" t="e">
        <v>#REF!</v>
      </c>
      <c r="AT155" s="15" t="e">
        <v>#REF!</v>
      </c>
      <c r="AU155" s="15" t="e">
        <v>#REF!</v>
      </c>
      <c r="AV155" s="15" t="e">
        <v>#REF!</v>
      </c>
      <c r="AW155" s="15" t="e">
        <v>#REF!</v>
      </c>
      <c r="AX155" s="15" t="e">
        <v>#REF!</v>
      </c>
    </row>
    <row r="156" spans="1:50" x14ac:dyDescent="0.15">
      <c r="A156" s="13"/>
      <c r="B156" s="18" t="s">
        <v>148</v>
      </c>
      <c r="C156" s="30">
        <v>5764</v>
      </c>
      <c r="D156" s="19">
        <v>3054.92</v>
      </c>
      <c r="E156" s="19">
        <v>1585.1000000000001</v>
      </c>
      <c r="F156" s="19">
        <v>537.97333333333336</v>
      </c>
      <c r="G156" s="30">
        <v>4605</v>
      </c>
      <c r="H156" s="19">
        <v>2440.65</v>
      </c>
      <c r="I156" s="19">
        <v>1266.375</v>
      </c>
      <c r="J156" s="19">
        <v>429.80000000000007</v>
      </c>
      <c r="K156" s="30">
        <v>3905</v>
      </c>
      <c r="L156" s="19">
        <v>2069.65</v>
      </c>
      <c r="M156" s="19">
        <v>1073.875</v>
      </c>
      <c r="N156" s="19">
        <v>364.4666666666667</v>
      </c>
      <c r="O156" s="30">
        <v>2839</v>
      </c>
      <c r="P156" s="19">
        <v>1504.67</v>
      </c>
      <c r="Q156" s="19">
        <v>780.72500000000002</v>
      </c>
      <c r="R156" s="19">
        <v>264.97333333333336</v>
      </c>
      <c r="S156" s="19">
        <v>2088</v>
      </c>
      <c r="T156" s="19">
        <v>1106.6400000000001</v>
      </c>
      <c r="U156" s="19">
        <v>574.20000000000005</v>
      </c>
      <c r="V156" s="19">
        <v>194.88000000000002</v>
      </c>
      <c r="W156" s="30">
        <v>1311</v>
      </c>
      <c r="X156" s="19">
        <v>694.83</v>
      </c>
      <c r="Y156" s="19">
        <v>360.52500000000003</v>
      </c>
      <c r="Z156" s="37">
        <v>122.36000000000001</v>
      </c>
      <c r="AA156" s="13" t="b">
        <v>1</v>
      </c>
      <c r="AB156" s="15" t="b">
        <v>1</v>
      </c>
      <c r="AC156" s="15" t="b">
        <v>1</v>
      </c>
      <c r="AD156" s="15" t="b">
        <v>1</v>
      </c>
      <c r="AE156" s="15" t="b">
        <v>1</v>
      </c>
      <c r="AF156" s="15" t="b">
        <v>1</v>
      </c>
      <c r="AG156" s="15" t="b">
        <v>1</v>
      </c>
      <c r="AH156" s="15" t="b">
        <v>1</v>
      </c>
      <c r="AI156" s="15" t="b">
        <v>1</v>
      </c>
      <c r="AJ156" s="15" t="b">
        <v>1</v>
      </c>
      <c r="AK156" s="15" t="b">
        <v>1</v>
      </c>
      <c r="AL156" s="15" t="b">
        <v>1</v>
      </c>
      <c r="AM156" s="15" t="b">
        <v>1</v>
      </c>
      <c r="AN156" s="15" t="b">
        <v>1</v>
      </c>
      <c r="AO156" s="15" t="b">
        <v>1</v>
      </c>
      <c r="AP156" s="15" t="b">
        <v>1</v>
      </c>
      <c r="AQ156" s="15" t="b">
        <v>1</v>
      </c>
      <c r="AR156" s="15" t="b">
        <v>1</v>
      </c>
      <c r="AS156" s="15" t="b">
        <v>1</v>
      </c>
      <c r="AT156" s="15" t="b">
        <v>1</v>
      </c>
      <c r="AU156" s="15" t="b">
        <v>1</v>
      </c>
      <c r="AV156" s="15" t="b">
        <v>1</v>
      </c>
      <c r="AW156" s="15" t="b">
        <v>1</v>
      </c>
      <c r="AX156" s="15" t="b">
        <v>1</v>
      </c>
    </row>
    <row r="157" spans="1:50" x14ac:dyDescent="0.15">
      <c r="A157" s="13"/>
      <c r="B157" s="18" t="s">
        <v>149</v>
      </c>
      <c r="C157" s="30">
        <v>9198</v>
      </c>
      <c r="D157" s="19">
        <v>4874.9400000000005</v>
      </c>
      <c r="E157" s="19">
        <v>2529.4500000000003</v>
      </c>
      <c r="F157" s="19">
        <v>858.48000000000013</v>
      </c>
      <c r="G157" s="30">
        <v>7173</v>
      </c>
      <c r="H157" s="19">
        <v>3801.69</v>
      </c>
      <c r="I157" s="19">
        <v>1972.5750000000003</v>
      </c>
      <c r="J157" s="19">
        <v>669.48</v>
      </c>
      <c r="K157" s="30">
        <v>6137</v>
      </c>
      <c r="L157" s="19">
        <v>3252.61</v>
      </c>
      <c r="M157" s="19">
        <v>1687.6750000000002</v>
      </c>
      <c r="N157" s="19">
        <v>572.78666666666675</v>
      </c>
      <c r="O157" s="30">
        <v>4384</v>
      </c>
      <c r="P157" s="19">
        <v>2323.52</v>
      </c>
      <c r="Q157" s="19">
        <v>1205.6000000000001</v>
      </c>
      <c r="R157" s="19">
        <v>409.17333333333335</v>
      </c>
      <c r="S157" s="19">
        <v>3138</v>
      </c>
      <c r="T157" s="19">
        <v>1663.14</v>
      </c>
      <c r="U157" s="19">
        <v>862.95</v>
      </c>
      <c r="V157" s="19">
        <v>292.88000000000005</v>
      </c>
      <c r="W157" s="30">
        <v>1824</v>
      </c>
      <c r="X157" s="19">
        <v>966.72</v>
      </c>
      <c r="Y157" s="19">
        <v>501.6</v>
      </c>
      <c r="Z157" s="37">
        <v>170.24</v>
      </c>
      <c r="AA157" s="13" t="b">
        <v>1</v>
      </c>
      <c r="AB157" s="15" t="b">
        <v>1</v>
      </c>
      <c r="AC157" s="15" t="b">
        <v>1</v>
      </c>
      <c r="AD157" s="15" t="b">
        <v>1</v>
      </c>
      <c r="AE157" s="15" t="b">
        <v>1</v>
      </c>
      <c r="AF157" s="15" t="b">
        <v>1</v>
      </c>
      <c r="AG157" s="15" t="b">
        <v>1</v>
      </c>
      <c r="AH157" s="15" t="b">
        <v>1</v>
      </c>
      <c r="AI157" s="15" t="b">
        <v>1</v>
      </c>
      <c r="AJ157" s="15" t="b">
        <v>1</v>
      </c>
      <c r="AK157" s="15" t="b">
        <v>1</v>
      </c>
      <c r="AL157" s="15" t="b">
        <v>1</v>
      </c>
      <c r="AM157" s="15" t="b">
        <v>1</v>
      </c>
      <c r="AN157" s="15" t="b">
        <v>1</v>
      </c>
      <c r="AO157" s="15" t="b">
        <v>1</v>
      </c>
      <c r="AP157" s="15" t="b">
        <v>1</v>
      </c>
      <c r="AQ157" s="15" t="b">
        <v>1</v>
      </c>
      <c r="AR157" s="15" t="b">
        <v>1</v>
      </c>
      <c r="AS157" s="15" t="b">
        <v>1</v>
      </c>
      <c r="AT157" s="15" t="b">
        <v>1</v>
      </c>
      <c r="AU157" s="15" t="b">
        <v>1</v>
      </c>
      <c r="AV157" s="15" t="b">
        <v>1</v>
      </c>
      <c r="AW157" s="15" t="b">
        <v>1</v>
      </c>
      <c r="AX157" s="15" t="b">
        <v>1</v>
      </c>
    </row>
    <row r="158" spans="1:50" x14ac:dyDescent="0.15">
      <c r="A158" s="13"/>
      <c r="B158" s="18" t="s">
        <v>150</v>
      </c>
      <c r="C158" s="30">
        <v>12634</v>
      </c>
      <c r="D158" s="19">
        <v>6696.02</v>
      </c>
      <c r="E158" s="19">
        <v>3474.3500000000004</v>
      </c>
      <c r="F158" s="19">
        <v>1179.1733333333334</v>
      </c>
      <c r="G158" s="30">
        <v>9736</v>
      </c>
      <c r="H158" s="19">
        <v>5160.08</v>
      </c>
      <c r="I158" s="19">
        <v>2677.4</v>
      </c>
      <c r="J158" s="19">
        <v>908.6933333333335</v>
      </c>
      <c r="K158" s="30">
        <v>8371</v>
      </c>
      <c r="L158" s="19">
        <v>4436.63</v>
      </c>
      <c r="M158" s="19">
        <v>2302.0250000000001</v>
      </c>
      <c r="N158" s="19">
        <v>781.29333333333341</v>
      </c>
      <c r="O158" s="30">
        <v>5932</v>
      </c>
      <c r="P158" s="19">
        <v>3143.96</v>
      </c>
      <c r="Q158" s="19">
        <v>1631.3000000000002</v>
      </c>
      <c r="R158" s="19">
        <v>553.65333333333342</v>
      </c>
      <c r="S158" s="19">
        <v>4188</v>
      </c>
      <c r="T158" s="19">
        <v>2219.6400000000003</v>
      </c>
      <c r="U158" s="19">
        <v>1151.7</v>
      </c>
      <c r="V158" s="19">
        <v>390.88000000000005</v>
      </c>
      <c r="W158" s="30">
        <v>2352</v>
      </c>
      <c r="X158" s="19">
        <v>1246.5600000000002</v>
      </c>
      <c r="Y158" s="19">
        <v>646.80000000000007</v>
      </c>
      <c r="Z158" s="37">
        <v>219.52</v>
      </c>
      <c r="AA158" s="13" t="b">
        <v>1</v>
      </c>
      <c r="AB158" s="15" t="b">
        <v>1</v>
      </c>
      <c r="AC158" s="15" t="b">
        <v>1</v>
      </c>
      <c r="AD158" s="15" t="b">
        <v>1</v>
      </c>
      <c r="AE158" s="15" t="b">
        <v>1</v>
      </c>
      <c r="AF158" s="15" t="b">
        <v>1</v>
      </c>
      <c r="AG158" s="15" t="b">
        <v>1</v>
      </c>
      <c r="AH158" s="15" t="b">
        <v>1</v>
      </c>
      <c r="AI158" s="15" t="b">
        <v>1</v>
      </c>
      <c r="AJ158" s="15" t="b">
        <v>1</v>
      </c>
      <c r="AK158" s="15" t="b">
        <v>1</v>
      </c>
      <c r="AL158" s="15" t="b">
        <v>1</v>
      </c>
      <c r="AM158" s="15" t="b">
        <v>1</v>
      </c>
      <c r="AN158" s="15" t="b">
        <v>1</v>
      </c>
      <c r="AO158" s="15" t="b">
        <v>1</v>
      </c>
      <c r="AP158" s="15" t="b">
        <v>1</v>
      </c>
      <c r="AQ158" s="15" t="b">
        <v>1</v>
      </c>
      <c r="AR158" s="15" t="b">
        <v>1</v>
      </c>
      <c r="AS158" s="15" t="b">
        <v>1</v>
      </c>
      <c r="AT158" s="15" t="b">
        <v>1</v>
      </c>
      <c r="AU158" s="15" t="b">
        <v>1</v>
      </c>
      <c r="AV158" s="15" t="b">
        <v>1</v>
      </c>
      <c r="AW158" s="15" t="b">
        <v>1</v>
      </c>
      <c r="AX158" s="15" t="b">
        <v>1</v>
      </c>
    </row>
    <row r="160" spans="1:50" x14ac:dyDescent="0.15">
      <c r="B160" s="262" t="str">
        <f>$B$19</f>
        <v>BUPA PRESTIGE  CARE PREMIUM BOOKLET, EFFECTIVE JANUARY 1, 2026</v>
      </c>
      <c r="C160" s="262"/>
      <c r="D160" s="262"/>
      <c r="E160" s="262"/>
      <c r="F160" s="262"/>
    </row>
  </sheetData>
  <sheetProtection algorithmName="SHA-512" hashValue="07k/78jUP2zWqTwwVLTid0hpX7LMcGzirdwgv6UeWOlrIQd1KkiGMZnReEjTysH3ag5mFV0jOf92BcBBXN/JwQ==" saltValue="tQqKdOpAA2CxelqrFSBXvA==" spinCount="100000" sheet="1" selectLockedCells="1"/>
  <mergeCells count="10">
    <mergeCell ref="B120:F120"/>
    <mergeCell ref="B140:F140"/>
    <mergeCell ref="B160:F160"/>
    <mergeCell ref="B43:N43"/>
    <mergeCell ref="B19:F19"/>
    <mergeCell ref="B40:F40"/>
    <mergeCell ref="B60:F60"/>
    <mergeCell ref="B63:N63"/>
    <mergeCell ref="B80:F80"/>
    <mergeCell ref="B100:F100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14"/>
  <sheetViews>
    <sheetView zoomScaleNormal="100" workbookViewId="0">
      <selection activeCell="Y401" sqref="Y401"/>
    </sheetView>
  </sheetViews>
  <sheetFormatPr baseColWidth="10" defaultColWidth="8.83203125" defaultRowHeight="14" x14ac:dyDescent="0.15"/>
  <cols>
    <col min="1" max="1" width="2.1640625" style="15" customWidth="1"/>
    <col min="2" max="2" width="33" style="15" customWidth="1"/>
    <col min="3" max="12" width="11.1640625" style="15" customWidth="1"/>
    <col min="13" max="13" width="10.33203125" style="15" customWidth="1"/>
    <col min="14" max="23" width="0" style="15" hidden="1" customWidth="1"/>
    <col min="24" max="24" width="11.1640625" style="15" bestFit="1" customWidth="1"/>
    <col min="25" max="33" width="10.1640625" style="15" bestFit="1" customWidth="1"/>
    <col min="34" max="16384" width="8.83203125" style="15"/>
  </cols>
  <sheetData>
    <row r="1" spans="1:23" ht="18" x14ac:dyDescent="0.15">
      <c r="A1" s="56"/>
      <c r="B1" s="54" t="s">
        <v>223</v>
      </c>
      <c r="C1" s="58"/>
      <c r="D1" s="56"/>
      <c r="E1" s="56"/>
      <c r="F1" s="56"/>
      <c r="G1" s="56"/>
      <c r="H1" s="56"/>
      <c r="I1" s="56"/>
      <c r="J1" s="56"/>
      <c r="K1" s="56"/>
      <c r="L1" s="56"/>
      <c r="M1" s="56"/>
      <c r="N1" s="13"/>
      <c r="O1" s="13"/>
      <c r="P1" s="13"/>
    </row>
    <row r="3" spans="1:23" ht="15" customHeight="1" x14ac:dyDescent="0.15">
      <c r="B3" s="16" t="s">
        <v>2</v>
      </c>
      <c r="C3" s="237" t="s">
        <v>4</v>
      </c>
      <c r="D3" s="238"/>
      <c r="E3" s="237" t="s">
        <v>5</v>
      </c>
      <c r="F3" s="238"/>
      <c r="G3" s="237" t="s">
        <v>6</v>
      </c>
      <c r="H3" s="238"/>
      <c r="I3" s="237" t="s">
        <v>7</v>
      </c>
      <c r="J3" s="238"/>
      <c r="K3" s="237" t="s">
        <v>8</v>
      </c>
      <c r="L3" s="240"/>
      <c r="M3" s="241" t="s">
        <v>266</v>
      </c>
    </row>
    <row r="4" spans="1:23" ht="28" x14ac:dyDescent="0.15">
      <c r="B4" s="99" t="s">
        <v>209</v>
      </c>
      <c r="C4" s="234" t="s">
        <v>10</v>
      </c>
      <c r="D4" s="235"/>
      <c r="E4" s="234" t="s">
        <v>11</v>
      </c>
      <c r="F4" s="235"/>
      <c r="G4" s="234" t="s">
        <v>12</v>
      </c>
      <c r="H4" s="235"/>
      <c r="I4" s="234" t="s">
        <v>13</v>
      </c>
      <c r="J4" s="235"/>
      <c r="K4" s="234" t="s">
        <v>14</v>
      </c>
      <c r="L4" s="236"/>
      <c r="M4" s="241"/>
    </row>
    <row r="5" spans="1:23" ht="28" x14ac:dyDescent="0.15">
      <c r="B5" s="99" t="s">
        <v>210</v>
      </c>
      <c r="C5" s="234" t="s">
        <v>11</v>
      </c>
      <c r="D5" s="235"/>
      <c r="E5" s="234" t="s">
        <v>15</v>
      </c>
      <c r="F5" s="235"/>
      <c r="G5" s="234" t="s">
        <v>12</v>
      </c>
      <c r="H5" s="235"/>
      <c r="I5" s="234" t="s">
        <v>13</v>
      </c>
      <c r="J5" s="235"/>
      <c r="K5" s="234" t="s">
        <v>14</v>
      </c>
      <c r="L5" s="236"/>
      <c r="M5" s="241"/>
    </row>
    <row r="6" spans="1:23" x14ac:dyDescent="0.15">
      <c r="B6" s="33" t="s">
        <v>16</v>
      </c>
      <c r="C6" s="31" t="s">
        <v>17</v>
      </c>
      <c r="D6" s="32" t="s">
        <v>18</v>
      </c>
      <c r="E6" s="31" t="s">
        <v>17</v>
      </c>
      <c r="F6" s="32" t="s">
        <v>18</v>
      </c>
      <c r="G6" s="31" t="s">
        <v>17</v>
      </c>
      <c r="H6" s="32" t="s">
        <v>18</v>
      </c>
      <c r="I6" s="31" t="s">
        <v>17</v>
      </c>
      <c r="J6" s="32" t="s">
        <v>18</v>
      </c>
      <c r="K6" s="31" t="s">
        <v>17</v>
      </c>
      <c r="L6" s="39" t="s">
        <v>18</v>
      </c>
      <c r="M6" s="241"/>
    </row>
    <row r="7" spans="1:23" x14ac:dyDescent="0.15">
      <c r="A7" s="13"/>
      <c r="B7" s="33" t="s">
        <v>19</v>
      </c>
      <c r="C7" s="34" t="s">
        <v>20</v>
      </c>
      <c r="D7" s="35" t="s">
        <v>21</v>
      </c>
      <c r="E7" s="34" t="s">
        <v>20</v>
      </c>
      <c r="F7" s="35" t="s">
        <v>21</v>
      </c>
      <c r="G7" s="34" t="s">
        <v>20</v>
      </c>
      <c r="H7" s="35" t="s">
        <v>21</v>
      </c>
      <c r="I7" s="34" t="s">
        <v>20</v>
      </c>
      <c r="J7" s="35" t="s">
        <v>21</v>
      </c>
      <c r="K7" s="187" t="s">
        <v>20</v>
      </c>
      <c r="L7" s="188" t="s">
        <v>21</v>
      </c>
      <c r="M7" s="241"/>
      <c r="N7" s="13"/>
    </row>
    <row r="8" spans="1:23" x14ac:dyDescent="0.15">
      <c r="B8" s="216" t="s">
        <v>22</v>
      </c>
      <c r="C8" s="163">
        <v>11116</v>
      </c>
      <c r="D8" s="174">
        <v>5891.4800000000005</v>
      </c>
      <c r="E8" s="163">
        <v>8115</v>
      </c>
      <c r="F8" s="174">
        <v>4300.95</v>
      </c>
      <c r="G8" s="163">
        <v>5760</v>
      </c>
      <c r="H8" s="174">
        <v>3052.8</v>
      </c>
      <c r="I8" s="163">
        <v>4226</v>
      </c>
      <c r="J8" s="163">
        <v>2239.7800000000002</v>
      </c>
      <c r="K8" s="163">
        <v>3142</v>
      </c>
      <c r="L8" s="163">
        <v>1665.26</v>
      </c>
      <c r="M8" s="241"/>
      <c r="N8" s="15" t="b">
        <v>1</v>
      </c>
      <c r="O8" s="15" t="b">
        <v>1</v>
      </c>
      <c r="P8" s="15" t="b">
        <v>1</v>
      </c>
      <c r="Q8" s="15" t="b">
        <v>1</v>
      </c>
      <c r="R8" s="15" t="b">
        <v>1</v>
      </c>
      <c r="S8" s="15" t="b">
        <v>1</v>
      </c>
      <c r="T8" s="15" t="b">
        <v>1</v>
      </c>
      <c r="U8" s="15" t="b">
        <v>1</v>
      </c>
      <c r="V8" s="15" t="b">
        <v>1</v>
      </c>
      <c r="W8" s="15" t="b">
        <v>1</v>
      </c>
    </row>
    <row r="9" spans="1:23" x14ac:dyDescent="0.15">
      <c r="B9" s="216" t="s">
        <v>23</v>
      </c>
      <c r="C9" s="163">
        <v>17668</v>
      </c>
      <c r="D9" s="163">
        <v>9364.0400000000009</v>
      </c>
      <c r="E9" s="163">
        <v>12923</v>
      </c>
      <c r="F9" s="163">
        <v>6849.1900000000005</v>
      </c>
      <c r="G9" s="163">
        <v>9172</v>
      </c>
      <c r="H9" s="163">
        <v>4861.16</v>
      </c>
      <c r="I9" s="163">
        <v>6719</v>
      </c>
      <c r="J9" s="163">
        <v>3561.07</v>
      </c>
      <c r="K9" s="163">
        <v>4980</v>
      </c>
      <c r="L9" s="163">
        <v>2639.4</v>
      </c>
      <c r="M9" s="241"/>
      <c r="N9" s="15" t="b">
        <v>1</v>
      </c>
      <c r="O9" s="15" t="b">
        <v>1</v>
      </c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</row>
    <row r="10" spans="1:23" x14ac:dyDescent="0.15">
      <c r="B10" s="216" t="s">
        <v>24</v>
      </c>
      <c r="C10" s="163">
        <v>25883</v>
      </c>
      <c r="D10" s="163">
        <v>13717.99</v>
      </c>
      <c r="E10" s="163">
        <v>18927</v>
      </c>
      <c r="F10" s="163">
        <v>10031.310000000001</v>
      </c>
      <c r="G10" s="163">
        <v>13421</v>
      </c>
      <c r="H10" s="163">
        <v>7113.13</v>
      </c>
      <c r="I10" s="163">
        <v>9849</v>
      </c>
      <c r="J10" s="163">
        <v>5219.97</v>
      </c>
      <c r="K10" s="163">
        <v>7286</v>
      </c>
      <c r="L10" s="163">
        <v>3861.5800000000004</v>
      </c>
      <c r="M10" s="241"/>
      <c r="N10" s="15" t="b">
        <v>1</v>
      </c>
      <c r="O10" s="15" t="b">
        <v>1</v>
      </c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</row>
    <row r="11" spans="1:23" x14ac:dyDescent="0.15">
      <c r="B11" s="216" t="s">
        <v>25</v>
      </c>
      <c r="C11" s="163">
        <v>32025</v>
      </c>
      <c r="D11" s="163">
        <v>16973.25</v>
      </c>
      <c r="E11" s="163">
        <v>22044</v>
      </c>
      <c r="F11" s="163">
        <v>11683.32</v>
      </c>
      <c r="G11" s="163">
        <v>14160</v>
      </c>
      <c r="H11" s="163">
        <v>7504.8</v>
      </c>
      <c r="I11" s="163">
        <v>8765</v>
      </c>
      <c r="J11" s="163">
        <v>4645.45</v>
      </c>
      <c r="K11" s="163">
        <v>6681</v>
      </c>
      <c r="L11" s="163">
        <v>3540.9300000000003</v>
      </c>
      <c r="M11" s="241"/>
      <c r="N11" s="15" t="b">
        <v>1</v>
      </c>
      <c r="O11" s="15" t="b">
        <v>1</v>
      </c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</row>
    <row r="12" spans="1:23" x14ac:dyDescent="0.15">
      <c r="B12" s="216" t="s">
        <v>26</v>
      </c>
      <c r="C12" s="163">
        <v>33605</v>
      </c>
      <c r="D12" s="163">
        <v>17810.650000000001</v>
      </c>
      <c r="E12" s="163">
        <v>24372</v>
      </c>
      <c r="F12" s="163">
        <v>12917.16</v>
      </c>
      <c r="G12" s="163">
        <v>15699</v>
      </c>
      <c r="H12" s="163">
        <v>8320.4700000000012</v>
      </c>
      <c r="I12" s="163">
        <v>9715</v>
      </c>
      <c r="J12" s="163">
        <v>5148.95</v>
      </c>
      <c r="K12" s="163">
        <v>7396</v>
      </c>
      <c r="L12" s="163">
        <v>3919.88</v>
      </c>
      <c r="M12" s="241"/>
      <c r="N12" s="15" t="b">
        <v>1</v>
      </c>
      <c r="O12" s="15" t="b">
        <v>1</v>
      </c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</row>
    <row r="13" spans="1:23" x14ac:dyDescent="0.15">
      <c r="B13" s="162" t="s">
        <v>27</v>
      </c>
      <c r="C13" s="163">
        <v>35107</v>
      </c>
      <c r="D13" s="163">
        <v>18606.71</v>
      </c>
      <c r="E13" s="163">
        <v>26091</v>
      </c>
      <c r="F13" s="163">
        <v>13828.230000000001</v>
      </c>
      <c r="G13" s="163">
        <v>17611</v>
      </c>
      <c r="H13" s="163">
        <v>9333.83</v>
      </c>
      <c r="I13" s="163">
        <v>11736</v>
      </c>
      <c r="J13" s="163">
        <v>6220.08</v>
      </c>
      <c r="K13" s="163">
        <v>8967</v>
      </c>
      <c r="L13" s="163">
        <v>4752.51</v>
      </c>
      <c r="M13" s="241"/>
      <c r="N13" s="15" t="b">
        <v>1</v>
      </c>
      <c r="O13" s="15" t="b">
        <v>1</v>
      </c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</row>
    <row r="14" spans="1:23" x14ac:dyDescent="0.15">
      <c r="B14" s="162" t="s">
        <v>28</v>
      </c>
      <c r="C14" s="163">
        <v>39299</v>
      </c>
      <c r="D14" s="163">
        <v>20828.47</v>
      </c>
      <c r="E14" s="163">
        <v>29202</v>
      </c>
      <c r="F14" s="163">
        <v>15477.060000000001</v>
      </c>
      <c r="G14" s="163">
        <v>19720</v>
      </c>
      <c r="H14" s="163">
        <v>10451.6</v>
      </c>
      <c r="I14" s="163">
        <v>13155</v>
      </c>
      <c r="J14" s="163">
        <v>6972.1500000000005</v>
      </c>
      <c r="K14" s="163">
        <v>10046</v>
      </c>
      <c r="L14" s="163">
        <v>5324.38</v>
      </c>
      <c r="M14" s="241"/>
      <c r="N14" s="15" t="b">
        <v>1</v>
      </c>
      <c r="O14" s="15" t="b">
        <v>1</v>
      </c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</row>
    <row r="15" spans="1:23" x14ac:dyDescent="0.15">
      <c r="B15" s="162" t="s">
        <v>29</v>
      </c>
      <c r="C15" s="163">
        <v>45478</v>
      </c>
      <c r="D15" s="163">
        <v>24103.34</v>
      </c>
      <c r="E15" s="163">
        <v>31991</v>
      </c>
      <c r="F15" s="163">
        <v>16955.23</v>
      </c>
      <c r="G15" s="163">
        <v>21938</v>
      </c>
      <c r="H15" s="163">
        <v>11627.140000000001</v>
      </c>
      <c r="I15" s="163">
        <v>14492</v>
      </c>
      <c r="J15" s="163">
        <v>7680.76</v>
      </c>
      <c r="K15" s="163">
        <v>11072</v>
      </c>
      <c r="L15" s="163">
        <v>5868.16</v>
      </c>
      <c r="M15" s="241"/>
      <c r="N15" s="15" t="b">
        <v>1</v>
      </c>
      <c r="O15" s="15" t="b">
        <v>1</v>
      </c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</row>
    <row r="16" spans="1:23" x14ac:dyDescent="0.15">
      <c r="B16" s="162" t="s">
        <v>30</v>
      </c>
      <c r="C16" s="163">
        <v>50827</v>
      </c>
      <c r="D16" s="163">
        <v>26938.31</v>
      </c>
      <c r="E16" s="163">
        <v>35779</v>
      </c>
      <c r="F16" s="163">
        <v>18962.870000000003</v>
      </c>
      <c r="G16" s="163">
        <v>24519</v>
      </c>
      <c r="H16" s="163">
        <v>12995.070000000002</v>
      </c>
      <c r="I16" s="163">
        <v>16201</v>
      </c>
      <c r="J16" s="163">
        <v>8586.5300000000007</v>
      </c>
      <c r="K16" s="163">
        <v>12376</v>
      </c>
      <c r="L16" s="163">
        <v>6559.2800000000007</v>
      </c>
      <c r="M16" s="241"/>
      <c r="N16" s="15" t="b">
        <v>1</v>
      </c>
      <c r="O16" s="15" t="b">
        <v>1</v>
      </c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</row>
    <row r="17" spans="2:23" x14ac:dyDescent="0.15">
      <c r="B17" s="162" t="s">
        <v>31</v>
      </c>
      <c r="C17" s="163">
        <v>66450</v>
      </c>
      <c r="D17" s="163">
        <v>35218.5</v>
      </c>
      <c r="E17" s="163">
        <v>47154</v>
      </c>
      <c r="F17" s="163">
        <v>24991.620000000003</v>
      </c>
      <c r="G17" s="163">
        <v>32186</v>
      </c>
      <c r="H17" s="163">
        <v>17058.580000000002</v>
      </c>
      <c r="I17" s="163">
        <v>23114</v>
      </c>
      <c r="J17" s="163">
        <v>12250.42</v>
      </c>
      <c r="K17" s="163">
        <v>17661</v>
      </c>
      <c r="L17" s="163">
        <v>9360.33</v>
      </c>
      <c r="M17" s="241"/>
      <c r="N17" s="15" t="b">
        <v>1</v>
      </c>
      <c r="O17" s="15" t="b">
        <v>1</v>
      </c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</row>
    <row r="18" spans="2:23" x14ac:dyDescent="0.15">
      <c r="B18" s="162" t="s">
        <v>32</v>
      </c>
      <c r="C18" s="163">
        <v>70689</v>
      </c>
      <c r="D18" s="163">
        <v>37465.17</v>
      </c>
      <c r="E18" s="163">
        <v>50173</v>
      </c>
      <c r="F18" s="163">
        <v>26591.690000000002</v>
      </c>
      <c r="G18" s="163">
        <v>34244</v>
      </c>
      <c r="H18" s="163">
        <v>18149.32</v>
      </c>
      <c r="I18" s="163">
        <v>24596</v>
      </c>
      <c r="J18" s="163">
        <v>13035.880000000001</v>
      </c>
      <c r="K18" s="163">
        <v>18805</v>
      </c>
      <c r="L18" s="163">
        <v>9966.65</v>
      </c>
      <c r="M18" s="241"/>
      <c r="N18" s="15" t="b">
        <v>1</v>
      </c>
      <c r="O18" s="15" t="b">
        <v>1</v>
      </c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</row>
    <row r="19" spans="2:23" x14ac:dyDescent="0.15">
      <c r="B19" s="162" t="s">
        <v>33</v>
      </c>
      <c r="C19" s="163">
        <v>76983</v>
      </c>
      <c r="D19" s="163">
        <v>40800.990000000005</v>
      </c>
      <c r="E19" s="163">
        <v>54502</v>
      </c>
      <c r="F19" s="163">
        <v>28886.06</v>
      </c>
      <c r="G19" s="163">
        <v>38961</v>
      </c>
      <c r="H19" s="163">
        <v>20649.330000000002</v>
      </c>
      <c r="I19" s="163">
        <v>29260</v>
      </c>
      <c r="J19" s="163">
        <v>15507.800000000001</v>
      </c>
      <c r="K19" s="163">
        <v>23493</v>
      </c>
      <c r="L19" s="163">
        <v>12451.29</v>
      </c>
      <c r="M19" s="241"/>
      <c r="N19" s="15" t="b">
        <v>1</v>
      </c>
      <c r="O19" s="15" t="b">
        <v>1</v>
      </c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</row>
    <row r="20" spans="2:23" x14ac:dyDescent="0.15">
      <c r="B20" s="162" t="s">
        <v>34</v>
      </c>
      <c r="C20" s="163">
        <v>82707</v>
      </c>
      <c r="D20" s="163">
        <v>43834.71</v>
      </c>
      <c r="E20" s="163">
        <v>58529</v>
      </c>
      <c r="F20" s="163">
        <v>31020.370000000003</v>
      </c>
      <c r="G20" s="163">
        <v>41860</v>
      </c>
      <c r="H20" s="163">
        <v>22185.800000000003</v>
      </c>
      <c r="I20" s="163">
        <v>31438</v>
      </c>
      <c r="J20" s="163">
        <v>16662.14</v>
      </c>
      <c r="K20" s="163">
        <v>25241</v>
      </c>
      <c r="L20" s="163">
        <v>13377.730000000001</v>
      </c>
      <c r="M20" s="241"/>
      <c r="N20" s="15" t="b">
        <v>1</v>
      </c>
      <c r="O20" s="15" t="b">
        <v>1</v>
      </c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</row>
    <row r="21" spans="2:23" x14ac:dyDescent="0.15">
      <c r="B21" s="162" t="s">
        <v>35</v>
      </c>
      <c r="C21" s="163">
        <v>90500</v>
      </c>
      <c r="D21" s="163">
        <v>47965</v>
      </c>
      <c r="E21" s="163">
        <v>64108</v>
      </c>
      <c r="F21" s="163">
        <v>33977.240000000005</v>
      </c>
      <c r="G21" s="163">
        <v>45833</v>
      </c>
      <c r="H21" s="163">
        <v>24291.49</v>
      </c>
      <c r="I21" s="163">
        <v>34406</v>
      </c>
      <c r="J21" s="163">
        <v>18235.18</v>
      </c>
      <c r="K21" s="163">
        <v>27638</v>
      </c>
      <c r="L21" s="163">
        <v>14648.140000000001</v>
      </c>
      <c r="M21" s="241"/>
      <c r="N21" s="15" t="b">
        <v>1</v>
      </c>
      <c r="O21" s="15" t="b">
        <v>1</v>
      </c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</row>
    <row r="22" spans="2:23" x14ac:dyDescent="0.15">
      <c r="B22" s="162" t="s">
        <v>36</v>
      </c>
      <c r="C22" s="163">
        <v>96230</v>
      </c>
      <c r="D22" s="163">
        <v>51001.9</v>
      </c>
      <c r="E22" s="163">
        <v>68157</v>
      </c>
      <c r="F22" s="163">
        <v>36123.21</v>
      </c>
      <c r="G22" s="163">
        <v>48733</v>
      </c>
      <c r="H22" s="163">
        <v>25828.49</v>
      </c>
      <c r="I22" s="163">
        <v>36595</v>
      </c>
      <c r="J22" s="163">
        <v>19395.350000000002</v>
      </c>
      <c r="K22" s="163">
        <v>29392</v>
      </c>
      <c r="L22" s="163">
        <v>15577.76</v>
      </c>
      <c r="M22" s="241"/>
      <c r="N22" s="15" t="b">
        <v>1</v>
      </c>
      <c r="O22" s="15" t="b">
        <v>1</v>
      </c>
      <c r="P22" s="15" t="b">
        <v>1</v>
      </c>
      <c r="Q22" s="15" t="b">
        <v>1</v>
      </c>
      <c r="R22" s="15" t="b">
        <v>1</v>
      </c>
      <c r="S22" s="15" t="b">
        <v>1</v>
      </c>
      <c r="T22" s="15" t="b">
        <v>1</v>
      </c>
      <c r="U22" s="15" t="b">
        <v>1</v>
      </c>
      <c r="V22" s="15" t="b">
        <v>1</v>
      </c>
      <c r="W22" s="15" t="b">
        <v>1</v>
      </c>
    </row>
    <row r="23" spans="2:23" x14ac:dyDescent="0.15">
      <c r="B23" s="162" t="s">
        <v>37</v>
      </c>
      <c r="C23" s="163">
        <v>104111</v>
      </c>
      <c r="D23" s="163">
        <v>55178.83</v>
      </c>
      <c r="E23" s="163">
        <v>73729</v>
      </c>
      <c r="F23" s="163">
        <v>39076.370000000003</v>
      </c>
      <c r="G23" s="163">
        <v>52735</v>
      </c>
      <c r="H23" s="163">
        <v>27949.550000000003</v>
      </c>
      <c r="I23" s="163">
        <v>39582</v>
      </c>
      <c r="J23" s="163">
        <v>20978.460000000003</v>
      </c>
      <c r="K23" s="163">
        <v>31808</v>
      </c>
      <c r="L23" s="163">
        <v>16858.240000000002</v>
      </c>
      <c r="M23" s="241"/>
      <c r="N23" s="15" t="b">
        <v>1</v>
      </c>
      <c r="O23" s="15" t="b">
        <v>1</v>
      </c>
      <c r="P23" s="15" t="b">
        <v>1</v>
      </c>
      <c r="Q23" s="15" t="b">
        <v>1</v>
      </c>
      <c r="R23" s="15" t="b">
        <v>1</v>
      </c>
      <c r="S23" s="15" t="b">
        <v>1</v>
      </c>
      <c r="T23" s="15" t="b">
        <v>1</v>
      </c>
      <c r="U23" s="15" t="b">
        <v>1</v>
      </c>
      <c r="V23" s="15" t="b">
        <v>1</v>
      </c>
      <c r="W23" s="15" t="b">
        <v>1</v>
      </c>
    </row>
    <row r="24" spans="2:23" x14ac:dyDescent="0.15">
      <c r="B24" s="162" t="s">
        <v>38</v>
      </c>
      <c r="C24" s="163">
        <v>136069</v>
      </c>
      <c r="D24" s="163">
        <v>72116.570000000007</v>
      </c>
      <c r="E24" s="163">
        <v>96152</v>
      </c>
      <c r="F24" s="163">
        <v>50960.560000000005</v>
      </c>
      <c r="G24" s="163">
        <v>66651</v>
      </c>
      <c r="H24" s="163">
        <v>35325.03</v>
      </c>
      <c r="I24" s="163">
        <v>52766</v>
      </c>
      <c r="J24" s="163">
        <v>27965.980000000003</v>
      </c>
      <c r="K24" s="163">
        <v>44810</v>
      </c>
      <c r="L24" s="163">
        <v>23749.300000000003</v>
      </c>
      <c r="M24" s="241"/>
      <c r="N24" s="15" t="b">
        <v>1</v>
      </c>
      <c r="O24" s="15" t="b">
        <v>1</v>
      </c>
      <c r="P24" s="15" t="b">
        <v>1</v>
      </c>
      <c r="Q24" s="15" t="b">
        <v>1</v>
      </c>
      <c r="R24" s="15" t="b">
        <v>1</v>
      </c>
      <c r="S24" s="15" t="b">
        <v>1</v>
      </c>
      <c r="T24" s="15" t="b">
        <v>1</v>
      </c>
      <c r="U24" s="15" t="b">
        <v>1</v>
      </c>
      <c r="V24" s="15" t="b">
        <v>1</v>
      </c>
      <c r="W24" s="15" t="b">
        <v>1</v>
      </c>
    </row>
    <row r="25" spans="2:23" x14ac:dyDescent="0.15">
      <c r="B25" s="162" t="s">
        <v>39</v>
      </c>
      <c r="C25" s="163">
        <v>158048</v>
      </c>
      <c r="D25" s="163">
        <v>83765.440000000002</v>
      </c>
      <c r="E25" s="163">
        <v>111714</v>
      </c>
      <c r="F25" s="163">
        <v>59208.420000000006</v>
      </c>
      <c r="G25" s="163">
        <v>77455</v>
      </c>
      <c r="H25" s="163">
        <v>41051.15</v>
      </c>
      <c r="I25" s="163">
        <v>61329</v>
      </c>
      <c r="J25" s="163">
        <v>32504.370000000003</v>
      </c>
      <c r="K25" s="163">
        <v>52074</v>
      </c>
      <c r="L25" s="163">
        <v>27599.22</v>
      </c>
      <c r="M25" s="241"/>
      <c r="N25" s="15" t="b">
        <v>1</v>
      </c>
      <c r="O25" s="15" t="b">
        <v>1</v>
      </c>
      <c r="P25" s="15" t="b">
        <v>1</v>
      </c>
      <c r="Q25" s="15" t="b">
        <v>1</v>
      </c>
      <c r="R25" s="15" t="b">
        <v>1</v>
      </c>
      <c r="S25" s="15" t="b">
        <v>1</v>
      </c>
      <c r="T25" s="15" t="b">
        <v>1</v>
      </c>
      <c r="U25" s="15" t="b">
        <v>1</v>
      </c>
      <c r="V25" s="15" t="b">
        <v>1</v>
      </c>
      <c r="W25" s="15" t="b">
        <v>1</v>
      </c>
    </row>
    <row r="26" spans="2:23" x14ac:dyDescent="0.15">
      <c r="B26" s="162" t="s">
        <v>40</v>
      </c>
      <c r="C26" s="163">
        <v>172648</v>
      </c>
      <c r="D26" s="163">
        <v>91503.44</v>
      </c>
      <c r="E26" s="163">
        <v>122025</v>
      </c>
      <c r="F26" s="163">
        <v>64673.25</v>
      </c>
      <c r="G26" s="163">
        <v>84565</v>
      </c>
      <c r="H26" s="163">
        <v>44819.450000000004</v>
      </c>
      <c r="I26" s="163">
        <v>66985</v>
      </c>
      <c r="J26" s="163">
        <v>35502.050000000003</v>
      </c>
      <c r="K26" s="163">
        <v>56878</v>
      </c>
      <c r="L26" s="163">
        <v>30145.34</v>
      </c>
      <c r="M26" s="241"/>
      <c r="N26" s="15" t="b">
        <v>1</v>
      </c>
      <c r="O26" s="15" t="b">
        <v>1</v>
      </c>
      <c r="P26" s="15" t="b">
        <v>1</v>
      </c>
      <c r="Q26" s="15" t="b">
        <v>1</v>
      </c>
      <c r="R26" s="15" t="b">
        <v>1</v>
      </c>
      <c r="S26" s="15" t="b">
        <v>1</v>
      </c>
      <c r="T26" s="15" t="b">
        <v>1</v>
      </c>
      <c r="U26" s="15" t="b">
        <v>1</v>
      </c>
      <c r="V26" s="15" t="b">
        <v>1</v>
      </c>
      <c r="W26" s="15" t="b">
        <v>1</v>
      </c>
    </row>
    <row r="27" spans="2:23" x14ac:dyDescent="0.15">
      <c r="B27" s="162" t="s">
        <v>41</v>
      </c>
      <c r="C27" s="163">
        <v>191172</v>
      </c>
      <c r="D27" s="163">
        <v>101321.16</v>
      </c>
      <c r="E27" s="163">
        <v>135114</v>
      </c>
      <c r="F27" s="163">
        <v>71610.42</v>
      </c>
      <c r="G27" s="163">
        <v>93658</v>
      </c>
      <c r="H27" s="163">
        <v>49638.740000000005</v>
      </c>
      <c r="I27" s="163">
        <v>74180</v>
      </c>
      <c r="J27" s="163">
        <v>39315.4</v>
      </c>
      <c r="K27" s="163">
        <v>62992</v>
      </c>
      <c r="L27" s="163">
        <v>33385.760000000002</v>
      </c>
      <c r="M27" s="241"/>
      <c r="N27" s="15" t="b">
        <v>1</v>
      </c>
      <c r="O27" s="15" t="b">
        <v>1</v>
      </c>
      <c r="P27" s="15" t="b">
        <v>1</v>
      </c>
      <c r="Q27" s="15" t="b">
        <v>1</v>
      </c>
      <c r="R27" s="15" t="b">
        <v>1</v>
      </c>
      <c r="S27" s="15" t="b">
        <v>1</v>
      </c>
      <c r="T27" s="15" t="b">
        <v>1</v>
      </c>
      <c r="U27" s="15" t="b">
        <v>1</v>
      </c>
      <c r="V27" s="15" t="b">
        <v>1</v>
      </c>
      <c r="W27" s="15" t="b">
        <v>1</v>
      </c>
    </row>
    <row r="28" spans="2:23" x14ac:dyDescent="0.15">
      <c r="B28" s="162" t="s">
        <v>42</v>
      </c>
      <c r="C28" s="163">
        <v>210309</v>
      </c>
      <c r="D28" s="163">
        <v>111463.77</v>
      </c>
      <c r="E28" s="163">
        <v>148634</v>
      </c>
      <c r="F28" s="163">
        <v>78776.02</v>
      </c>
      <c r="G28" s="163">
        <v>103035</v>
      </c>
      <c r="H28" s="163">
        <v>54608.55</v>
      </c>
      <c r="I28" s="163">
        <v>81602</v>
      </c>
      <c r="J28" s="163">
        <v>43249.060000000005</v>
      </c>
      <c r="K28" s="163">
        <v>69295</v>
      </c>
      <c r="L28" s="163">
        <v>36726.35</v>
      </c>
      <c r="M28" s="241"/>
      <c r="N28" s="15" t="b">
        <v>1</v>
      </c>
      <c r="O28" s="15" t="b">
        <v>1</v>
      </c>
      <c r="P28" s="15" t="b">
        <v>1</v>
      </c>
      <c r="Q28" s="15" t="b">
        <v>1</v>
      </c>
      <c r="R28" s="15" t="b">
        <v>1</v>
      </c>
      <c r="S28" s="15" t="b">
        <v>1</v>
      </c>
      <c r="T28" s="15" t="b">
        <v>1</v>
      </c>
      <c r="U28" s="15" t="b">
        <v>1</v>
      </c>
      <c r="V28" s="15" t="b">
        <v>1</v>
      </c>
      <c r="W28" s="15" t="b">
        <v>1</v>
      </c>
    </row>
    <row r="29" spans="2:23" x14ac:dyDescent="0.15">
      <c r="B29" s="162" t="s">
        <v>43</v>
      </c>
      <c r="C29" s="163">
        <v>258830</v>
      </c>
      <c r="D29" s="163">
        <v>137179.9</v>
      </c>
      <c r="E29" s="163">
        <v>180980</v>
      </c>
      <c r="F29" s="163">
        <v>95919.400000000009</v>
      </c>
      <c r="G29" s="163">
        <v>121277</v>
      </c>
      <c r="H29" s="163">
        <v>64276.810000000005</v>
      </c>
      <c r="I29" s="163">
        <v>95078</v>
      </c>
      <c r="J29" s="163">
        <v>50391.340000000004</v>
      </c>
      <c r="K29" s="163">
        <v>81498</v>
      </c>
      <c r="L29" s="163">
        <v>43193.94</v>
      </c>
      <c r="M29" s="241"/>
      <c r="N29" s="15" t="b">
        <v>1</v>
      </c>
      <c r="O29" s="15" t="b">
        <v>1</v>
      </c>
      <c r="P29" s="15" t="b">
        <v>1</v>
      </c>
      <c r="Q29" s="15" t="b">
        <v>1</v>
      </c>
      <c r="R29" s="15" t="b">
        <v>1</v>
      </c>
      <c r="S29" s="15" t="b">
        <v>1</v>
      </c>
      <c r="T29" s="15" t="b">
        <v>1</v>
      </c>
      <c r="U29" s="15" t="b">
        <v>1</v>
      </c>
      <c r="V29" s="15" t="b">
        <v>1</v>
      </c>
      <c r="W29" s="15" t="b">
        <v>1</v>
      </c>
    </row>
    <row r="30" spans="2:23" x14ac:dyDescent="0.15">
      <c r="B30" s="162" t="s">
        <v>44</v>
      </c>
      <c r="C30" s="163">
        <v>268994</v>
      </c>
      <c r="D30" s="163">
        <v>142566.82</v>
      </c>
      <c r="E30" s="163">
        <v>188076</v>
      </c>
      <c r="F30" s="163">
        <v>99680.28</v>
      </c>
      <c r="G30" s="163">
        <v>126038</v>
      </c>
      <c r="H30" s="163">
        <v>66800.14</v>
      </c>
      <c r="I30" s="163">
        <v>98821</v>
      </c>
      <c r="J30" s="163">
        <v>52375.130000000005</v>
      </c>
      <c r="K30" s="163">
        <v>84706</v>
      </c>
      <c r="L30" s="163">
        <v>44894.18</v>
      </c>
      <c r="M30" s="241"/>
      <c r="N30" s="15" t="b">
        <v>1</v>
      </c>
      <c r="O30" s="15" t="b">
        <v>1</v>
      </c>
      <c r="P30" s="15" t="b">
        <v>1</v>
      </c>
      <c r="Q30" s="15" t="b">
        <v>1</v>
      </c>
      <c r="R30" s="15" t="b">
        <v>1</v>
      </c>
      <c r="S30" s="15" t="b">
        <v>1</v>
      </c>
      <c r="T30" s="15" t="b">
        <v>1</v>
      </c>
      <c r="U30" s="15" t="b">
        <v>1</v>
      </c>
      <c r="V30" s="15" t="b">
        <v>1</v>
      </c>
      <c r="W30" s="15" t="b">
        <v>1</v>
      </c>
    </row>
    <row r="31" spans="2:23" x14ac:dyDescent="0.15">
      <c r="B31" s="162" t="s">
        <v>45</v>
      </c>
      <c r="C31" s="163">
        <v>276609</v>
      </c>
      <c r="D31" s="163">
        <v>146602.77000000002</v>
      </c>
      <c r="E31" s="163">
        <v>193408</v>
      </c>
      <c r="F31" s="163">
        <v>102506.24000000001</v>
      </c>
      <c r="G31" s="163">
        <v>129603</v>
      </c>
      <c r="H31" s="163">
        <v>68689.59</v>
      </c>
      <c r="I31" s="163">
        <v>101608</v>
      </c>
      <c r="J31" s="163">
        <v>53852.240000000005</v>
      </c>
      <c r="K31" s="163">
        <v>87110</v>
      </c>
      <c r="L31" s="163">
        <v>46168.3</v>
      </c>
      <c r="M31" s="241"/>
      <c r="N31" s="15" t="b">
        <v>1</v>
      </c>
      <c r="O31" s="15" t="b">
        <v>1</v>
      </c>
      <c r="P31" s="15" t="b">
        <v>1</v>
      </c>
      <c r="Q31" s="15" t="b">
        <v>1</v>
      </c>
      <c r="R31" s="15" t="b">
        <v>1</v>
      </c>
      <c r="S31" s="15" t="b">
        <v>1</v>
      </c>
      <c r="T31" s="15" t="b">
        <v>1</v>
      </c>
      <c r="U31" s="15" t="b">
        <v>1</v>
      </c>
      <c r="V31" s="15" t="b">
        <v>1</v>
      </c>
      <c r="W31" s="15" t="b">
        <v>1</v>
      </c>
    </row>
    <row r="32" spans="2:23" x14ac:dyDescent="0.15">
      <c r="B32" s="162" t="s">
        <v>46</v>
      </c>
      <c r="C32" s="163">
        <v>286775</v>
      </c>
      <c r="D32" s="163">
        <v>151990.75</v>
      </c>
      <c r="E32" s="163">
        <v>200500</v>
      </c>
      <c r="F32" s="163">
        <v>106265</v>
      </c>
      <c r="G32" s="163">
        <v>134368</v>
      </c>
      <c r="H32" s="163">
        <v>71215.040000000008</v>
      </c>
      <c r="I32" s="163">
        <v>105344</v>
      </c>
      <c r="J32" s="163">
        <v>55832.32</v>
      </c>
      <c r="K32" s="163">
        <v>90315</v>
      </c>
      <c r="L32" s="163">
        <v>47866.950000000004</v>
      </c>
      <c r="M32" s="241"/>
      <c r="N32" s="15" t="b">
        <v>1</v>
      </c>
      <c r="O32" s="15" t="b">
        <v>1</v>
      </c>
      <c r="P32" s="15" t="b">
        <v>1</v>
      </c>
      <c r="Q32" s="15" t="b">
        <v>1</v>
      </c>
      <c r="R32" s="15" t="b">
        <v>1</v>
      </c>
      <c r="S32" s="15" t="b">
        <v>1</v>
      </c>
      <c r="T32" s="15" t="b">
        <v>1</v>
      </c>
      <c r="U32" s="15" t="b">
        <v>1</v>
      </c>
      <c r="V32" s="15" t="b">
        <v>1</v>
      </c>
      <c r="W32" s="15" t="b">
        <v>1</v>
      </c>
    </row>
    <row r="33" spans="1:23" x14ac:dyDescent="0.15">
      <c r="B33" s="162" t="s">
        <v>47</v>
      </c>
      <c r="C33" s="163">
        <v>291854</v>
      </c>
      <c r="D33" s="163">
        <v>154682.62</v>
      </c>
      <c r="E33" s="163">
        <v>204065</v>
      </c>
      <c r="F33" s="163">
        <v>108154.45000000001</v>
      </c>
      <c r="G33" s="163">
        <v>136748</v>
      </c>
      <c r="H33" s="163">
        <v>72476.44</v>
      </c>
      <c r="I33" s="163">
        <v>107216</v>
      </c>
      <c r="J33" s="163">
        <v>56824.480000000003</v>
      </c>
      <c r="K33" s="163">
        <v>91900</v>
      </c>
      <c r="L33" s="163">
        <v>48707</v>
      </c>
      <c r="M33" s="241"/>
      <c r="N33" s="15" t="b">
        <v>1</v>
      </c>
      <c r="O33" s="15" t="b">
        <v>1</v>
      </c>
      <c r="P33" s="15" t="b">
        <v>1</v>
      </c>
      <c r="Q33" s="15" t="b">
        <v>1</v>
      </c>
      <c r="R33" s="15" t="b">
        <v>1</v>
      </c>
      <c r="S33" s="15" t="b">
        <v>1</v>
      </c>
      <c r="T33" s="15" t="b">
        <v>1</v>
      </c>
      <c r="U33" s="15" t="b">
        <v>1</v>
      </c>
      <c r="V33" s="15" t="b">
        <v>1</v>
      </c>
      <c r="W33" s="15" t="b">
        <v>1</v>
      </c>
    </row>
    <row r="34" spans="1:23" x14ac:dyDescent="0.15">
      <c r="B34" s="162" t="s">
        <v>48</v>
      </c>
      <c r="C34" s="163">
        <v>304543</v>
      </c>
      <c r="D34" s="163">
        <v>161407.79</v>
      </c>
      <c r="E34" s="163">
        <v>212921</v>
      </c>
      <c r="F34" s="163">
        <v>112848.13</v>
      </c>
      <c r="G34" s="163">
        <v>142697</v>
      </c>
      <c r="H34" s="163">
        <v>75629.41</v>
      </c>
      <c r="I34" s="163">
        <v>111882</v>
      </c>
      <c r="J34" s="163">
        <v>59297.460000000006</v>
      </c>
      <c r="K34" s="163">
        <v>95908</v>
      </c>
      <c r="L34" s="163">
        <v>50831.240000000005</v>
      </c>
      <c r="M34" s="241"/>
      <c r="N34" s="15" t="b">
        <v>1</v>
      </c>
      <c r="O34" s="15" t="b">
        <v>1</v>
      </c>
      <c r="P34" s="15" t="b">
        <v>1</v>
      </c>
      <c r="Q34" s="15" t="b">
        <v>1</v>
      </c>
      <c r="R34" s="15" t="b">
        <v>1</v>
      </c>
      <c r="S34" s="15" t="b">
        <v>1</v>
      </c>
      <c r="T34" s="15" t="b">
        <v>1</v>
      </c>
      <c r="U34" s="15" t="b">
        <v>1</v>
      </c>
      <c r="V34" s="15" t="b">
        <v>1</v>
      </c>
      <c r="W34" s="15" t="b">
        <v>1</v>
      </c>
    </row>
    <row r="35" spans="1:23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23" x14ac:dyDescent="0.15">
      <c r="B36" s="20"/>
    </row>
    <row r="37" spans="1:23" ht="18" x14ac:dyDescent="0.15">
      <c r="A37" s="53"/>
      <c r="B37" s="54" t="s">
        <v>224</v>
      </c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</row>
    <row r="39" spans="1:23" ht="15" customHeight="1" x14ac:dyDescent="0.15">
      <c r="B39" s="16" t="s">
        <v>2</v>
      </c>
      <c r="C39" s="237" t="s">
        <v>4</v>
      </c>
      <c r="D39" s="238"/>
      <c r="E39" s="237" t="s">
        <v>5</v>
      </c>
      <c r="F39" s="238"/>
      <c r="G39" s="237" t="s">
        <v>6</v>
      </c>
      <c r="H39" s="238"/>
      <c r="I39" s="237" t="s">
        <v>7</v>
      </c>
      <c r="J39" s="238"/>
      <c r="K39" s="237" t="s">
        <v>8</v>
      </c>
      <c r="L39" s="240"/>
      <c r="M39" s="241" t="str">
        <f>$M$3</f>
        <v>BUPA PRIVILEGE CARE PREMIUM BOOKLET, EFFECTIVE JANUARY 1, 2026</v>
      </c>
    </row>
    <row r="40" spans="1:23" ht="28" x14ac:dyDescent="0.15">
      <c r="B40" s="99" t="s">
        <v>209</v>
      </c>
      <c r="C40" s="234" t="s">
        <v>10</v>
      </c>
      <c r="D40" s="235"/>
      <c r="E40" s="234" t="s">
        <v>11</v>
      </c>
      <c r="F40" s="235"/>
      <c r="G40" s="234" t="s">
        <v>12</v>
      </c>
      <c r="H40" s="235"/>
      <c r="I40" s="234" t="s">
        <v>13</v>
      </c>
      <c r="J40" s="235"/>
      <c r="K40" s="234" t="s">
        <v>14</v>
      </c>
      <c r="L40" s="236"/>
      <c r="M40" s="241"/>
    </row>
    <row r="41" spans="1:23" ht="28" x14ac:dyDescent="0.15">
      <c r="B41" s="103" t="s">
        <v>210</v>
      </c>
      <c r="C41" s="245" t="s">
        <v>11</v>
      </c>
      <c r="D41" s="246"/>
      <c r="E41" s="245" t="s">
        <v>15</v>
      </c>
      <c r="F41" s="246"/>
      <c r="G41" s="245" t="s">
        <v>12</v>
      </c>
      <c r="H41" s="246"/>
      <c r="I41" s="245" t="s">
        <v>13</v>
      </c>
      <c r="J41" s="246"/>
      <c r="K41" s="245" t="s">
        <v>14</v>
      </c>
      <c r="L41" s="247"/>
      <c r="M41" s="241"/>
    </row>
    <row r="42" spans="1:23" x14ac:dyDescent="0.15">
      <c r="B42" s="33" t="s">
        <v>16</v>
      </c>
      <c r="C42" s="31" t="s">
        <v>17</v>
      </c>
      <c r="D42" s="32" t="s">
        <v>18</v>
      </c>
      <c r="E42" s="31" t="s">
        <v>17</v>
      </c>
      <c r="F42" s="32" t="s">
        <v>18</v>
      </c>
      <c r="G42" s="31" t="s">
        <v>17</v>
      </c>
      <c r="H42" s="32" t="s">
        <v>18</v>
      </c>
      <c r="I42" s="31" t="s">
        <v>17</v>
      </c>
      <c r="J42" s="32" t="s">
        <v>18</v>
      </c>
      <c r="K42" s="31" t="s">
        <v>17</v>
      </c>
      <c r="L42" s="39" t="s">
        <v>18</v>
      </c>
      <c r="M42" s="241"/>
    </row>
    <row r="43" spans="1:23" x14ac:dyDescent="0.15">
      <c r="A43" s="13"/>
      <c r="B43" s="33" t="s">
        <v>19</v>
      </c>
      <c r="C43" s="34" t="s">
        <v>20</v>
      </c>
      <c r="D43" s="35" t="s">
        <v>21</v>
      </c>
      <c r="E43" s="34" t="s">
        <v>20</v>
      </c>
      <c r="F43" s="35" t="s">
        <v>21</v>
      </c>
      <c r="G43" s="34" t="s">
        <v>20</v>
      </c>
      <c r="H43" s="35" t="s">
        <v>21</v>
      </c>
      <c r="I43" s="34" t="s">
        <v>20</v>
      </c>
      <c r="J43" s="35" t="s">
        <v>21</v>
      </c>
      <c r="K43" s="34" t="s">
        <v>20</v>
      </c>
      <c r="L43" s="38" t="s">
        <v>21</v>
      </c>
      <c r="M43" s="241"/>
      <c r="N43" s="13"/>
    </row>
    <row r="44" spans="1:23" x14ac:dyDescent="0.15">
      <c r="B44" s="162" t="s">
        <v>22</v>
      </c>
      <c r="C44" s="163">
        <v>9518</v>
      </c>
      <c r="D44" s="163">
        <v>5044.54</v>
      </c>
      <c r="E44" s="163">
        <v>6969</v>
      </c>
      <c r="F44" s="163">
        <v>3693.57</v>
      </c>
      <c r="G44" s="163">
        <v>4969</v>
      </c>
      <c r="H44" s="163">
        <v>2633.57</v>
      </c>
      <c r="I44" s="163">
        <v>3767</v>
      </c>
      <c r="J44" s="163">
        <v>1996.51</v>
      </c>
      <c r="K44" s="163">
        <v>2795</v>
      </c>
      <c r="L44" s="163">
        <v>1481.3500000000001</v>
      </c>
      <c r="M44" s="241"/>
      <c r="N44" s="15" t="b">
        <v>1</v>
      </c>
      <c r="O44" s="15" t="b">
        <v>1</v>
      </c>
      <c r="P44" s="15" t="b">
        <v>1</v>
      </c>
      <c r="Q44" s="15" t="b">
        <v>1</v>
      </c>
      <c r="R44" s="15" t="b">
        <v>1</v>
      </c>
      <c r="S44" s="15" t="b">
        <v>1</v>
      </c>
      <c r="T44" s="15" t="b">
        <v>1</v>
      </c>
      <c r="U44" s="15" t="b">
        <v>1</v>
      </c>
      <c r="V44" s="15" t="b">
        <v>1</v>
      </c>
      <c r="W44" s="15" t="b">
        <v>1</v>
      </c>
    </row>
    <row r="45" spans="1:23" x14ac:dyDescent="0.15">
      <c r="B45" s="162" t="s">
        <v>23</v>
      </c>
      <c r="C45" s="163">
        <v>15159</v>
      </c>
      <c r="D45" s="163">
        <v>8034.27</v>
      </c>
      <c r="E45" s="163">
        <v>11087</v>
      </c>
      <c r="F45" s="163">
        <v>5876.1100000000006</v>
      </c>
      <c r="G45" s="163">
        <v>7893</v>
      </c>
      <c r="H45" s="163">
        <v>4183.29</v>
      </c>
      <c r="I45" s="163">
        <v>5979</v>
      </c>
      <c r="J45" s="163">
        <v>3168.8700000000003</v>
      </c>
      <c r="K45" s="163">
        <v>4438</v>
      </c>
      <c r="L45" s="163">
        <v>2352.1400000000003</v>
      </c>
      <c r="M45" s="241"/>
      <c r="N45" s="15" t="b">
        <v>1</v>
      </c>
      <c r="O45" s="15" t="b">
        <v>1</v>
      </c>
      <c r="P45" s="15" t="b">
        <v>1</v>
      </c>
      <c r="Q45" s="15" t="b">
        <v>1</v>
      </c>
      <c r="R45" s="15" t="b">
        <v>1</v>
      </c>
      <c r="S45" s="15" t="b">
        <v>1</v>
      </c>
      <c r="T45" s="15" t="b">
        <v>1</v>
      </c>
      <c r="U45" s="15" t="b">
        <v>1</v>
      </c>
      <c r="V45" s="15" t="b">
        <v>1</v>
      </c>
      <c r="W45" s="15" t="b">
        <v>1</v>
      </c>
    </row>
    <row r="46" spans="1:23" x14ac:dyDescent="0.15">
      <c r="B46" s="162" t="s">
        <v>24</v>
      </c>
      <c r="C46" s="163">
        <v>22217</v>
      </c>
      <c r="D46" s="163">
        <v>11775.01</v>
      </c>
      <c r="E46" s="163">
        <v>16239</v>
      </c>
      <c r="F46" s="163">
        <v>8606.67</v>
      </c>
      <c r="G46" s="163">
        <v>11558</v>
      </c>
      <c r="H46" s="163">
        <v>6125.7400000000007</v>
      </c>
      <c r="I46" s="163">
        <v>8762</v>
      </c>
      <c r="J46" s="163">
        <v>4643.8600000000006</v>
      </c>
      <c r="K46" s="163">
        <v>6505</v>
      </c>
      <c r="L46" s="163">
        <v>3447.65</v>
      </c>
      <c r="M46" s="241"/>
      <c r="N46" s="15" t="b">
        <v>1</v>
      </c>
      <c r="O46" s="15" t="b">
        <v>1</v>
      </c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</row>
    <row r="47" spans="1:23" x14ac:dyDescent="0.15">
      <c r="B47" s="162" t="s">
        <v>25</v>
      </c>
      <c r="C47" s="163">
        <v>27473</v>
      </c>
      <c r="D47" s="163">
        <v>14560.69</v>
      </c>
      <c r="E47" s="163">
        <v>18888</v>
      </c>
      <c r="F47" s="163">
        <v>10010.640000000001</v>
      </c>
      <c r="G47" s="163">
        <v>12197</v>
      </c>
      <c r="H47" s="163">
        <v>6464.4100000000008</v>
      </c>
      <c r="I47" s="163">
        <v>7795</v>
      </c>
      <c r="J47" s="163">
        <v>4131.3500000000004</v>
      </c>
      <c r="K47" s="163">
        <v>5928</v>
      </c>
      <c r="L47" s="163">
        <v>3141.84</v>
      </c>
      <c r="M47" s="241"/>
      <c r="N47" s="15" t="b">
        <v>1</v>
      </c>
      <c r="O47" s="15" t="b">
        <v>1</v>
      </c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</row>
    <row r="48" spans="1:23" x14ac:dyDescent="0.15">
      <c r="B48" s="162" t="s">
        <v>26</v>
      </c>
      <c r="C48" s="163">
        <v>28821</v>
      </c>
      <c r="D48" s="163">
        <v>15275.130000000001</v>
      </c>
      <c r="E48" s="163">
        <v>20900</v>
      </c>
      <c r="F48" s="163">
        <v>11077</v>
      </c>
      <c r="G48" s="163">
        <v>13507</v>
      </c>
      <c r="H48" s="163">
        <v>7158.71</v>
      </c>
      <c r="I48" s="163">
        <v>8636</v>
      </c>
      <c r="J48" s="163">
        <v>4577.08</v>
      </c>
      <c r="K48" s="163">
        <v>6578</v>
      </c>
      <c r="L48" s="163">
        <v>3486.34</v>
      </c>
      <c r="M48" s="241"/>
      <c r="N48" s="15" t="b">
        <v>1</v>
      </c>
      <c r="O48" s="15" t="b">
        <v>1</v>
      </c>
      <c r="P48" s="15" t="b">
        <v>1</v>
      </c>
      <c r="Q48" s="15" t="b">
        <v>1</v>
      </c>
      <c r="R48" s="15" t="b">
        <v>1</v>
      </c>
      <c r="S48" s="15" t="b">
        <v>1</v>
      </c>
      <c r="T48" s="15" t="b">
        <v>1</v>
      </c>
      <c r="U48" s="15" t="b">
        <v>1</v>
      </c>
      <c r="V48" s="15" t="b">
        <v>1</v>
      </c>
      <c r="W48" s="15" t="b">
        <v>1</v>
      </c>
    </row>
    <row r="49" spans="2:23" x14ac:dyDescent="0.15">
      <c r="B49" s="162" t="s">
        <v>27</v>
      </c>
      <c r="C49" s="163">
        <v>30078</v>
      </c>
      <c r="D49" s="163">
        <v>15941.34</v>
      </c>
      <c r="E49" s="163">
        <v>22355</v>
      </c>
      <c r="F49" s="163">
        <v>11848.150000000001</v>
      </c>
      <c r="G49" s="163">
        <v>15156</v>
      </c>
      <c r="H49" s="163">
        <v>8032.68</v>
      </c>
      <c r="I49" s="163">
        <v>10446</v>
      </c>
      <c r="J49" s="163">
        <v>5536.38</v>
      </c>
      <c r="K49" s="163">
        <v>7967</v>
      </c>
      <c r="L49" s="163">
        <v>4222.51</v>
      </c>
      <c r="M49" s="241"/>
      <c r="N49" s="15" t="b">
        <v>1</v>
      </c>
      <c r="O49" s="15" t="b">
        <v>1</v>
      </c>
      <c r="P49" s="15" t="b">
        <v>1</v>
      </c>
      <c r="Q49" s="15" t="b">
        <v>1</v>
      </c>
      <c r="R49" s="15" t="b">
        <v>1</v>
      </c>
      <c r="S49" s="15" t="b">
        <v>1</v>
      </c>
      <c r="T49" s="15" t="b">
        <v>1</v>
      </c>
      <c r="U49" s="15" t="b">
        <v>1</v>
      </c>
      <c r="V49" s="15" t="b">
        <v>1</v>
      </c>
      <c r="W49" s="15" t="b">
        <v>1</v>
      </c>
    </row>
    <row r="50" spans="2:23" x14ac:dyDescent="0.15">
      <c r="B50" s="162" t="s">
        <v>28</v>
      </c>
      <c r="C50" s="163">
        <v>33699</v>
      </c>
      <c r="D50" s="163">
        <v>17860.47</v>
      </c>
      <c r="E50" s="163">
        <v>25025</v>
      </c>
      <c r="F50" s="163">
        <v>13263.25</v>
      </c>
      <c r="G50" s="163">
        <v>16983</v>
      </c>
      <c r="H50" s="163">
        <v>9000.99</v>
      </c>
      <c r="I50" s="163">
        <v>11702</v>
      </c>
      <c r="J50" s="163">
        <v>6202.06</v>
      </c>
      <c r="K50" s="163">
        <v>8941</v>
      </c>
      <c r="L50" s="163">
        <v>4738.7300000000005</v>
      </c>
      <c r="M50" s="241"/>
      <c r="N50" s="15" t="b">
        <v>1</v>
      </c>
      <c r="O50" s="15" t="b">
        <v>1</v>
      </c>
      <c r="P50" s="15" t="b">
        <v>1</v>
      </c>
      <c r="Q50" s="15" t="b">
        <v>1</v>
      </c>
      <c r="R50" s="15" t="b">
        <v>1</v>
      </c>
      <c r="S50" s="15" t="b">
        <v>1</v>
      </c>
      <c r="T50" s="15" t="b">
        <v>1</v>
      </c>
      <c r="U50" s="15" t="b">
        <v>1</v>
      </c>
      <c r="V50" s="15" t="b">
        <v>1</v>
      </c>
      <c r="W50" s="15" t="b">
        <v>1</v>
      </c>
    </row>
    <row r="51" spans="2:23" x14ac:dyDescent="0.15">
      <c r="B51" s="162" t="s">
        <v>29</v>
      </c>
      <c r="C51" s="163">
        <v>39008</v>
      </c>
      <c r="D51" s="163">
        <v>20674.240000000002</v>
      </c>
      <c r="E51" s="163">
        <v>27440</v>
      </c>
      <c r="F51" s="163">
        <v>14543.2</v>
      </c>
      <c r="G51" s="163">
        <v>18879</v>
      </c>
      <c r="H51" s="163">
        <v>10005.870000000001</v>
      </c>
      <c r="I51" s="163">
        <v>12898</v>
      </c>
      <c r="J51" s="163">
        <v>6835.9400000000005</v>
      </c>
      <c r="K51" s="163">
        <v>9846</v>
      </c>
      <c r="L51" s="163">
        <v>5218.38</v>
      </c>
      <c r="M51" s="241"/>
      <c r="N51" s="15" t="b">
        <v>1</v>
      </c>
      <c r="O51" s="15" t="b">
        <v>1</v>
      </c>
      <c r="P51" s="15" t="b">
        <v>1</v>
      </c>
      <c r="Q51" s="15" t="b">
        <v>1</v>
      </c>
      <c r="R51" s="15" t="b">
        <v>1</v>
      </c>
      <c r="S51" s="15" t="b">
        <v>1</v>
      </c>
      <c r="T51" s="15" t="b">
        <v>1</v>
      </c>
      <c r="U51" s="15" t="b">
        <v>1</v>
      </c>
      <c r="V51" s="15" t="b">
        <v>1</v>
      </c>
      <c r="W51" s="15" t="b">
        <v>1</v>
      </c>
    </row>
    <row r="52" spans="2:23" x14ac:dyDescent="0.15">
      <c r="B52" s="162" t="s">
        <v>30</v>
      </c>
      <c r="C52" s="163">
        <v>43582</v>
      </c>
      <c r="D52" s="163">
        <v>23098.460000000003</v>
      </c>
      <c r="E52" s="163">
        <v>30666</v>
      </c>
      <c r="F52" s="163">
        <v>16252.980000000001</v>
      </c>
      <c r="G52" s="163">
        <v>21117</v>
      </c>
      <c r="H52" s="163">
        <v>11192.01</v>
      </c>
      <c r="I52" s="163">
        <v>14418</v>
      </c>
      <c r="J52" s="163">
        <v>7641.54</v>
      </c>
      <c r="K52" s="163">
        <v>11015</v>
      </c>
      <c r="L52" s="163">
        <v>5837.9500000000007</v>
      </c>
      <c r="M52" s="241"/>
      <c r="N52" s="15" t="b">
        <v>1</v>
      </c>
      <c r="O52" s="15" t="b">
        <v>1</v>
      </c>
      <c r="P52" s="15" t="b">
        <v>1</v>
      </c>
      <c r="Q52" s="15" t="b">
        <v>1</v>
      </c>
      <c r="R52" s="15" t="b">
        <v>1</v>
      </c>
      <c r="S52" s="15" t="b">
        <v>1</v>
      </c>
      <c r="T52" s="15" t="b">
        <v>1</v>
      </c>
      <c r="U52" s="15" t="b">
        <v>1</v>
      </c>
      <c r="V52" s="15" t="b">
        <v>1</v>
      </c>
      <c r="W52" s="15" t="b">
        <v>1</v>
      </c>
    </row>
    <row r="53" spans="2:23" x14ac:dyDescent="0.15">
      <c r="B53" s="162" t="s">
        <v>31</v>
      </c>
      <c r="C53" s="163">
        <v>56975</v>
      </c>
      <c r="D53" s="163">
        <v>30196.75</v>
      </c>
      <c r="E53" s="163">
        <v>40446</v>
      </c>
      <c r="F53" s="163">
        <v>21436.38</v>
      </c>
      <c r="G53" s="163">
        <v>27723</v>
      </c>
      <c r="H53" s="163">
        <v>14693.19</v>
      </c>
      <c r="I53" s="163">
        <v>20591</v>
      </c>
      <c r="J53" s="163">
        <v>10913.230000000001</v>
      </c>
      <c r="K53" s="163">
        <v>15737</v>
      </c>
      <c r="L53" s="163">
        <v>8340.61</v>
      </c>
      <c r="M53" s="241"/>
      <c r="N53" s="15" t="b">
        <v>1</v>
      </c>
      <c r="O53" s="15" t="b">
        <v>1</v>
      </c>
      <c r="P53" s="15" t="b">
        <v>1</v>
      </c>
      <c r="Q53" s="15" t="b">
        <v>1</v>
      </c>
      <c r="R53" s="15" t="b">
        <v>1</v>
      </c>
      <c r="S53" s="15" t="b">
        <v>1</v>
      </c>
      <c r="T53" s="15" t="b">
        <v>1</v>
      </c>
      <c r="U53" s="15" t="b">
        <v>1</v>
      </c>
      <c r="V53" s="15" t="b">
        <v>1</v>
      </c>
      <c r="W53" s="15" t="b">
        <v>1</v>
      </c>
    </row>
    <row r="54" spans="2:23" x14ac:dyDescent="0.15">
      <c r="B54" s="162" t="s">
        <v>32</v>
      </c>
      <c r="C54" s="163">
        <v>60629</v>
      </c>
      <c r="D54" s="163">
        <v>32133.370000000003</v>
      </c>
      <c r="E54" s="163">
        <v>43040</v>
      </c>
      <c r="F54" s="163">
        <v>22811.200000000001</v>
      </c>
      <c r="G54" s="163">
        <v>29491</v>
      </c>
      <c r="H54" s="163">
        <v>15630.230000000001</v>
      </c>
      <c r="I54" s="163">
        <v>21911</v>
      </c>
      <c r="J54" s="163">
        <v>11612.83</v>
      </c>
      <c r="K54" s="163">
        <v>16756</v>
      </c>
      <c r="L54" s="163">
        <v>8880.68</v>
      </c>
      <c r="M54" s="241"/>
      <c r="N54" s="15" t="b">
        <v>1</v>
      </c>
      <c r="O54" s="15" t="b">
        <v>1</v>
      </c>
      <c r="P54" s="15" t="b">
        <v>1</v>
      </c>
      <c r="Q54" s="15" t="b">
        <v>1</v>
      </c>
      <c r="R54" s="15" t="b">
        <v>1</v>
      </c>
      <c r="S54" s="15" t="b">
        <v>1</v>
      </c>
      <c r="T54" s="15" t="b">
        <v>1</v>
      </c>
      <c r="U54" s="15" t="b">
        <v>1</v>
      </c>
      <c r="V54" s="15" t="b">
        <v>1</v>
      </c>
      <c r="W54" s="15" t="b">
        <v>1</v>
      </c>
    </row>
    <row r="55" spans="2:23" x14ac:dyDescent="0.15">
      <c r="B55" s="162" t="s">
        <v>33</v>
      </c>
      <c r="C55" s="163">
        <v>66028</v>
      </c>
      <c r="D55" s="163">
        <v>34994.840000000004</v>
      </c>
      <c r="E55" s="163">
        <v>46737</v>
      </c>
      <c r="F55" s="163">
        <v>24770.61</v>
      </c>
      <c r="G55" s="163">
        <v>33581</v>
      </c>
      <c r="H55" s="163">
        <v>17797.93</v>
      </c>
      <c r="I55" s="163">
        <v>26069</v>
      </c>
      <c r="J55" s="163">
        <v>13816.570000000002</v>
      </c>
      <c r="K55" s="163">
        <v>20917</v>
      </c>
      <c r="L55" s="163">
        <v>11086.01</v>
      </c>
      <c r="M55" s="241"/>
      <c r="N55" s="15" t="b">
        <v>1</v>
      </c>
      <c r="O55" s="15" t="b">
        <v>1</v>
      </c>
      <c r="P55" s="15" t="b">
        <v>1</v>
      </c>
      <c r="Q55" s="15" t="b">
        <v>1</v>
      </c>
      <c r="R55" s="15" t="b">
        <v>1</v>
      </c>
      <c r="S55" s="15" t="b">
        <v>1</v>
      </c>
      <c r="T55" s="15" t="b">
        <v>1</v>
      </c>
      <c r="U55" s="15" t="b">
        <v>1</v>
      </c>
      <c r="V55" s="15" t="b">
        <v>1</v>
      </c>
      <c r="W55" s="15" t="b">
        <v>1</v>
      </c>
    </row>
    <row r="56" spans="2:23" x14ac:dyDescent="0.15">
      <c r="B56" s="162" t="s">
        <v>34</v>
      </c>
      <c r="C56" s="163">
        <v>70929</v>
      </c>
      <c r="D56" s="163">
        <v>37592.370000000003</v>
      </c>
      <c r="E56" s="163">
        <v>50195</v>
      </c>
      <c r="F56" s="163">
        <v>26603.350000000002</v>
      </c>
      <c r="G56" s="163">
        <v>36063</v>
      </c>
      <c r="H56" s="163">
        <v>19113.39</v>
      </c>
      <c r="I56" s="163">
        <v>27996</v>
      </c>
      <c r="J56" s="163">
        <v>14837.880000000001</v>
      </c>
      <c r="K56" s="163">
        <v>22476</v>
      </c>
      <c r="L56" s="163">
        <v>11912.28</v>
      </c>
      <c r="M56" s="241"/>
      <c r="N56" s="15" t="b">
        <v>1</v>
      </c>
      <c r="O56" s="15" t="b">
        <v>1</v>
      </c>
      <c r="P56" s="15" t="b">
        <v>1</v>
      </c>
      <c r="Q56" s="15" t="b">
        <v>1</v>
      </c>
      <c r="R56" s="15" t="b">
        <v>1</v>
      </c>
      <c r="S56" s="15" t="b">
        <v>1</v>
      </c>
      <c r="T56" s="15" t="b">
        <v>1</v>
      </c>
      <c r="U56" s="15" t="b">
        <v>1</v>
      </c>
      <c r="V56" s="15" t="b">
        <v>1</v>
      </c>
      <c r="W56" s="15" t="b">
        <v>1</v>
      </c>
    </row>
    <row r="57" spans="2:23" x14ac:dyDescent="0.15">
      <c r="B57" s="162" t="s">
        <v>35</v>
      </c>
      <c r="C57" s="163">
        <v>77636</v>
      </c>
      <c r="D57" s="163">
        <v>41147.08</v>
      </c>
      <c r="E57" s="163">
        <v>54967</v>
      </c>
      <c r="F57" s="163">
        <v>29132.510000000002</v>
      </c>
      <c r="G57" s="163">
        <v>39487</v>
      </c>
      <c r="H57" s="163">
        <v>20928.11</v>
      </c>
      <c r="I57" s="163">
        <v>30657</v>
      </c>
      <c r="J57" s="163">
        <v>16248.210000000001</v>
      </c>
      <c r="K57" s="163">
        <v>24614</v>
      </c>
      <c r="L57" s="163">
        <v>13045.42</v>
      </c>
      <c r="M57" s="241"/>
      <c r="N57" s="15" t="b">
        <v>1</v>
      </c>
      <c r="O57" s="15" t="b">
        <v>1</v>
      </c>
      <c r="P57" s="15" t="b">
        <v>1</v>
      </c>
      <c r="Q57" s="15" t="b">
        <v>1</v>
      </c>
      <c r="R57" s="15" t="b">
        <v>1</v>
      </c>
      <c r="S57" s="15" t="b">
        <v>1</v>
      </c>
      <c r="T57" s="15" t="b">
        <v>1</v>
      </c>
      <c r="U57" s="15" t="b">
        <v>1</v>
      </c>
      <c r="V57" s="15" t="b">
        <v>1</v>
      </c>
      <c r="W57" s="15" t="b">
        <v>1</v>
      </c>
    </row>
    <row r="58" spans="2:23" x14ac:dyDescent="0.15">
      <c r="B58" s="162" t="s">
        <v>36</v>
      </c>
      <c r="C58" s="163">
        <v>82554</v>
      </c>
      <c r="D58" s="163">
        <v>43753.62</v>
      </c>
      <c r="E58" s="163">
        <v>58446</v>
      </c>
      <c r="F58" s="163">
        <v>30976.38</v>
      </c>
      <c r="G58" s="163">
        <v>41980</v>
      </c>
      <c r="H58" s="163">
        <v>22249.4</v>
      </c>
      <c r="I58" s="163">
        <v>32603</v>
      </c>
      <c r="J58" s="163">
        <v>17279.59</v>
      </c>
      <c r="K58" s="163">
        <v>26180</v>
      </c>
      <c r="L58" s="163">
        <v>13875.400000000001</v>
      </c>
      <c r="M58" s="241"/>
      <c r="N58" s="15" t="b">
        <v>1</v>
      </c>
      <c r="O58" s="15" t="b">
        <v>1</v>
      </c>
      <c r="P58" s="15" t="b">
        <v>1</v>
      </c>
      <c r="Q58" s="15" t="b">
        <v>1</v>
      </c>
      <c r="R58" s="15" t="b">
        <v>1</v>
      </c>
      <c r="S58" s="15" t="b">
        <v>1</v>
      </c>
      <c r="T58" s="15" t="b">
        <v>1</v>
      </c>
      <c r="U58" s="15" t="b">
        <v>1</v>
      </c>
      <c r="V58" s="15" t="b">
        <v>1</v>
      </c>
      <c r="W58" s="15" t="b">
        <v>1</v>
      </c>
    </row>
    <row r="59" spans="2:23" x14ac:dyDescent="0.15">
      <c r="B59" s="162" t="s">
        <v>37</v>
      </c>
      <c r="C59" s="163">
        <v>89302</v>
      </c>
      <c r="D59" s="163">
        <v>47330.060000000005</v>
      </c>
      <c r="E59" s="163">
        <v>63230</v>
      </c>
      <c r="F59" s="163">
        <v>33511.9</v>
      </c>
      <c r="G59" s="163">
        <v>45424</v>
      </c>
      <c r="H59" s="163">
        <v>24074.720000000001</v>
      </c>
      <c r="I59" s="163">
        <v>35258</v>
      </c>
      <c r="J59" s="163">
        <v>18686.740000000002</v>
      </c>
      <c r="K59" s="163">
        <v>28332</v>
      </c>
      <c r="L59" s="163">
        <v>15015.960000000001</v>
      </c>
      <c r="M59" s="241"/>
      <c r="N59" s="15" t="b">
        <v>1</v>
      </c>
      <c r="O59" s="15" t="b">
        <v>1</v>
      </c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</row>
    <row r="60" spans="2:23" x14ac:dyDescent="0.15">
      <c r="B60" s="162" t="s">
        <v>38</v>
      </c>
      <c r="C60" s="163">
        <v>116738</v>
      </c>
      <c r="D60" s="163">
        <v>61871.140000000007</v>
      </c>
      <c r="E60" s="163">
        <v>82491</v>
      </c>
      <c r="F60" s="163">
        <v>43720.23</v>
      </c>
      <c r="G60" s="163">
        <v>57431</v>
      </c>
      <c r="H60" s="163">
        <v>30438.43</v>
      </c>
      <c r="I60" s="163">
        <v>47022</v>
      </c>
      <c r="J60" s="163">
        <v>24921.66</v>
      </c>
      <c r="K60" s="163">
        <v>39928</v>
      </c>
      <c r="L60" s="163">
        <v>21161.84</v>
      </c>
      <c r="M60" s="241"/>
      <c r="N60" s="15" t="b">
        <v>1</v>
      </c>
      <c r="O60" s="15" t="b">
        <v>1</v>
      </c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</row>
    <row r="61" spans="2:23" x14ac:dyDescent="0.15">
      <c r="B61" s="162" t="s">
        <v>39</v>
      </c>
      <c r="C61" s="163">
        <v>135614</v>
      </c>
      <c r="D61" s="163">
        <v>71875.42</v>
      </c>
      <c r="E61" s="163">
        <v>95842</v>
      </c>
      <c r="F61" s="163">
        <v>50796.26</v>
      </c>
      <c r="G61" s="163">
        <v>66725</v>
      </c>
      <c r="H61" s="163">
        <v>35364.25</v>
      </c>
      <c r="I61" s="163">
        <v>54658</v>
      </c>
      <c r="J61" s="163">
        <v>28968.74</v>
      </c>
      <c r="K61" s="163">
        <v>46405</v>
      </c>
      <c r="L61" s="163">
        <v>24594.65</v>
      </c>
      <c r="M61" s="241"/>
      <c r="N61" s="15" t="b">
        <v>1</v>
      </c>
      <c r="O61" s="15" t="b">
        <v>1</v>
      </c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</row>
    <row r="62" spans="2:23" x14ac:dyDescent="0.15">
      <c r="B62" s="162" t="s">
        <v>40</v>
      </c>
      <c r="C62" s="163">
        <v>148121</v>
      </c>
      <c r="D62" s="163">
        <v>78504.13</v>
      </c>
      <c r="E62" s="163">
        <v>104684</v>
      </c>
      <c r="F62" s="163">
        <v>55482.520000000004</v>
      </c>
      <c r="G62" s="163">
        <v>72882</v>
      </c>
      <c r="H62" s="163">
        <v>38627.46</v>
      </c>
      <c r="I62" s="163">
        <v>59695</v>
      </c>
      <c r="J62" s="163">
        <v>31638.350000000002</v>
      </c>
      <c r="K62" s="163">
        <v>50679</v>
      </c>
      <c r="L62" s="163">
        <v>26859.870000000003</v>
      </c>
      <c r="M62" s="241"/>
      <c r="N62" s="15" t="b">
        <v>1</v>
      </c>
      <c r="O62" s="15" t="b">
        <v>1</v>
      </c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</row>
    <row r="63" spans="2:23" x14ac:dyDescent="0.15">
      <c r="B63" s="162" t="s">
        <v>41</v>
      </c>
      <c r="C63" s="163">
        <v>164003</v>
      </c>
      <c r="D63" s="163">
        <v>86921.590000000011</v>
      </c>
      <c r="E63" s="163">
        <v>115887</v>
      </c>
      <c r="F63" s="163">
        <v>61420.11</v>
      </c>
      <c r="G63" s="163">
        <v>80703</v>
      </c>
      <c r="H63" s="163">
        <v>42772.590000000004</v>
      </c>
      <c r="I63" s="163">
        <v>66098</v>
      </c>
      <c r="J63" s="163">
        <v>35031.94</v>
      </c>
      <c r="K63" s="163">
        <v>56104</v>
      </c>
      <c r="L63" s="163">
        <v>29735.120000000003</v>
      </c>
      <c r="M63" s="241"/>
      <c r="N63" s="15" t="b">
        <v>1</v>
      </c>
      <c r="O63" s="15" t="b">
        <v>1</v>
      </c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</row>
    <row r="64" spans="2:23" x14ac:dyDescent="0.15">
      <c r="B64" s="162" t="s">
        <v>42</v>
      </c>
      <c r="C64" s="163">
        <v>180441</v>
      </c>
      <c r="D64" s="163">
        <v>95633.73000000001</v>
      </c>
      <c r="E64" s="163">
        <v>127509</v>
      </c>
      <c r="F64" s="163">
        <v>67579.77</v>
      </c>
      <c r="G64" s="163">
        <v>88782</v>
      </c>
      <c r="H64" s="163">
        <v>47054.46</v>
      </c>
      <c r="I64" s="163">
        <v>72723</v>
      </c>
      <c r="J64" s="163">
        <v>38543.19</v>
      </c>
      <c r="K64" s="163">
        <v>61749</v>
      </c>
      <c r="L64" s="163">
        <v>32726.97</v>
      </c>
      <c r="M64" s="241"/>
      <c r="N64" s="15" t="b">
        <v>1</v>
      </c>
      <c r="O64" s="15" t="b">
        <v>1</v>
      </c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</row>
    <row r="65" spans="1:23" x14ac:dyDescent="0.15">
      <c r="B65" s="162" t="s">
        <v>43</v>
      </c>
      <c r="C65" s="163">
        <v>222062</v>
      </c>
      <c r="D65" s="163">
        <v>117692.86</v>
      </c>
      <c r="E65" s="163">
        <v>155275</v>
      </c>
      <c r="F65" s="163">
        <v>82295.75</v>
      </c>
      <c r="G65" s="163">
        <v>104513</v>
      </c>
      <c r="H65" s="163">
        <v>55391.89</v>
      </c>
      <c r="I65" s="163">
        <v>84730</v>
      </c>
      <c r="J65" s="163">
        <v>44906.9</v>
      </c>
      <c r="K65" s="163">
        <v>72630</v>
      </c>
      <c r="L65" s="163">
        <v>38493.9</v>
      </c>
      <c r="M65" s="241"/>
      <c r="N65" s="15" t="b">
        <v>1</v>
      </c>
      <c r="O65" s="15" t="b">
        <v>1</v>
      </c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</row>
    <row r="66" spans="1:23" x14ac:dyDescent="0.15">
      <c r="B66" s="162" t="s">
        <v>44</v>
      </c>
      <c r="C66" s="163">
        <v>230777</v>
      </c>
      <c r="D66" s="163">
        <v>122311.81000000001</v>
      </c>
      <c r="E66" s="163">
        <v>161357</v>
      </c>
      <c r="F66" s="163">
        <v>85519.21</v>
      </c>
      <c r="G66" s="163">
        <v>108621</v>
      </c>
      <c r="H66" s="163">
        <v>57569.130000000005</v>
      </c>
      <c r="I66" s="163">
        <v>88066</v>
      </c>
      <c r="J66" s="163">
        <v>46674.98</v>
      </c>
      <c r="K66" s="163">
        <v>75488</v>
      </c>
      <c r="L66" s="163">
        <v>40008.639999999999</v>
      </c>
      <c r="M66" s="241"/>
      <c r="N66" s="15" t="b">
        <v>1</v>
      </c>
      <c r="O66" s="15" t="b">
        <v>1</v>
      </c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</row>
    <row r="67" spans="1:23" x14ac:dyDescent="0.15">
      <c r="B67" s="162" t="s">
        <v>45</v>
      </c>
      <c r="C67" s="163">
        <v>237323</v>
      </c>
      <c r="D67" s="163">
        <v>125781.19</v>
      </c>
      <c r="E67" s="163">
        <v>165920</v>
      </c>
      <c r="F67" s="163">
        <v>87937.600000000006</v>
      </c>
      <c r="G67" s="163">
        <v>111693</v>
      </c>
      <c r="H67" s="163">
        <v>59197.29</v>
      </c>
      <c r="I67" s="163">
        <v>90564</v>
      </c>
      <c r="J67" s="163">
        <v>47998.920000000006</v>
      </c>
      <c r="K67" s="163">
        <v>77623</v>
      </c>
      <c r="L67" s="163">
        <v>41140.19</v>
      </c>
      <c r="M67" s="241"/>
      <c r="N67" s="15" t="b">
        <v>1</v>
      </c>
      <c r="O67" s="15" t="b">
        <v>1</v>
      </c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</row>
    <row r="68" spans="1:23" x14ac:dyDescent="0.15">
      <c r="B68" s="162" t="s">
        <v>46</v>
      </c>
      <c r="C68" s="163">
        <v>246021</v>
      </c>
      <c r="D68" s="163">
        <v>130391.13</v>
      </c>
      <c r="E68" s="163">
        <v>172021</v>
      </c>
      <c r="F68" s="163">
        <v>91171.13</v>
      </c>
      <c r="G68" s="163">
        <v>115787</v>
      </c>
      <c r="H68" s="163">
        <v>61367.11</v>
      </c>
      <c r="I68" s="163">
        <v>93883</v>
      </c>
      <c r="J68" s="163">
        <v>49757.990000000005</v>
      </c>
      <c r="K68" s="163">
        <v>80494</v>
      </c>
      <c r="L68" s="163">
        <v>42661.82</v>
      </c>
      <c r="M68" s="241"/>
      <c r="N68" s="15" t="b">
        <v>1</v>
      </c>
      <c r="O68" s="15" t="b">
        <v>1</v>
      </c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</row>
    <row r="69" spans="1:23" x14ac:dyDescent="0.15">
      <c r="B69" s="162" t="s">
        <v>47</v>
      </c>
      <c r="C69" s="163">
        <v>250410</v>
      </c>
      <c r="D69" s="163">
        <v>132717.30000000002</v>
      </c>
      <c r="E69" s="163">
        <v>175072</v>
      </c>
      <c r="F69" s="163">
        <v>92788.160000000003</v>
      </c>
      <c r="G69" s="163">
        <v>117850</v>
      </c>
      <c r="H69" s="163">
        <v>62460.5</v>
      </c>
      <c r="I69" s="163">
        <v>95547</v>
      </c>
      <c r="J69" s="163">
        <v>50639.91</v>
      </c>
      <c r="K69" s="163">
        <v>81900</v>
      </c>
      <c r="L69" s="163">
        <v>43407</v>
      </c>
      <c r="M69" s="241"/>
      <c r="N69" s="15" t="b">
        <v>1</v>
      </c>
      <c r="O69" s="15" t="b">
        <v>1</v>
      </c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</row>
    <row r="70" spans="1:23" x14ac:dyDescent="0.15">
      <c r="B70" s="162" t="s">
        <v>48</v>
      </c>
      <c r="C70" s="163">
        <v>261284</v>
      </c>
      <c r="D70" s="163">
        <v>138480.52000000002</v>
      </c>
      <c r="E70" s="163">
        <v>182689</v>
      </c>
      <c r="F70" s="163">
        <v>96825.17</v>
      </c>
      <c r="G70" s="163">
        <v>122973</v>
      </c>
      <c r="H70" s="163">
        <v>65175.69</v>
      </c>
      <c r="I70" s="163">
        <v>99701</v>
      </c>
      <c r="J70" s="163">
        <v>52841.530000000006</v>
      </c>
      <c r="K70" s="163">
        <v>85463</v>
      </c>
      <c r="L70" s="163">
        <v>45295.39</v>
      </c>
      <c r="M70" s="241"/>
      <c r="N70" s="15" t="b">
        <v>1</v>
      </c>
      <c r="O70" s="15" t="b">
        <v>1</v>
      </c>
      <c r="P70" s="15" t="b">
        <v>1</v>
      </c>
      <c r="Q70" s="15" t="b">
        <v>1</v>
      </c>
      <c r="R70" s="15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</row>
    <row r="71" spans="1:23" x14ac:dyDescent="0.15">
      <c r="B71" s="20"/>
    </row>
    <row r="73" spans="1:23" x14ac:dyDescent="0.1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6" spans="1:23" ht="18" x14ac:dyDescent="0.15">
      <c r="A76" s="53"/>
      <c r="B76" s="54" t="s">
        <v>225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</row>
    <row r="78" spans="1:23" ht="15" customHeight="1" x14ac:dyDescent="0.15">
      <c r="B78" s="16" t="s">
        <v>2</v>
      </c>
      <c r="C78" s="237" t="s">
        <v>4</v>
      </c>
      <c r="D78" s="238"/>
      <c r="E78" s="237" t="s">
        <v>5</v>
      </c>
      <c r="F78" s="238"/>
      <c r="G78" s="237" t="s">
        <v>6</v>
      </c>
      <c r="H78" s="238"/>
      <c r="I78" s="237" t="s">
        <v>7</v>
      </c>
      <c r="J78" s="238"/>
      <c r="K78" s="237" t="s">
        <v>8</v>
      </c>
      <c r="L78" s="240"/>
      <c r="M78" s="241" t="str">
        <f>$M$3</f>
        <v>BUPA PRIVILEGE CARE PREMIUM BOOKLET, EFFECTIVE JANUARY 1, 2026</v>
      </c>
    </row>
    <row r="79" spans="1:23" ht="28" x14ac:dyDescent="0.15">
      <c r="B79" s="99" t="s">
        <v>209</v>
      </c>
      <c r="C79" s="234" t="s">
        <v>10</v>
      </c>
      <c r="D79" s="235"/>
      <c r="E79" s="234" t="s">
        <v>11</v>
      </c>
      <c r="F79" s="235"/>
      <c r="G79" s="234" t="s">
        <v>12</v>
      </c>
      <c r="H79" s="235"/>
      <c r="I79" s="234" t="s">
        <v>13</v>
      </c>
      <c r="J79" s="235"/>
      <c r="K79" s="234" t="s">
        <v>14</v>
      </c>
      <c r="L79" s="236"/>
      <c r="M79" s="241"/>
    </row>
    <row r="80" spans="1:23" ht="28" x14ac:dyDescent="0.15">
      <c r="B80" s="103" t="s">
        <v>210</v>
      </c>
      <c r="C80" s="245" t="s">
        <v>11</v>
      </c>
      <c r="D80" s="246"/>
      <c r="E80" s="245" t="s">
        <v>15</v>
      </c>
      <c r="F80" s="246"/>
      <c r="G80" s="245" t="s">
        <v>12</v>
      </c>
      <c r="H80" s="246"/>
      <c r="I80" s="245" t="s">
        <v>13</v>
      </c>
      <c r="J80" s="246"/>
      <c r="K80" s="245" t="s">
        <v>14</v>
      </c>
      <c r="L80" s="247"/>
      <c r="M80" s="241"/>
    </row>
    <row r="81" spans="1:23" x14ac:dyDescent="0.15">
      <c r="B81" s="33" t="s">
        <v>16</v>
      </c>
      <c r="C81" s="31" t="s">
        <v>17</v>
      </c>
      <c r="D81" s="32" t="s">
        <v>18</v>
      </c>
      <c r="E81" s="31" t="s">
        <v>17</v>
      </c>
      <c r="F81" s="32" t="s">
        <v>18</v>
      </c>
      <c r="G81" s="31" t="s">
        <v>17</v>
      </c>
      <c r="H81" s="32" t="s">
        <v>18</v>
      </c>
      <c r="I81" s="31" t="s">
        <v>17</v>
      </c>
      <c r="J81" s="32" t="s">
        <v>18</v>
      </c>
      <c r="K81" s="31" t="s">
        <v>17</v>
      </c>
      <c r="L81" s="39" t="s">
        <v>18</v>
      </c>
      <c r="M81" s="241"/>
    </row>
    <row r="82" spans="1:23" x14ac:dyDescent="0.15">
      <c r="A82" s="13"/>
      <c r="B82" s="33" t="s">
        <v>19</v>
      </c>
      <c r="C82" s="34" t="s">
        <v>20</v>
      </c>
      <c r="D82" s="35" t="s">
        <v>21</v>
      </c>
      <c r="E82" s="34" t="s">
        <v>20</v>
      </c>
      <c r="F82" s="35" t="s">
        <v>21</v>
      </c>
      <c r="G82" s="34" t="s">
        <v>20</v>
      </c>
      <c r="H82" s="35" t="s">
        <v>21</v>
      </c>
      <c r="I82" s="34" t="s">
        <v>20</v>
      </c>
      <c r="J82" s="35" t="s">
        <v>21</v>
      </c>
      <c r="K82" s="34" t="s">
        <v>20</v>
      </c>
      <c r="L82" s="38" t="s">
        <v>21</v>
      </c>
      <c r="M82" s="241"/>
      <c r="N82" s="13"/>
    </row>
    <row r="83" spans="1:23" x14ac:dyDescent="0.15">
      <c r="B83" s="162" t="s">
        <v>22</v>
      </c>
      <c r="C83" s="163">
        <v>9690</v>
      </c>
      <c r="D83" s="163">
        <v>5135.7</v>
      </c>
      <c r="E83" s="163">
        <v>7089</v>
      </c>
      <c r="F83" s="163">
        <v>3757.17</v>
      </c>
      <c r="G83" s="163">
        <v>5096</v>
      </c>
      <c r="H83" s="163">
        <v>2700.88</v>
      </c>
      <c r="I83" s="163">
        <v>3982</v>
      </c>
      <c r="J83" s="163">
        <v>2110.46</v>
      </c>
      <c r="K83" s="163">
        <v>2954</v>
      </c>
      <c r="L83" s="163">
        <v>1565.6200000000001</v>
      </c>
      <c r="M83" s="241"/>
      <c r="N83" s="15" t="b">
        <v>1</v>
      </c>
      <c r="O83" s="15" t="b">
        <v>1</v>
      </c>
      <c r="P83" s="15" t="b">
        <v>1</v>
      </c>
      <c r="Q83" s="15" t="b">
        <v>1</v>
      </c>
      <c r="R83" s="15" t="b">
        <v>1</v>
      </c>
      <c r="S83" s="15" t="b">
        <v>1</v>
      </c>
      <c r="T83" s="15" t="b">
        <v>1</v>
      </c>
      <c r="U83" s="15" t="b">
        <v>1</v>
      </c>
      <c r="V83" s="15" t="b">
        <v>1</v>
      </c>
      <c r="W83" s="15" t="b">
        <v>1</v>
      </c>
    </row>
    <row r="84" spans="1:23" x14ac:dyDescent="0.15">
      <c r="B84" s="162" t="s">
        <v>23</v>
      </c>
      <c r="C84" s="163">
        <v>15404</v>
      </c>
      <c r="D84" s="163">
        <v>8164.1200000000008</v>
      </c>
      <c r="E84" s="163">
        <v>11264</v>
      </c>
      <c r="F84" s="163">
        <v>5969.92</v>
      </c>
      <c r="G84" s="163">
        <v>8085</v>
      </c>
      <c r="H84" s="163">
        <v>4285.05</v>
      </c>
      <c r="I84" s="163">
        <v>6336</v>
      </c>
      <c r="J84" s="163">
        <v>3358.0800000000004</v>
      </c>
      <c r="K84" s="163">
        <v>4682</v>
      </c>
      <c r="L84" s="163">
        <v>2481.46</v>
      </c>
      <c r="M84" s="241"/>
      <c r="N84" s="15" t="b">
        <v>1</v>
      </c>
      <c r="O84" s="15" t="b">
        <v>1</v>
      </c>
      <c r="P84" s="15" t="b">
        <v>1</v>
      </c>
      <c r="Q84" s="15" t="b">
        <v>1</v>
      </c>
      <c r="R84" s="15" t="b">
        <v>1</v>
      </c>
      <c r="S84" s="15" t="b">
        <v>1</v>
      </c>
      <c r="T84" s="15" t="b">
        <v>1</v>
      </c>
      <c r="U84" s="15" t="b">
        <v>1</v>
      </c>
      <c r="V84" s="15" t="b">
        <v>1</v>
      </c>
      <c r="W84" s="15" t="b">
        <v>1</v>
      </c>
    </row>
    <row r="85" spans="1:23" x14ac:dyDescent="0.15">
      <c r="B85" s="162" t="s">
        <v>24</v>
      </c>
      <c r="C85" s="163">
        <v>22564</v>
      </c>
      <c r="D85" s="163">
        <v>11958.92</v>
      </c>
      <c r="E85" s="163">
        <v>16494</v>
      </c>
      <c r="F85" s="163">
        <v>8741.82</v>
      </c>
      <c r="G85" s="163">
        <v>11854</v>
      </c>
      <c r="H85" s="163">
        <v>6282.62</v>
      </c>
      <c r="I85" s="163">
        <v>9274</v>
      </c>
      <c r="J85" s="163">
        <v>4915.22</v>
      </c>
      <c r="K85" s="163">
        <v>6857</v>
      </c>
      <c r="L85" s="163">
        <v>3634.21</v>
      </c>
      <c r="M85" s="241"/>
      <c r="N85" s="15" t="b">
        <v>1</v>
      </c>
      <c r="O85" s="15" t="b">
        <v>1</v>
      </c>
      <c r="P85" s="15" t="b">
        <v>1</v>
      </c>
      <c r="Q85" s="15" t="b">
        <v>1</v>
      </c>
      <c r="R85" s="15" t="b">
        <v>1</v>
      </c>
      <c r="S85" s="15" t="b">
        <v>1</v>
      </c>
      <c r="T85" s="15" t="b">
        <v>1</v>
      </c>
      <c r="U85" s="15" t="b">
        <v>1</v>
      </c>
      <c r="V85" s="15" t="b">
        <v>1</v>
      </c>
      <c r="W85" s="15" t="b">
        <v>1</v>
      </c>
    </row>
    <row r="86" spans="1:23" x14ac:dyDescent="0.15">
      <c r="B86" s="162" t="s">
        <v>25</v>
      </c>
      <c r="C86" s="163">
        <v>27911</v>
      </c>
      <c r="D86" s="163">
        <v>14792.83</v>
      </c>
      <c r="E86" s="163">
        <v>19186</v>
      </c>
      <c r="F86" s="163">
        <v>10168.58</v>
      </c>
      <c r="G86" s="163">
        <v>12502</v>
      </c>
      <c r="H86" s="163">
        <v>6626.06</v>
      </c>
      <c r="I86" s="163">
        <v>8218</v>
      </c>
      <c r="J86" s="163">
        <v>4355.54</v>
      </c>
      <c r="K86" s="163">
        <v>6272</v>
      </c>
      <c r="L86" s="163">
        <v>3324.1600000000003</v>
      </c>
      <c r="M86" s="241"/>
      <c r="N86" s="15" t="b">
        <v>1</v>
      </c>
      <c r="O86" s="15" t="b">
        <v>1</v>
      </c>
      <c r="P86" s="15" t="b">
        <v>1</v>
      </c>
      <c r="Q86" s="15" t="b">
        <v>1</v>
      </c>
      <c r="R86" s="15" t="b">
        <v>1</v>
      </c>
      <c r="S86" s="15" t="b">
        <v>1</v>
      </c>
      <c r="T86" s="15" t="b">
        <v>1</v>
      </c>
      <c r="U86" s="15" t="b">
        <v>1</v>
      </c>
      <c r="V86" s="15" t="b">
        <v>1</v>
      </c>
      <c r="W86" s="15" t="b">
        <v>1</v>
      </c>
    </row>
    <row r="87" spans="1:23" x14ac:dyDescent="0.15">
      <c r="B87" s="162" t="s">
        <v>26</v>
      </c>
      <c r="C87" s="163">
        <v>29298</v>
      </c>
      <c r="D87" s="163">
        <v>15527.94</v>
      </c>
      <c r="E87" s="163">
        <v>21252</v>
      </c>
      <c r="F87" s="163">
        <v>11263.560000000001</v>
      </c>
      <c r="G87" s="163">
        <v>13845</v>
      </c>
      <c r="H87" s="163">
        <v>7337.85</v>
      </c>
      <c r="I87" s="163">
        <v>9117</v>
      </c>
      <c r="J87" s="163">
        <v>4832.01</v>
      </c>
      <c r="K87" s="163">
        <v>6947</v>
      </c>
      <c r="L87" s="163">
        <v>3681.9100000000003</v>
      </c>
      <c r="M87" s="241"/>
      <c r="N87" s="15" t="b">
        <v>1</v>
      </c>
      <c r="O87" s="15" t="b">
        <v>1</v>
      </c>
      <c r="P87" s="15" t="b">
        <v>1</v>
      </c>
      <c r="Q87" s="15" t="b">
        <v>1</v>
      </c>
      <c r="R87" s="15" t="b">
        <v>1</v>
      </c>
      <c r="S87" s="15" t="b">
        <v>1</v>
      </c>
      <c r="T87" s="15" t="b">
        <v>1</v>
      </c>
      <c r="U87" s="15" t="b">
        <v>1</v>
      </c>
      <c r="V87" s="15" t="b">
        <v>1</v>
      </c>
      <c r="W87" s="15" t="b">
        <v>1</v>
      </c>
    </row>
    <row r="88" spans="1:23" x14ac:dyDescent="0.15">
      <c r="B88" s="162" t="s">
        <v>27</v>
      </c>
      <c r="C88" s="163">
        <v>30581</v>
      </c>
      <c r="D88" s="163">
        <v>16207.93</v>
      </c>
      <c r="E88" s="163">
        <v>22727</v>
      </c>
      <c r="F88" s="163">
        <v>12045.310000000001</v>
      </c>
      <c r="G88" s="163">
        <v>15549</v>
      </c>
      <c r="H88" s="163">
        <v>8240.9700000000012</v>
      </c>
      <c r="I88" s="163">
        <v>11011</v>
      </c>
      <c r="J88" s="163">
        <v>5835.83</v>
      </c>
      <c r="K88" s="163">
        <v>8399</v>
      </c>
      <c r="L88" s="163">
        <v>4451.47</v>
      </c>
      <c r="M88" s="241"/>
      <c r="N88" s="15" t="b">
        <v>1</v>
      </c>
      <c r="O88" s="15" t="b">
        <v>1</v>
      </c>
      <c r="P88" s="15" t="b">
        <v>1</v>
      </c>
      <c r="Q88" s="15" t="b">
        <v>1</v>
      </c>
      <c r="R88" s="15" t="b">
        <v>1</v>
      </c>
      <c r="S88" s="15" t="b">
        <v>1</v>
      </c>
      <c r="T88" s="15" t="b">
        <v>1</v>
      </c>
      <c r="U88" s="15" t="b">
        <v>1</v>
      </c>
      <c r="V88" s="15" t="b">
        <v>1</v>
      </c>
      <c r="W88" s="15" t="b">
        <v>1</v>
      </c>
    </row>
    <row r="89" spans="1:23" x14ac:dyDescent="0.15">
      <c r="B89" s="162" t="s">
        <v>28</v>
      </c>
      <c r="C89" s="163">
        <v>34242</v>
      </c>
      <c r="D89" s="163">
        <v>18148.260000000002</v>
      </c>
      <c r="E89" s="163">
        <v>25438</v>
      </c>
      <c r="F89" s="163">
        <v>13482.140000000001</v>
      </c>
      <c r="G89" s="163">
        <v>17415</v>
      </c>
      <c r="H89" s="163">
        <v>9229.9500000000007</v>
      </c>
      <c r="I89" s="163">
        <v>12347</v>
      </c>
      <c r="J89" s="163">
        <v>6543.9100000000008</v>
      </c>
      <c r="K89" s="163">
        <v>9423</v>
      </c>
      <c r="L89" s="163">
        <v>4994.1900000000005</v>
      </c>
      <c r="M89" s="241"/>
      <c r="N89" s="15" t="b">
        <v>1</v>
      </c>
      <c r="O89" s="15" t="b">
        <v>1</v>
      </c>
      <c r="P89" s="15" t="b">
        <v>1</v>
      </c>
      <c r="Q89" s="15" t="b">
        <v>1</v>
      </c>
      <c r="R89" s="15" t="b">
        <v>1</v>
      </c>
      <c r="S89" s="15" t="b">
        <v>1</v>
      </c>
      <c r="T89" s="15" t="b">
        <v>1</v>
      </c>
      <c r="U89" s="15" t="b">
        <v>1</v>
      </c>
      <c r="V89" s="15" t="b">
        <v>1</v>
      </c>
      <c r="W89" s="15" t="b">
        <v>1</v>
      </c>
    </row>
    <row r="90" spans="1:23" x14ac:dyDescent="0.15">
      <c r="B90" s="162" t="s">
        <v>29</v>
      </c>
      <c r="C90" s="163">
        <v>39642</v>
      </c>
      <c r="D90" s="163">
        <v>21010.260000000002</v>
      </c>
      <c r="E90" s="163">
        <v>27891</v>
      </c>
      <c r="F90" s="163">
        <v>14782.230000000001</v>
      </c>
      <c r="G90" s="163">
        <v>19360</v>
      </c>
      <c r="H90" s="163">
        <v>10260.800000000001</v>
      </c>
      <c r="I90" s="163">
        <v>13619</v>
      </c>
      <c r="J90" s="163">
        <v>7218.0700000000006</v>
      </c>
      <c r="K90" s="163">
        <v>10396</v>
      </c>
      <c r="L90" s="163">
        <v>5509.88</v>
      </c>
      <c r="M90" s="241"/>
      <c r="N90" s="15" t="b">
        <v>1</v>
      </c>
      <c r="O90" s="15" t="b">
        <v>1</v>
      </c>
      <c r="P90" s="15" t="b">
        <v>1</v>
      </c>
      <c r="Q90" s="15" t="b">
        <v>1</v>
      </c>
      <c r="R90" s="15" t="b">
        <v>1</v>
      </c>
      <c r="S90" s="15" t="b">
        <v>1</v>
      </c>
      <c r="T90" s="15" t="b">
        <v>1</v>
      </c>
      <c r="U90" s="15" t="b">
        <v>1</v>
      </c>
      <c r="V90" s="15" t="b">
        <v>1</v>
      </c>
      <c r="W90" s="15" t="b">
        <v>1</v>
      </c>
    </row>
    <row r="91" spans="1:23" x14ac:dyDescent="0.15">
      <c r="B91" s="162" t="s">
        <v>30</v>
      </c>
      <c r="C91" s="163">
        <v>44295</v>
      </c>
      <c r="D91" s="163">
        <v>23476.350000000002</v>
      </c>
      <c r="E91" s="163">
        <v>31158</v>
      </c>
      <c r="F91" s="163">
        <v>16513.740000000002</v>
      </c>
      <c r="G91" s="163">
        <v>21642</v>
      </c>
      <c r="H91" s="163">
        <v>11470.26</v>
      </c>
      <c r="I91" s="163">
        <v>15228</v>
      </c>
      <c r="J91" s="163">
        <v>8070.84</v>
      </c>
      <c r="K91" s="163">
        <v>11631</v>
      </c>
      <c r="L91" s="163">
        <v>6164.43</v>
      </c>
      <c r="M91" s="241"/>
      <c r="N91" s="15" t="b">
        <v>1</v>
      </c>
      <c r="O91" s="15" t="b">
        <v>1</v>
      </c>
      <c r="P91" s="15" t="b">
        <v>1</v>
      </c>
      <c r="Q91" s="15" t="b">
        <v>1</v>
      </c>
      <c r="R91" s="15" t="b">
        <v>1</v>
      </c>
      <c r="S91" s="15" t="b">
        <v>1</v>
      </c>
      <c r="T91" s="15" t="b">
        <v>1</v>
      </c>
      <c r="U91" s="15" t="b">
        <v>1</v>
      </c>
      <c r="V91" s="15" t="b">
        <v>1</v>
      </c>
      <c r="W91" s="15" t="b">
        <v>1</v>
      </c>
    </row>
    <row r="92" spans="1:23" x14ac:dyDescent="0.15">
      <c r="B92" s="162" t="s">
        <v>31</v>
      </c>
      <c r="C92" s="163">
        <v>57906</v>
      </c>
      <c r="D92" s="163">
        <v>30690.18</v>
      </c>
      <c r="E92" s="163">
        <v>41115</v>
      </c>
      <c r="F92" s="163">
        <v>21790.95</v>
      </c>
      <c r="G92" s="163">
        <v>28413</v>
      </c>
      <c r="H92" s="163">
        <v>15058.890000000001</v>
      </c>
      <c r="I92" s="163">
        <v>21724</v>
      </c>
      <c r="J92" s="163">
        <v>11513.720000000001</v>
      </c>
      <c r="K92" s="163">
        <v>16614</v>
      </c>
      <c r="L92" s="163">
        <v>8805.42</v>
      </c>
      <c r="M92" s="241"/>
      <c r="N92" s="15" t="b">
        <v>1</v>
      </c>
      <c r="O92" s="15" t="b">
        <v>1</v>
      </c>
      <c r="P92" s="15" t="b">
        <v>1</v>
      </c>
      <c r="Q92" s="15" t="b">
        <v>1</v>
      </c>
      <c r="R92" s="15" t="b">
        <v>1</v>
      </c>
      <c r="S92" s="15" t="b">
        <v>1</v>
      </c>
      <c r="T92" s="15" t="b">
        <v>1</v>
      </c>
      <c r="U92" s="15" t="b">
        <v>1</v>
      </c>
      <c r="V92" s="15" t="b">
        <v>1</v>
      </c>
      <c r="W92" s="15" t="b">
        <v>1</v>
      </c>
    </row>
    <row r="93" spans="1:23" x14ac:dyDescent="0.15">
      <c r="B93" s="162" t="s">
        <v>32</v>
      </c>
      <c r="C93" s="163">
        <v>61606</v>
      </c>
      <c r="D93" s="163">
        <v>32651.18</v>
      </c>
      <c r="E93" s="163">
        <v>43746</v>
      </c>
      <c r="F93" s="163">
        <v>23185.38</v>
      </c>
      <c r="G93" s="163">
        <v>30244</v>
      </c>
      <c r="H93" s="163">
        <v>16029.320000000002</v>
      </c>
      <c r="I93" s="163">
        <v>23118</v>
      </c>
      <c r="J93" s="163">
        <v>12252.54</v>
      </c>
      <c r="K93" s="163">
        <v>17667</v>
      </c>
      <c r="L93" s="163">
        <v>9363.51</v>
      </c>
      <c r="M93" s="241"/>
      <c r="N93" s="15" t="b">
        <v>1</v>
      </c>
      <c r="O93" s="15" t="b">
        <v>1</v>
      </c>
      <c r="P93" s="15" t="b">
        <v>1</v>
      </c>
      <c r="Q93" s="15" t="b">
        <v>1</v>
      </c>
      <c r="R93" s="15" t="b">
        <v>1</v>
      </c>
      <c r="S93" s="15" t="b">
        <v>1</v>
      </c>
      <c r="T93" s="15" t="b">
        <v>1</v>
      </c>
      <c r="U93" s="15" t="b">
        <v>1</v>
      </c>
      <c r="V93" s="15" t="b">
        <v>1</v>
      </c>
      <c r="W93" s="15" t="b">
        <v>1</v>
      </c>
    </row>
    <row r="94" spans="1:23" x14ac:dyDescent="0.15">
      <c r="B94" s="162" t="s">
        <v>33</v>
      </c>
      <c r="C94" s="163">
        <v>67080</v>
      </c>
      <c r="D94" s="163">
        <v>35552.400000000001</v>
      </c>
      <c r="E94" s="163">
        <v>47508</v>
      </c>
      <c r="F94" s="163">
        <v>25179.24</v>
      </c>
      <c r="G94" s="163">
        <v>34415</v>
      </c>
      <c r="H94" s="163">
        <v>18239.95</v>
      </c>
      <c r="I94" s="163">
        <v>27500</v>
      </c>
      <c r="J94" s="163">
        <v>14575</v>
      </c>
      <c r="K94" s="163">
        <v>22070</v>
      </c>
      <c r="L94" s="163">
        <v>11697.1</v>
      </c>
      <c r="M94" s="241"/>
      <c r="N94" s="15" t="b">
        <v>1</v>
      </c>
      <c r="O94" s="15" t="b">
        <v>1</v>
      </c>
      <c r="P94" s="15" t="b">
        <v>1</v>
      </c>
      <c r="Q94" s="15" t="b">
        <v>1</v>
      </c>
      <c r="R94" s="15" t="b">
        <v>1</v>
      </c>
      <c r="S94" s="15" t="b">
        <v>1</v>
      </c>
      <c r="T94" s="15" t="b">
        <v>1</v>
      </c>
      <c r="U94" s="15" t="b">
        <v>1</v>
      </c>
      <c r="V94" s="15" t="b">
        <v>1</v>
      </c>
      <c r="W94" s="15" t="b">
        <v>1</v>
      </c>
    </row>
    <row r="95" spans="1:23" x14ac:dyDescent="0.15">
      <c r="B95" s="162" t="s">
        <v>34</v>
      </c>
      <c r="C95" s="163">
        <v>72099</v>
      </c>
      <c r="D95" s="163">
        <v>38212.47</v>
      </c>
      <c r="E95" s="163">
        <v>51002</v>
      </c>
      <c r="F95" s="163">
        <v>27031.06</v>
      </c>
      <c r="G95" s="163">
        <v>36992</v>
      </c>
      <c r="H95" s="163">
        <v>19605.760000000002</v>
      </c>
      <c r="I95" s="163">
        <v>29551</v>
      </c>
      <c r="J95" s="163">
        <v>15662.03</v>
      </c>
      <c r="K95" s="163">
        <v>23714</v>
      </c>
      <c r="L95" s="163">
        <v>12568.42</v>
      </c>
      <c r="M95" s="241"/>
      <c r="N95" s="15" t="b">
        <v>1</v>
      </c>
      <c r="O95" s="15" t="b">
        <v>1</v>
      </c>
      <c r="P95" s="15" t="b">
        <v>1</v>
      </c>
      <c r="Q95" s="15" t="b">
        <v>1</v>
      </c>
      <c r="R95" s="15" t="b">
        <v>1</v>
      </c>
      <c r="S95" s="15" t="b">
        <v>1</v>
      </c>
      <c r="T95" s="15" t="b">
        <v>1</v>
      </c>
      <c r="U95" s="15" t="b">
        <v>1</v>
      </c>
      <c r="V95" s="15" t="b">
        <v>1</v>
      </c>
      <c r="W95" s="15" t="b">
        <v>1</v>
      </c>
    </row>
    <row r="96" spans="1:23" x14ac:dyDescent="0.15">
      <c r="B96" s="162" t="s">
        <v>35</v>
      </c>
      <c r="C96" s="163">
        <v>78902</v>
      </c>
      <c r="D96" s="163">
        <v>41818.060000000005</v>
      </c>
      <c r="E96" s="163">
        <v>55877</v>
      </c>
      <c r="F96" s="163">
        <v>29614.81</v>
      </c>
      <c r="G96" s="163">
        <v>40496</v>
      </c>
      <c r="H96" s="163">
        <v>21462.880000000001</v>
      </c>
      <c r="I96" s="163">
        <v>32356</v>
      </c>
      <c r="J96" s="163">
        <v>17148.68</v>
      </c>
      <c r="K96" s="163">
        <v>25982</v>
      </c>
      <c r="L96" s="163">
        <v>13770.460000000001</v>
      </c>
      <c r="M96" s="241"/>
      <c r="N96" s="15" t="b">
        <v>1</v>
      </c>
      <c r="O96" s="15" t="b">
        <v>1</v>
      </c>
      <c r="P96" s="15" t="b">
        <v>1</v>
      </c>
      <c r="Q96" s="15" t="b">
        <v>1</v>
      </c>
      <c r="R96" s="15" t="b">
        <v>1</v>
      </c>
      <c r="S96" s="15" t="b">
        <v>1</v>
      </c>
      <c r="T96" s="15" t="b">
        <v>1</v>
      </c>
      <c r="U96" s="15" t="b">
        <v>1</v>
      </c>
      <c r="V96" s="15" t="b">
        <v>1</v>
      </c>
      <c r="W96" s="15" t="b">
        <v>1</v>
      </c>
    </row>
    <row r="97" spans="1:23" x14ac:dyDescent="0.15">
      <c r="B97" s="162" t="s">
        <v>36</v>
      </c>
      <c r="C97" s="163">
        <v>83882</v>
      </c>
      <c r="D97" s="163">
        <v>44457.46</v>
      </c>
      <c r="E97" s="163">
        <v>59411</v>
      </c>
      <c r="F97" s="163">
        <v>31487.83</v>
      </c>
      <c r="G97" s="163">
        <v>43047</v>
      </c>
      <c r="H97" s="163">
        <v>22814.91</v>
      </c>
      <c r="I97" s="163">
        <v>34397</v>
      </c>
      <c r="J97" s="163">
        <v>18230.41</v>
      </c>
      <c r="K97" s="163">
        <v>27629</v>
      </c>
      <c r="L97" s="163">
        <v>14643.37</v>
      </c>
      <c r="M97" s="241"/>
      <c r="N97" s="15" t="b">
        <v>1</v>
      </c>
      <c r="O97" s="15" t="b">
        <v>1</v>
      </c>
      <c r="P97" s="15" t="b">
        <v>1</v>
      </c>
      <c r="Q97" s="15" t="b">
        <v>1</v>
      </c>
      <c r="R97" s="15" t="b">
        <v>1</v>
      </c>
      <c r="S97" s="15" t="b">
        <v>1</v>
      </c>
      <c r="T97" s="15" t="b">
        <v>1</v>
      </c>
      <c r="U97" s="15" t="b">
        <v>1</v>
      </c>
      <c r="V97" s="15" t="b">
        <v>1</v>
      </c>
      <c r="W97" s="15" t="b">
        <v>1</v>
      </c>
    </row>
    <row r="98" spans="1:23" x14ac:dyDescent="0.15">
      <c r="B98" s="162" t="s">
        <v>37</v>
      </c>
      <c r="C98" s="163">
        <v>90746</v>
      </c>
      <c r="D98" s="163">
        <v>48095.380000000005</v>
      </c>
      <c r="E98" s="163">
        <v>64271</v>
      </c>
      <c r="F98" s="163">
        <v>34063.630000000005</v>
      </c>
      <c r="G98" s="163">
        <v>46578</v>
      </c>
      <c r="H98" s="163">
        <v>24686.34</v>
      </c>
      <c r="I98" s="163">
        <v>37207</v>
      </c>
      <c r="J98" s="163">
        <v>19719.710000000003</v>
      </c>
      <c r="K98" s="163">
        <v>29891</v>
      </c>
      <c r="L98" s="163">
        <v>15842.230000000001</v>
      </c>
      <c r="M98" s="241"/>
      <c r="N98" s="15" t="b">
        <v>1</v>
      </c>
      <c r="O98" s="15" t="b">
        <v>1</v>
      </c>
      <c r="P98" s="15" t="b">
        <v>1</v>
      </c>
      <c r="Q98" s="15" t="b">
        <v>1</v>
      </c>
      <c r="R98" s="15" t="b">
        <v>1</v>
      </c>
      <c r="S98" s="15" t="b">
        <v>1</v>
      </c>
      <c r="T98" s="15" t="b">
        <v>1</v>
      </c>
      <c r="U98" s="15" t="b">
        <v>1</v>
      </c>
      <c r="V98" s="15" t="b">
        <v>1</v>
      </c>
      <c r="W98" s="15" t="b">
        <v>1</v>
      </c>
    </row>
    <row r="99" spans="1:23" x14ac:dyDescent="0.15">
      <c r="B99" s="162" t="s">
        <v>38</v>
      </c>
      <c r="C99" s="163">
        <v>118623</v>
      </c>
      <c r="D99" s="163">
        <v>62870.19</v>
      </c>
      <c r="E99" s="163">
        <v>83823</v>
      </c>
      <c r="F99" s="163">
        <v>44426.19</v>
      </c>
      <c r="G99" s="163">
        <v>58888</v>
      </c>
      <c r="H99" s="163">
        <v>31210.640000000003</v>
      </c>
      <c r="I99" s="163">
        <v>49622</v>
      </c>
      <c r="J99" s="163">
        <v>26299.66</v>
      </c>
      <c r="K99" s="163">
        <v>42143</v>
      </c>
      <c r="L99" s="163">
        <v>22335.79</v>
      </c>
      <c r="M99" s="241"/>
      <c r="N99" s="15" t="b">
        <v>1</v>
      </c>
      <c r="O99" s="15" t="b">
        <v>1</v>
      </c>
      <c r="P99" s="15" t="b">
        <v>1</v>
      </c>
      <c r="Q99" s="15" t="b">
        <v>1</v>
      </c>
      <c r="R99" s="15" t="b">
        <v>1</v>
      </c>
      <c r="S99" s="15" t="b">
        <v>1</v>
      </c>
      <c r="T99" s="15" t="b">
        <v>1</v>
      </c>
      <c r="U99" s="15" t="b">
        <v>1</v>
      </c>
      <c r="V99" s="15" t="b">
        <v>1</v>
      </c>
      <c r="W99" s="15" t="b">
        <v>1</v>
      </c>
    </row>
    <row r="100" spans="1:23" x14ac:dyDescent="0.15">
      <c r="B100" s="162" t="s">
        <v>39</v>
      </c>
      <c r="C100" s="163">
        <v>137812</v>
      </c>
      <c r="D100" s="163">
        <v>73040.36</v>
      </c>
      <c r="E100" s="163">
        <v>97389</v>
      </c>
      <c r="F100" s="163">
        <v>51616.170000000006</v>
      </c>
      <c r="G100" s="163">
        <v>68404</v>
      </c>
      <c r="H100" s="163">
        <v>36254.120000000003</v>
      </c>
      <c r="I100" s="163">
        <v>57660</v>
      </c>
      <c r="J100" s="163">
        <v>30559.800000000003</v>
      </c>
      <c r="K100" s="163">
        <v>48973</v>
      </c>
      <c r="L100" s="163">
        <v>25955.690000000002</v>
      </c>
      <c r="M100" s="241"/>
      <c r="N100" s="15" t="b">
        <v>1</v>
      </c>
      <c r="O100" s="15" t="b">
        <v>1</v>
      </c>
      <c r="P100" s="15" t="b">
        <v>1</v>
      </c>
      <c r="Q100" s="15" t="b">
        <v>1</v>
      </c>
      <c r="R100" s="15" t="b">
        <v>1</v>
      </c>
      <c r="S100" s="15" t="b">
        <v>1</v>
      </c>
      <c r="T100" s="15" t="b">
        <v>1</v>
      </c>
      <c r="U100" s="15" t="b">
        <v>1</v>
      </c>
      <c r="V100" s="15" t="b">
        <v>1</v>
      </c>
      <c r="W100" s="15" t="b">
        <v>1</v>
      </c>
    </row>
    <row r="101" spans="1:23" x14ac:dyDescent="0.15">
      <c r="B101" s="162" t="s">
        <v>40</v>
      </c>
      <c r="C101" s="163">
        <v>150518</v>
      </c>
      <c r="D101" s="163">
        <v>79774.540000000008</v>
      </c>
      <c r="E101" s="163">
        <v>106361</v>
      </c>
      <c r="F101" s="163">
        <v>56371.33</v>
      </c>
      <c r="G101" s="163">
        <v>74710</v>
      </c>
      <c r="H101" s="163">
        <v>39596.300000000003</v>
      </c>
      <c r="I101" s="163">
        <v>62977</v>
      </c>
      <c r="J101" s="163">
        <v>33377.810000000005</v>
      </c>
      <c r="K101" s="163">
        <v>53483</v>
      </c>
      <c r="L101" s="163">
        <v>28345.99</v>
      </c>
      <c r="M101" s="241"/>
      <c r="N101" s="15" t="b">
        <v>1</v>
      </c>
      <c r="O101" s="15" t="b">
        <v>1</v>
      </c>
      <c r="P101" s="15" t="b">
        <v>1</v>
      </c>
      <c r="Q101" s="15" t="b">
        <v>1</v>
      </c>
      <c r="R101" s="15" t="b">
        <v>1</v>
      </c>
      <c r="S101" s="15" t="b">
        <v>1</v>
      </c>
      <c r="T101" s="15" t="b">
        <v>1</v>
      </c>
      <c r="U101" s="15" t="b">
        <v>1</v>
      </c>
      <c r="V101" s="15" t="b">
        <v>1</v>
      </c>
      <c r="W101" s="15" t="b">
        <v>1</v>
      </c>
    </row>
    <row r="102" spans="1:23" x14ac:dyDescent="0.15">
      <c r="B102" s="162" t="s">
        <v>41</v>
      </c>
      <c r="C102" s="163">
        <v>166672</v>
      </c>
      <c r="D102" s="163">
        <v>88336.16</v>
      </c>
      <c r="E102" s="163">
        <v>117784</v>
      </c>
      <c r="F102" s="163">
        <v>62425.520000000004</v>
      </c>
      <c r="G102" s="163">
        <v>82751</v>
      </c>
      <c r="H102" s="163">
        <v>43858.03</v>
      </c>
      <c r="I102" s="163">
        <v>69754</v>
      </c>
      <c r="J102" s="163">
        <v>36969.620000000003</v>
      </c>
      <c r="K102" s="163">
        <v>59213</v>
      </c>
      <c r="L102" s="163">
        <v>31382.890000000003</v>
      </c>
      <c r="M102" s="241"/>
      <c r="N102" s="15" t="b">
        <v>1</v>
      </c>
      <c r="O102" s="15" t="b">
        <v>1</v>
      </c>
      <c r="P102" s="15" t="b">
        <v>1</v>
      </c>
      <c r="Q102" s="15" t="b">
        <v>1</v>
      </c>
      <c r="R102" s="15" t="b">
        <v>1</v>
      </c>
      <c r="S102" s="15" t="b">
        <v>1</v>
      </c>
      <c r="T102" s="15" t="b">
        <v>1</v>
      </c>
      <c r="U102" s="15" t="b">
        <v>1</v>
      </c>
      <c r="V102" s="15" t="b">
        <v>1</v>
      </c>
      <c r="W102" s="15" t="b">
        <v>1</v>
      </c>
    </row>
    <row r="103" spans="1:23" x14ac:dyDescent="0.15">
      <c r="B103" s="162" t="s">
        <v>42</v>
      </c>
      <c r="C103" s="163">
        <v>183357</v>
      </c>
      <c r="D103" s="163">
        <v>97179.21</v>
      </c>
      <c r="E103" s="163">
        <v>129586</v>
      </c>
      <c r="F103" s="163">
        <v>68680.58</v>
      </c>
      <c r="G103" s="163">
        <v>91032</v>
      </c>
      <c r="H103" s="163">
        <v>48246.96</v>
      </c>
      <c r="I103" s="163">
        <v>76726</v>
      </c>
      <c r="J103" s="163">
        <v>40664.78</v>
      </c>
      <c r="K103" s="163">
        <v>65168</v>
      </c>
      <c r="L103" s="163">
        <v>34539.040000000001</v>
      </c>
      <c r="M103" s="241"/>
      <c r="N103" s="15" t="b">
        <v>1</v>
      </c>
      <c r="O103" s="15" t="b">
        <v>1</v>
      </c>
      <c r="P103" s="15" t="b">
        <v>1</v>
      </c>
      <c r="Q103" s="15" t="b">
        <v>1</v>
      </c>
      <c r="R103" s="15" t="b">
        <v>1</v>
      </c>
      <c r="S103" s="15" t="b">
        <v>1</v>
      </c>
      <c r="T103" s="15" t="b">
        <v>1</v>
      </c>
      <c r="U103" s="15" t="b">
        <v>1</v>
      </c>
      <c r="V103" s="15" t="b">
        <v>1</v>
      </c>
      <c r="W103" s="15" t="b">
        <v>1</v>
      </c>
    </row>
    <row r="104" spans="1:23" x14ac:dyDescent="0.15">
      <c r="B104" s="162" t="s">
        <v>43</v>
      </c>
      <c r="C104" s="163">
        <v>225670</v>
      </c>
      <c r="D104" s="163">
        <v>119605.1</v>
      </c>
      <c r="E104" s="163">
        <v>157784</v>
      </c>
      <c r="F104" s="163">
        <v>83625.52</v>
      </c>
      <c r="G104" s="163">
        <v>107146</v>
      </c>
      <c r="H104" s="163">
        <v>56787.380000000005</v>
      </c>
      <c r="I104" s="163">
        <v>89413</v>
      </c>
      <c r="J104" s="163">
        <v>47388.89</v>
      </c>
      <c r="K104" s="163">
        <v>76639</v>
      </c>
      <c r="L104" s="163">
        <v>40618.670000000006</v>
      </c>
      <c r="M104" s="241"/>
      <c r="N104" s="15" t="b">
        <v>1</v>
      </c>
      <c r="O104" s="15" t="b">
        <v>1</v>
      </c>
      <c r="P104" s="15" t="b">
        <v>1</v>
      </c>
      <c r="Q104" s="15" t="b">
        <v>1</v>
      </c>
      <c r="R104" s="15" t="b">
        <v>1</v>
      </c>
      <c r="S104" s="15" t="b">
        <v>1</v>
      </c>
      <c r="T104" s="15" t="b">
        <v>1</v>
      </c>
      <c r="U104" s="15" t="b">
        <v>1</v>
      </c>
      <c r="V104" s="15" t="b">
        <v>1</v>
      </c>
      <c r="W104" s="15" t="b">
        <v>1</v>
      </c>
    </row>
    <row r="105" spans="1:23" x14ac:dyDescent="0.15">
      <c r="B105" s="162" t="s">
        <v>44</v>
      </c>
      <c r="C105" s="163">
        <v>234500</v>
      </c>
      <c r="D105" s="163">
        <v>124285</v>
      </c>
      <c r="E105" s="163">
        <v>163986</v>
      </c>
      <c r="F105" s="163">
        <v>86912.58</v>
      </c>
      <c r="G105" s="163">
        <v>111348</v>
      </c>
      <c r="H105" s="163">
        <v>59014.44</v>
      </c>
      <c r="I105" s="163">
        <v>92918</v>
      </c>
      <c r="J105" s="163">
        <v>49246.54</v>
      </c>
      <c r="K105" s="163">
        <v>79652</v>
      </c>
      <c r="L105" s="163">
        <v>42215.560000000005</v>
      </c>
      <c r="M105" s="241"/>
      <c r="N105" s="15" t="b">
        <v>1</v>
      </c>
      <c r="O105" s="15" t="b">
        <v>1</v>
      </c>
      <c r="P105" s="15" t="b">
        <v>1</v>
      </c>
      <c r="Q105" s="15" t="b">
        <v>1</v>
      </c>
      <c r="R105" s="15" t="b">
        <v>1</v>
      </c>
      <c r="S105" s="15" t="b">
        <v>1</v>
      </c>
      <c r="T105" s="15" t="b">
        <v>1</v>
      </c>
      <c r="U105" s="15" t="b">
        <v>1</v>
      </c>
      <c r="V105" s="15" t="b">
        <v>1</v>
      </c>
      <c r="W105" s="15" t="b">
        <v>1</v>
      </c>
    </row>
    <row r="106" spans="1:23" x14ac:dyDescent="0.15">
      <c r="B106" s="162" t="s">
        <v>45</v>
      </c>
      <c r="C106" s="163">
        <v>241154</v>
      </c>
      <c r="D106" s="163">
        <v>127811.62000000001</v>
      </c>
      <c r="E106" s="163">
        <v>168618</v>
      </c>
      <c r="F106" s="163">
        <v>89367.540000000008</v>
      </c>
      <c r="G106" s="163">
        <v>114512</v>
      </c>
      <c r="H106" s="163">
        <v>60691.360000000001</v>
      </c>
      <c r="I106" s="163">
        <v>95556</v>
      </c>
      <c r="J106" s="163">
        <v>50644.68</v>
      </c>
      <c r="K106" s="163">
        <v>81905</v>
      </c>
      <c r="L106" s="163">
        <v>43409.65</v>
      </c>
      <c r="M106" s="241"/>
      <c r="N106" s="15" t="b">
        <v>1</v>
      </c>
      <c r="O106" s="15" t="b">
        <v>1</v>
      </c>
      <c r="P106" s="15" t="b">
        <v>1</v>
      </c>
      <c r="Q106" s="15" t="b">
        <v>1</v>
      </c>
      <c r="R106" s="15" t="b">
        <v>1</v>
      </c>
      <c r="S106" s="15" t="b">
        <v>1</v>
      </c>
      <c r="T106" s="15" t="b">
        <v>1</v>
      </c>
      <c r="U106" s="15" t="b">
        <v>1</v>
      </c>
      <c r="V106" s="15" t="b">
        <v>1</v>
      </c>
      <c r="W106" s="15" t="b">
        <v>1</v>
      </c>
    </row>
    <row r="107" spans="1:23" x14ac:dyDescent="0.15">
      <c r="B107" s="162" t="s">
        <v>46</v>
      </c>
      <c r="C107" s="163">
        <v>250022</v>
      </c>
      <c r="D107" s="163">
        <v>132511.66</v>
      </c>
      <c r="E107" s="163">
        <v>174812</v>
      </c>
      <c r="F107" s="163">
        <v>92650.36</v>
      </c>
      <c r="G107" s="163">
        <v>118721</v>
      </c>
      <c r="H107" s="163">
        <v>62922.130000000005</v>
      </c>
      <c r="I107" s="163">
        <v>99067</v>
      </c>
      <c r="J107" s="163">
        <v>52505.51</v>
      </c>
      <c r="K107" s="163">
        <v>84924</v>
      </c>
      <c r="L107" s="163">
        <v>45009.72</v>
      </c>
      <c r="M107" s="241"/>
      <c r="N107" s="15" t="b">
        <v>1</v>
      </c>
      <c r="O107" s="15" t="b">
        <v>1</v>
      </c>
      <c r="P107" s="15" t="b">
        <v>1</v>
      </c>
      <c r="Q107" s="15" t="b">
        <v>1</v>
      </c>
      <c r="R107" s="15" t="b">
        <v>1</v>
      </c>
      <c r="S107" s="15" t="b">
        <v>1</v>
      </c>
      <c r="T107" s="15" t="b">
        <v>1</v>
      </c>
      <c r="U107" s="15" t="b">
        <v>1</v>
      </c>
      <c r="V107" s="15" t="b">
        <v>1</v>
      </c>
      <c r="W107" s="15" t="b">
        <v>1</v>
      </c>
    </row>
    <row r="108" spans="1:23" x14ac:dyDescent="0.15">
      <c r="B108" s="162" t="s">
        <v>47</v>
      </c>
      <c r="C108" s="163">
        <v>254433</v>
      </c>
      <c r="D108" s="163">
        <v>134849.49000000002</v>
      </c>
      <c r="E108" s="163">
        <v>177899</v>
      </c>
      <c r="F108" s="163">
        <v>94286.47</v>
      </c>
      <c r="G108" s="163">
        <v>120824</v>
      </c>
      <c r="H108" s="163">
        <v>64036.72</v>
      </c>
      <c r="I108" s="163">
        <v>100829</v>
      </c>
      <c r="J108" s="163">
        <v>53439.37</v>
      </c>
      <c r="K108" s="163">
        <v>86425</v>
      </c>
      <c r="L108" s="163">
        <v>45805.25</v>
      </c>
      <c r="M108" s="241"/>
      <c r="N108" s="15" t="b">
        <v>1</v>
      </c>
      <c r="O108" s="15" t="b">
        <v>1</v>
      </c>
      <c r="P108" s="15" t="b">
        <v>1</v>
      </c>
      <c r="Q108" s="15" t="b">
        <v>1</v>
      </c>
      <c r="R108" s="15" t="b">
        <v>1</v>
      </c>
      <c r="S108" s="15" t="b">
        <v>1</v>
      </c>
      <c r="T108" s="15" t="b">
        <v>1</v>
      </c>
      <c r="U108" s="15" t="b">
        <v>1</v>
      </c>
      <c r="V108" s="15" t="b">
        <v>1</v>
      </c>
      <c r="W108" s="15" t="b">
        <v>1</v>
      </c>
    </row>
    <row r="109" spans="1:23" x14ac:dyDescent="0.15">
      <c r="B109" s="162" t="s">
        <v>48</v>
      </c>
      <c r="C109" s="163">
        <v>265515</v>
      </c>
      <c r="D109" s="163">
        <v>140722.95000000001</v>
      </c>
      <c r="E109" s="163">
        <v>185646</v>
      </c>
      <c r="F109" s="163">
        <v>98392.38</v>
      </c>
      <c r="G109" s="163">
        <v>126087</v>
      </c>
      <c r="H109" s="163">
        <v>66826.11</v>
      </c>
      <c r="I109" s="163">
        <v>105200</v>
      </c>
      <c r="J109" s="163">
        <v>55756</v>
      </c>
      <c r="K109" s="163">
        <v>90199</v>
      </c>
      <c r="L109" s="163">
        <v>47805.47</v>
      </c>
      <c r="M109" s="241"/>
      <c r="N109" s="15" t="b">
        <v>1</v>
      </c>
      <c r="O109" s="15" t="b">
        <v>1</v>
      </c>
      <c r="P109" s="15" t="b">
        <v>1</v>
      </c>
      <c r="Q109" s="15" t="b">
        <v>1</v>
      </c>
      <c r="R109" s="15" t="b">
        <v>1</v>
      </c>
      <c r="S109" s="15" t="b">
        <v>1</v>
      </c>
      <c r="T109" s="15" t="b">
        <v>1</v>
      </c>
      <c r="U109" s="15" t="b">
        <v>1</v>
      </c>
      <c r="V109" s="15" t="b">
        <v>1</v>
      </c>
      <c r="W109" s="15" t="b">
        <v>1</v>
      </c>
    </row>
    <row r="110" spans="1:23" x14ac:dyDescent="0.15">
      <c r="B110" s="20"/>
    </row>
    <row r="112" spans="1:23" ht="22" customHeight="1" x14ac:dyDescent="0.15">
      <c r="A112" s="53"/>
      <c r="B112" s="230" t="s">
        <v>230</v>
      </c>
      <c r="C112" s="230"/>
      <c r="D112" s="230"/>
      <c r="E112" s="230"/>
      <c r="F112" s="230"/>
      <c r="G112" s="230"/>
      <c r="H112" s="230"/>
      <c r="I112" s="230"/>
      <c r="J112" s="230"/>
      <c r="K112" s="230"/>
      <c r="L112" s="230"/>
      <c r="M112" s="53"/>
    </row>
    <row r="114" spans="1:23" ht="15" customHeight="1" x14ac:dyDescent="0.15">
      <c r="B114" s="16" t="s">
        <v>2</v>
      </c>
      <c r="C114" s="237" t="s">
        <v>4</v>
      </c>
      <c r="D114" s="238"/>
      <c r="E114" s="237" t="s">
        <v>5</v>
      </c>
      <c r="F114" s="238"/>
      <c r="G114" s="237" t="s">
        <v>6</v>
      </c>
      <c r="H114" s="238"/>
      <c r="I114" s="237" t="s">
        <v>7</v>
      </c>
      <c r="J114" s="238"/>
      <c r="K114" s="237" t="s">
        <v>8</v>
      </c>
      <c r="L114" s="240"/>
      <c r="M114" s="241" t="str">
        <f>M78</f>
        <v>BUPA PRIVILEGE CARE PREMIUM BOOKLET, EFFECTIVE JANUARY 1, 2026</v>
      </c>
    </row>
    <row r="115" spans="1:23" ht="28" x14ac:dyDescent="0.15">
      <c r="B115" s="99" t="s">
        <v>209</v>
      </c>
      <c r="C115" s="234" t="s">
        <v>10</v>
      </c>
      <c r="D115" s="235"/>
      <c r="E115" s="234" t="s">
        <v>11</v>
      </c>
      <c r="F115" s="235"/>
      <c r="G115" s="234" t="s">
        <v>12</v>
      </c>
      <c r="H115" s="235"/>
      <c r="I115" s="234" t="s">
        <v>13</v>
      </c>
      <c r="J115" s="235"/>
      <c r="K115" s="234" t="s">
        <v>14</v>
      </c>
      <c r="L115" s="236"/>
      <c r="M115" s="241"/>
    </row>
    <row r="116" spans="1:23" ht="28" x14ac:dyDescent="0.15">
      <c r="B116" s="103" t="s">
        <v>210</v>
      </c>
      <c r="C116" s="245" t="s">
        <v>11</v>
      </c>
      <c r="D116" s="246"/>
      <c r="E116" s="245" t="s">
        <v>15</v>
      </c>
      <c r="F116" s="246"/>
      <c r="G116" s="245" t="s">
        <v>12</v>
      </c>
      <c r="H116" s="246"/>
      <c r="I116" s="245" t="s">
        <v>13</v>
      </c>
      <c r="J116" s="246"/>
      <c r="K116" s="245" t="s">
        <v>14</v>
      </c>
      <c r="L116" s="247"/>
      <c r="M116" s="241"/>
    </row>
    <row r="117" spans="1:23" x14ac:dyDescent="0.15">
      <c r="B117" s="33" t="s">
        <v>16</v>
      </c>
      <c r="C117" s="31" t="s">
        <v>17</v>
      </c>
      <c r="D117" s="32" t="s">
        <v>18</v>
      </c>
      <c r="E117" s="31" t="s">
        <v>17</v>
      </c>
      <c r="F117" s="32" t="s">
        <v>18</v>
      </c>
      <c r="G117" s="31" t="s">
        <v>17</v>
      </c>
      <c r="H117" s="32" t="s">
        <v>18</v>
      </c>
      <c r="I117" s="31" t="s">
        <v>17</v>
      </c>
      <c r="J117" s="32" t="s">
        <v>18</v>
      </c>
      <c r="K117" s="31" t="s">
        <v>17</v>
      </c>
      <c r="L117" s="39" t="s">
        <v>18</v>
      </c>
      <c r="M117" s="241"/>
    </row>
    <row r="118" spans="1:23" x14ac:dyDescent="0.15">
      <c r="A118" s="13"/>
      <c r="B118" s="33" t="s">
        <v>19</v>
      </c>
      <c r="C118" s="34" t="s">
        <v>20</v>
      </c>
      <c r="D118" s="35" t="s">
        <v>21</v>
      </c>
      <c r="E118" s="34" t="s">
        <v>20</v>
      </c>
      <c r="F118" s="35" t="s">
        <v>21</v>
      </c>
      <c r="G118" s="34" t="s">
        <v>20</v>
      </c>
      <c r="H118" s="35" t="s">
        <v>21</v>
      </c>
      <c r="I118" s="34" t="s">
        <v>20</v>
      </c>
      <c r="J118" s="35" t="s">
        <v>21</v>
      </c>
      <c r="K118" s="34" t="s">
        <v>20</v>
      </c>
      <c r="L118" s="38" t="s">
        <v>21</v>
      </c>
      <c r="M118" s="241"/>
      <c r="N118" s="13"/>
    </row>
    <row r="119" spans="1:23" x14ac:dyDescent="0.15">
      <c r="B119" s="162" t="s">
        <v>22</v>
      </c>
      <c r="C119" s="163">
        <v>8320</v>
      </c>
      <c r="D119" s="163">
        <v>4409.6000000000004</v>
      </c>
      <c r="E119" s="163">
        <v>6071</v>
      </c>
      <c r="F119" s="163">
        <v>3217.63</v>
      </c>
      <c r="G119" s="163">
        <v>4365</v>
      </c>
      <c r="H119" s="163">
        <v>2313.4500000000003</v>
      </c>
      <c r="I119" s="163">
        <v>3290</v>
      </c>
      <c r="J119" s="163">
        <v>1743.7</v>
      </c>
      <c r="K119" s="163">
        <v>2441</v>
      </c>
      <c r="L119" s="163">
        <v>1293.73</v>
      </c>
      <c r="M119" s="241"/>
      <c r="N119" s="15" t="b">
        <v>1</v>
      </c>
      <c r="O119" s="15" t="b">
        <v>1</v>
      </c>
      <c r="P119" s="15" t="b">
        <v>1</v>
      </c>
      <c r="Q119" s="15" t="b">
        <v>1</v>
      </c>
      <c r="R119" s="15" t="b">
        <v>1</v>
      </c>
      <c r="S119" s="15" t="b">
        <v>1</v>
      </c>
      <c r="T119" s="15" t="b">
        <v>1</v>
      </c>
      <c r="U119" s="15" t="b">
        <v>1</v>
      </c>
      <c r="V119" s="15" t="b">
        <v>1</v>
      </c>
      <c r="W119" s="15" t="b">
        <v>1</v>
      </c>
    </row>
    <row r="120" spans="1:23" x14ac:dyDescent="0.15">
      <c r="B120" s="162" t="s">
        <v>23</v>
      </c>
      <c r="C120" s="163">
        <v>13223</v>
      </c>
      <c r="D120" s="163">
        <v>7008.1900000000005</v>
      </c>
      <c r="E120" s="163">
        <v>9676</v>
      </c>
      <c r="F120" s="163">
        <v>5128.2800000000007</v>
      </c>
      <c r="G120" s="163">
        <v>6958</v>
      </c>
      <c r="H120" s="163">
        <v>3687.7400000000002</v>
      </c>
      <c r="I120" s="163">
        <v>5238</v>
      </c>
      <c r="J120" s="163">
        <v>2776.1400000000003</v>
      </c>
      <c r="K120" s="163">
        <v>3877</v>
      </c>
      <c r="L120" s="163">
        <v>2054.81</v>
      </c>
      <c r="M120" s="241"/>
      <c r="N120" s="15" t="b">
        <v>1</v>
      </c>
      <c r="O120" s="15" t="b">
        <v>1</v>
      </c>
      <c r="P120" s="15" t="b">
        <v>1</v>
      </c>
      <c r="Q120" s="15" t="b">
        <v>1</v>
      </c>
      <c r="R120" s="15" t="b">
        <v>1</v>
      </c>
      <c r="S120" s="15" t="b">
        <v>1</v>
      </c>
      <c r="T120" s="15" t="b">
        <v>1</v>
      </c>
      <c r="U120" s="15" t="b">
        <v>1</v>
      </c>
      <c r="V120" s="15" t="b">
        <v>1</v>
      </c>
      <c r="W120" s="15" t="b">
        <v>1</v>
      </c>
    </row>
    <row r="121" spans="1:23" x14ac:dyDescent="0.15">
      <c r="B121" s="162" t="s">
        <v>24</v>
      </c>
      <c r="C121" s="163">
        <v>19395</v>
      </c>
      <c r="D121" s="163">
        <v>10279.35</v>
      </c>
      <c r="E121" s="163">
        <v>14174</v>
      </c>
      <c r="F121" s="163">
        <v>7512.22</v>
      </c>
      <c r="G121" s="163">
        <v>10186</v>
      </c>
      <c r="H121" s="163">
        <v>5398.58</v>
      </c>
      <c r="I121" s="163">
        <v>7674</v>
      </c>
      <c r="J121" s="163">
        <v>4067.2200000000003</v>
      </c>
      <c r="K121" s="163">
        <v>5683</v>
      </c>
      <c r="L121" s="163">
        <v>3011.9900000000002</v>
      </c>
      <c r="M121" s="241"/>
      <c r="N121" s="15" t="b">
        <v>1</v>
      </c>
      <c r="O121" s="15" t="b">
        <v>1</v>
      </c>
      <c r="P121" s="15" t="b">
        <v>1</v>
      </c>
      <c r="Q121" s="15" t="b">
        <v>1</v>
      </c>
      <c r="R121" s="15" t="b">
        <v>1</v>
      </c>
      <c r="S121" s="15" t="b">
        <v>1</v>
      </c>
      <c r="T121" s="15" t="b">
        <v>1</v>
      </c>
      <c r="U121" s="15" t="b">
        <v>1</v>
      </c>
      <c r="V121" s="15" t="b">
        <v>1</v>
      </c>
      <c r="W121" s="15" t="b">
        <v>1</v>
      </c>
    </row>
    <row r="122" spans="1:23" x14ac:dyDescent="0.15">
      <c r="B122" s="162" t="s">
        <v>25</v>
      </c>
      <c r="C122" s="163">
        <v>24002</v>
      </c>
      <c r="D122" s="163">
        <v>12721.060000000001</v>
      </c>
      <c r="E122" s="163">
        <v>16499</v>
      </c>
      <c r="F122" s="163">
        <v>8744.4700000000012</v>
      </c>
      <c r="G122" s="163">
        <v>10744</v>
      </c>
      <c r="H122" s="163">
        <v>5694.3200000000006</v>
      </c>
      <c r="I122" s="163">
        <v>6815</v>
      </c>
      <c r="J122" s="163">
        <v>3611.9500000000003</v>
      </c>
      <c r="K122" s="163">
        <v>5183</v>
      </c>
      <c r="L122" s="163">
        <v>2746.9900000000002</v>
      </c>
      <c r="M122" s="241"/>
      <c r="N122" s="15" t="b">
        <v>1</v>
      </c>
      <c r="O122" s="15" t="b">
        <v>1</v>
      </c>
      <c r="P122" s="15" t="b">
        <v>1</v>
      </c>
      <c r="Q122" s="15" t="b">
        <v>1</v>
      </c>
      <c r="R122" s="15" t="b">
        <v>1</v>
      </c>
      <c r="S122" s="15" t="b">
        <v>1</v>
      </c>
      <c r="T122" s="15" t="b">
        <v>1</v>
      </c>
      <c r="U122" s="15" t="b">
        <v>1</v>
      </c>
      <c r="V122" s="15" t="b">
        <v>1</v>
      </c>
      <c r="W122" s="15" t="b">
        <v>1</v>
      </c>
    </row>
    <row r="123" spans="1:23" x14ac:dyDescent="0.15">
      <c r="B123" s="162" t="s">
        <v>26</v>
      </c>
      <c r="C123" s="163">
        <v>25174</v>
      </c>
      <c r="D123" s="163">
        <v>13342.220000000001</v>
      </c>
      <c r="E123" s="163">
        <v>18254</v>
      </c>
      <c r="F123" s="163">
        <v>9674.6200000000008</v>
      </c>
      <c r="G123" s="163">
        <v>11897</v>
      </c>
      <c r="H123" s="163">
        <v>6305.4100000000008</v>
      </c>
      <c r="I123" s="163">
        <v>7544</v>
      </c>
      <c r="J123" s="163">
        <v>3998.32</v>
      </c>
      <c r="K123" s="163">
        <v>5742</v>
      </c>
      <c r="L123" s="163">
        <v>3043.26</v>
      </c>
      <c r="M123" s="241"/>
      <c r="N123" s="15" t="b">
        <v>1</v>
      </c>
      <c r="O123" s="15" t="b">
        <v>1</v>
      </c>
      <c r="P123" s="15" t="b">
        <v>1</v>
      </c>
      <c r="Q123" s="15" t="b">
        <v>1</v>
      </c>
      <c r="R123" s="15" t="b">
        <v>1</v>
      </c>
      <c r="S123" s="15" t="b">
        <v>1</v>
      </c>
      <c r="T123" s="15" t="b">
        <v>1</v>
      </c>
      <c r="U123" s="15" t="b">
        <v>1</v>
      </c>
      <c r="V123" s="15" t="b">
        <v>1</v>
      </c>
      <c r="W123" s="15" t="b">
        <v>1</v>
      </c>
    </row>
    <row r="124" spans="1:23" x14ac:dyDescent="0.15">
      <c r="B124" s="162" t="s">
        <v>27</v>
      </c>
      <c r="C124" s="163">
        <v>26301</v>
      </c>
      <c r="D124" s="163">
        <v>13939.53</v>
      </c>
      <c r="E124" s="163">
        <v>19523</v>
      </c>
      <c r="F124" s="163">
        <v>10347.19</v>
      </c>
      <c r="G124" s="163">
        <v>13354</v>
      </c>
      <c r="H124" s="163">
        <v>7077.6200000000008</v>
      </c>
      <c r="I124" s="163">
        <v>9115</v>
      </c>
      <c r="J124" s="163">
        <v>4830.95</v>
      </c>
      <c r="K124" s="163">
        <v>6974</v>
      </c>
      <c r="L124" s="163">
        <v>3696.2200000000003</v>
      </c>
      <c r="M124" s="241"/>
      <c r="N124" s="15" t="b">
        <v>1</v>
      </c>
      <c r="O124" s="15" t="b">
        <v>1</v>
      </c>
      <c r="P124" s="15" t="b">
        <v>1</v>
      </c>
      <c r="Q124" s="15" t="b">
        <v>1</v>
      </c>
      <c r="R124" s="15" t="b">
        <v>1</v>
      </c>
      <c r="S124" s="15" t="b">
        <v>1</v>
      </c>
      <c r="T124" s="15" t="b">
        <v>1</v>
      </c>
      <c r="U124" s="15" t="b">
        <v>1</v>
      </c>
      <c r="V124" s="15" t="b">
        <v>1</v>
      </c>
      <c r="W124" s="15" t="b">
        <v>1</v>
      </c>
    </row>
    <row r="125" spans="1:23" x14ac:dyDescent="0.15">
      <c r="B125" s="162" t="s">
        <v>28</v>
      </c>
      <c r="C125" s="163">
        <v>29441</v>
      </c>
      <c r="D125" s="163">
        <v>15603.730000000001</v>
      </c>
      <c r="E125" s="163">
        <v>21855</v>
      </c>
      <c r="F125" s="163">
        <v>11583.150000000001</v>
      </c>
      <c r="G125" s="163">
        <v>14966</v>
      </c>
      <c r="H125" s="163">
        <v>7931.9800000000005</v>
      </c>
      <c r="I125" s="163">
        <v>10225</v>
      </c>
      <c r="J125" s="163">
        <v>5419.25</v>
      </c>
      <c r="K125" s="163">
        <v>7807</v>
      </c>
      <c r="L125" s="163">
        <v>4137.71</v>
      </c>
      <c r="M125" s="241"/>
      <c r="N125" s="15" t="b">
        <v>1</v>
      </c>
      <c r="O125" s="15" t="b">
        <v>1</v>
      </c>
      <c r="P125" s="15" t="b">
        <v>1</v>
      </c>
      <c r="Q125" s="15" t="b">
        <v>1</v>
      </c>
      <c r="R125" s="15" t="b">
        <v>1</v>
      </c>
      <c r="S125" s="15" t="b">
        <v>1</v>
      </c>
      <c r="T125" s="15" t="b">
        <v>1</v>
      </c>
      <c r="U125" s="15" t="b">
        <v>1</v>
      </c>
      <c r="V125" s="15" t="b">
        <v>1</v>
      </c>
      <c r="W125" s="15" t="b">
        <v>1</v>
      </c>
    </row>
    <row r="126" spans="1:23" x14ac:dyDescent="0.15">
      <c r="B126" s="162" t="s">
        <v>29</v>
      </c>
      <c r="C126" s="163">
        <v>34086</v>
      </c>
      <c r="D126" s="163">
        <v>18065.580000000002</v>
      </c>
      <c r="E126" s="163">
        <v>23970</v>
      </c>
      <c r="F126" s="163">
        <v>12704.1</v>
      </c>
      <c r="G126" s="163">
        <v>16636</v>
      </c>
      <c r="H126" s="163">
        <v>8817.08</v>
      </c>
      <c r="I126" s="163">
        <v>11276</v>
      </c>
      <c r="J126" s="163">
        <v>5976.2800000000007</v>
      </c>
      <c r="K126" s="163">
        <v>8619</v>
      </c>
      <c r="L126" s="163">
        <v>4568.0700000000006</v>
      </c>
      <c r="M126" s="241"/>
      <c r="N126" s="15" t="b">
        <v>1</v>
      </c>
      <c r="O126" s="15" t="b">
        <v>1</v>
      </c>
      <c r="P126" s="15" t="b">
        <v>1</v>
      </c>
      <c r="Q126" s="15" t="b">
        <v>1</v>
      </c>
      <c r="R126" s="15" t="b">
        <v>1</v>
      </c>
      <c r="S126" s="15" t="b">
        <v>1</v>
      </c>
      <c r="T126" s="15" t="b">
        <v>1</v>
      </c>
      <c r="U126" s="15" t="b">
        <v>1</v>
      </c>
      <c r="V126" s="15" t="b">
        <v>1</v>
      </c>
      <c r="W126" s="15" t="b">
        <v>1</v>
      </c>
    </row>
    <row r="127" spans="1:23" x14ac:dyDescent="0.15">
      <c r="B127" s="162" t="s">
        <v>30</v>
      </c>
      <c r="C127" s="163">
        <v>38081</v>
      </c>
      <c r="D127" s="163">
        <v>20182.93</v>
      </c>
      <c r="E127" s="163">
        <v>26783</v>
      </c>
      <c r="F127" s="163">
        <v>14194.990000000002</v>
      </c>
      <c r="G127" s="163">
        <v>18585</v>
      </c>
      <c r="H127" s="163">
        <v>9850.0500000000011</v>
      </c>
      <c r="I127" s="163">
        <v>12604</v>
      </c>
      <c r="J127" s="163">
        <v>6680.12</v>
      </c>
      <c r="K127" s="163">
        <v>9625</v>
      </c>
      <c r="L127" s="163">
        <v>5101.25</v>
      </c>
      <c r="M127" s="241"/>
      <c r="N127" s="15" t="b">
        <v>1</v>
      </c>
      <c r="O127" s="15" t="b">
        <v>1</v>
      </c>
      <c r="P127" s="15" t="b">
        <v>1</v>
      </c>
      <c r="Q127" s="15" t="b">
        <v>1</v>
      </c>
      <c r="R127" s="15" t="b">
        <v>1</v>
      </c>
      <c r="S127" s="15" t="b">
        <v>1</v>
      </c>
      <c r="T127" s="15" t="b">
        <v>1</v>
      </c>
      <c r="U127" s="15" t="b">
        <v>1</v>
      </c>
      <c r="V127" s="15" t="b">
        <v>1</v>
      </c>
      <c r="W127" s="15" t="b">
        <v>1</v>
      </c>
    </row>
    <row r="128" spans="1:23" x14ac:dyDescent="0.15">
      <c r="B128" s="162" t="s">
        <v>31</v>
      </c>
      <c r="C128" s="163">
        <v>49774</v>
      </c>
      <c r="D128" s="163">
        <v>26380.22</v>
      </c>
      <c r="E128" s="163">
        <v>35328</v>
      </c>
      <c r="F128" s="163">
        <v>18723.84</v>
      </c>
      <c r="G128" s="163">
        <v>24404</v>
      </c>
      <c r="H128" s="163">
        <v>12934.12</v>
      </c>
      <c r="I128" s="163">
        <v>17969</v>
      </c>
      <c r="J128" s="163">
        <v>9523.57</v>
      </c>
      <c r="K128" s="163">
        <v>13742</v>
      </c>
      <c r="L128" s="163">
        <v>7283.26</v>
      </c>
      <c r="M128" s="241"/>
      <c r="N128" s="15" t="b">
        <v>1</v>
      </c>
      <c r="O128" s="15" t="b">
        <v>1</v>
      </c>
      <c r="P128" s="15" t="b">
        <v>1</v>
      </c>
      <c r="Q128" s="15" t="b">
        <v>1</v>
      </c>
      <c r="R128" s="15" t="b">
        <v>1</v>
      </c>
      <c r="S128" s="15" t="b">
        <v>1</v>
      </c>
      <c r="T128" s="15" t="b">
        <v>1</v>
      </c>
      <c r="U128" s="15" t="b">
        <v>1</v>
      </c>
      <c r="V128" s="15" t="b">
        <v>1</v>
      </c>
      <c r="W128" s="15" t="b">
        <v>1</v>
      </c>
    </row>
    <row r="129" spans="2:23" x14ac:dyDescent="0.15">
      <c r="B129" s="162" t="s">
        <v>32</v>
      </c>
      <c r="C129" s="163">
        <v>52947</v>
      </c>
      <c r="D129" s="163">
        <v>28061.91</v>
      </c>
      <c r="E129" s="163">
        <v>37581</v>
      </c>
      <c r="F129" s="163">
        <v>19917.93</v>
      </c>
      <c r="G129" s="163">
        <v>25967</v>
      </c>
      <c r="H129" s="163">
        <v>13762.51</v>
      </c>
      <c r="I129" s="163">
        <v>19128</v>
      </c>
      <c r="J129" s="163">
        <v>10137.84</v>
      </c>
      <c r="K129" s="163">
        <v>14621</v>
      </c>
      <c r="L129" s="163">
        <v>7749.13</v>
      </c>
      <c r="M129" s="241"/>
      <c r="N129" s="15" t="b">
        <v>1</v>
      </c>
      <c r="O129" s="15" t="b">
        <v>1</v>
      </c>
      <c r="P129" s="15" t="b">
        <v>1</v>
      </c>
      <c r="Q129" s="15" t="b">
        <v>1</v>
      </c>
      <c r="R129" s="15" t="b">
        <v>1</v>
      </c>
      <c r="S129" s="15" t="b">
        <v>1</v>
      </c>
      <c r="T129" s="15" t="b">
        <v>1</v>
      </c>
      <c r="U129" s="15" t="b">
        <v>1</v>
      </c>
      <c r="V129" s="15" t="b">
        <v>1</v>
      </c>
      <c r="W129" s="15" t="b">
        <v>1</v>
      </c>
    </row>
    <row r="130" spans="2:23" x14ac:dyDescent="0.15">
      <c r="B130" s="162" t="s">
        <v>33</v>
      </c>
      <c r="C130" s="163">
        <v>57660</v>
      </c>
      <c r="D130" s="163">
        <v>30559.800000000003</v>
      </c>
      <c r="E130" s="163">
        <v>40802</v>
      </c>
      <c r="F130" s="163">
        <v>21625.06</v>
      </c>
      <c r="G130" s="163">
        <v>29554</v>
      </c>
      <c r="H130" s="163">
        <v>15663.62</v>
      </c>
      <c r="I130" s="163">
        <v>22743</v>
      </c>
      <c r="J130" s="163">
        <v>12053.79</v>
      </c>
      <c r="K130" s="163">
        <v>18284</v>
      </c>
      <c r="L130" s="163">
        <v>9690.52</v>
      </c>
      <c r="M130" s="241"/>
      <c r="N130" s="15" t="b">
        <v>1</v>
      </c>
      <c r="O130" s="15" t="b">
        <v>1</v>
      </c>
      <c r="P130" s="15" t="b">
        <v>1</v>
      </c>
      <c r="Q130" s="15" t="b">
        <v>1</v>
      </c>
      <c r="R130" s="15" t="b">
        <v>1</v>
      </c>
      <c r="S130" s="15" t="b">
        <v>1</v>
      </c>
      <c r="T130" s="15" t="b">
        <v>1</v>
      </c>
      <c r="U130" s="15" t="b">
        <v>1</v>
      </c>
      <c r="V130" s="15" t="b">
        <v>1</v>
      </c>
      <c r="W130" s="15" t="b">
        <v>1</v>
      </c>
    </row>
    <row r="131" spans="2:23" x14ac:dyDescent="0.15">
      <c r="B131" s="162" t="s">
        <v>34</v>
      </c>
      <c r="C131" s="163">
        <v>61947</v>
      </c>
      <c r="D131" s="163">
        <v>32831.910000000003</v>
      </c>
      <c r="E131" s="163">
        <v>43830</v>
      </c>
      <c r="F131" s="163">
        <v>23229.9</v>
      </c>
      <c r="G131" s="163">
        <v>31749</v>
      </c>
      <c r="H131" s="163">
        <v>16826.97</v>
      </c>
      <c r="I131" s="163">
        <v>24445</v>
      </c>
      <c r="J131" s="163">
        <v>12955.85</v>
      </c>
      <c r="K131" s="163">
        <v>19636</v>
      </c>
      <c r="L131" s="163">
        <v>10407.08</v>
      </c>
      <c r="M131" s="241"/>
      <c r="N131" s="15" t="b">
        <v>1</v>
      </c>
      <c r="O131" s="15" t="b">
        <v>1</v>
      </c>
      <c r="P131" s="15" t="b">
        <v>1</v>
      </c>
      <c r="Q131" s="15" t="b">
        <v>1</v>
      </c>
      <c r="R131" s="15" t="b">
        <v>1</v>
      </c>
      <c r="S131" s="15" t="b">
        <v>1</v>
      </c>
      <c r="T131" s="15" t="b">
        <v>1</v>
      </c>
      <c r="U131" s="15" t="b">
        <v>1</v>
      </c>
      <c r="V131" s="15" t="b">
        <v>1</v>
      </c>
      <c r="W131" s="15" t="b">
        <v>1</v>
      </c>
    </row>
    <row r="132" spans="2:23" x14ac:dyDescent="0.15">
      <c r="B132" s="162" t="s">
        <v>35</v>
      </c>
      <c r="C132" s="163">
        <v>67808</v>
      </c>
      <c r="D132" s="163">
        <v>35938.240000000005</v>
      </c>
      <c r="E132" s="163">
        <v>48008</v>
      </c>
      <c r="F132" s="163">
        <v>25444.240000000002</v>
      </c>
      <c r="G132" s="163">
        <v>34766</v>
      </c>
      <c r="H132" s="163">
        <v>18425.98</v>
      </c>
      <c r="I132" s="163">
        <v>26765</v>
      </c>
      <c r="J132" s="163">
        <v>14185.45</v>
      </c>
      <c r="K132" s="163">
        <v>21501</v>
      </c>
      <c r="L132" s="163">
        <v>11395.53</v>
      </c>
      <c r="M132" s="241"/>
      <c r="N132" s="15" t="b">
        <v>1</v>
      </c>
      <c r="O132" s="15" t="b">
        <v>1</v>
      </c>
      <c r="P132" s="15" t="b">
        <v>1</v>
      </c>
      <c r="Q132" s="15" t="b">
        <v>1</v>
      </c>
      <c r="R132" s="15" t="b">
        <v>1</v>
      </c>
      <c r="S132" s="15" t="b">
        <v>1</v>
      </c>
      <c r="T132" s="15" t="b">
        <v>1</v>
      </c>
      <c r="U132" s="15" t="b">
        <v>1</v>
      </c>
      <c r="V132" s="15" t="b">
        <v>1</v>
      </c>
      <c r="W132" s="15" t="b">
        <v>1</v>
      </c>
    </row>
    <row r="133" spans="2:23" x14ac:dyDescent="0.15">
      <c r="B133" s="162" t="s">
        <v>36</v>
      </c>
      <c r="C133" s="163">
        <v>72108</v>
      </c>
      <c r="D133" s="163">
        <v>38217.240000000005</v>
      </c>
      <c r="E133" s="163">
        <v>51038</v>
      </c>
      <c r="F133" s="163">
        <v>27050.140000000003</v>
      </c>
      <c r="G133" s="163">
        <v>36960</v>
      </c>
      <c r="H133" s="163">
        <v>19588.8</v>
      </c>
      <c r="I133" s="163">
        <v>28472</v>
      </c>
      <c r="J133" s="163">
        <v>15090.16</v>
      </c>
      <c r="K133" s="163">
        <v>22856</v>
      </c>
      <c r="L133" s="163">
        <v>12113.68</v>
      </c>
      <c r="M133" s="241"/>
      <c r="N133" s="15" t="b">
        <v>1</v>
      </c>
      <c r="O133" s="15" t="b">
        <v>1</v>
      </c>
      <c r="P133" s="15" t="b">
        <v>1</v>
      </c>
      <c r="Q133" s="15" t="b">
        <v>1</v>
      </c>
      <c r="R133" s="15" t="b">
        <v>1</v>
      </c>
      <c r="S133" s="15" t="b">
        <v>1</v>
      </c>
      <c r="T133" s="15" t="b">
        <v>1</v>
      </c>
      <c r="U133" s="15" t="b">
        <v>1</v>
      </c>
      <c r="V133" s="15" t="b">
        <v>1</v>
      </c>
      <c r="W133" s="15" t="b">
        <v>1</v>
      </c>
    </row>
    <row r="134" spans="2:23" x14ac:dyDescent="0.15">
      <c r="B134" s="162" t="s">
        <v>37</v>
      </c>
      <c r="C134" s="163">
        <v>77986</v>
      </c>
      <c r="D134" s="163">
        <v>41332.58</v>
      </c>
      <c r="E134" s="163">
        <v>55224</v>
      </c>
      <c r="F134" s="163">
        <v>29268.720000000001</v>
      </c>
      <c r="G134" s="163">
        <v>39990</v>
      </c>
      <c r="H134" s="163">
        <v>21194.7</v>
      </c>
      <c r="I134" s="163">
        <v>30797</v>
      </c>
      <c r="J134" s="163">
        <v>16322.410000000002</v>
      </c>
      <c r="K134" s="163">
        <v>24733</v>
      </c>
      <c r="L134" s="163">
        <v>13108.49</v>
      </c>
      <c r="M134" s="241"/>
      <c r="N134" s="15" t="b">
        <v>1</v>
      </c>
      <c r="O134" s="15" t="b">
        <v>1</v>
      </c>
      <c r="P134" s="15" t="b">
        <v>1</v>
      </c>
      <c r="Q134" s="15" t="b">
        <v>1</v>
      </c>
      <c r="R134" s="15" t="b">
        <v>1</v>
      </c>
      <c r="S134" s="15" t="b">
        <v>1</v>
      </c>
      <c r="T134" s="15" t="b">
        <v>1</v>
      </c>
      <c r="U134" s="15" t="b">
        <v>1</v>
      </c>
      <c r="V134" s="15" t="b">
        <v>1</v>
      </c>
      <c r="W134" s="15" t="b">
        <v>1</v>
      </c>
    </row>
    <row r="135" spans="2:23" x14ac:dyDescent="0.15">
      <c r="B135" s="162" t="s">
        <v>38</v>
      </c>
      <c r="C135" s="163">
        <v>101964</v>
      </c>
      <c r="D135" s="163">
        <v>54040.920000000006</v>
      </c>
      <c r="E135" s="163">
        <v>72016</v>
      </c>
      <c r="F135" s="163">
        <v>38168.480000000003</v>
      </c>
      <c r="G135" s="163">
        <v>50555</v>
      </c>
      <c r="H135" s="163">
        <v>26794.15</v>
      </c>
      <c r="I135" s="163">
        <v>41059</v>
      </c>
      <c r="J135" s="163">
        <v>21761.27</v>
      </c>
      <c r="K135" s="163">
        <v>34868</v>
      </c>
      <c r="L135" s="163">
        <v>18480.04</v>
      </c>
      <c r="M135" s="241"/>
      <c r="N135" s="15" t="b">
        <v>1</v>
      </c>
      <c r="O135" s="15" t="b">
        <v>1</v>
      </c>
      <c r="P135" s="15" t="b">
        <v>1</v>
      </c>
      <c r="Q135" s="15" t="b">
        <v>1</v>
      </c>
      <c r="R135" s="15" t="b">
        <v>1</v>
      </c>
      <c r="S135" s="15" t="b">
        <v>1</v>
      </c>
      <c r="T135" s="15" t="b">
        <v>1</v>
      </c>
      <c r="U135" s="15" t="b">
        <v>1</v>
      </c>
      <c r="V135" s="15" t="b">
        <v>1</v>
      </c>
      <c r="W135" s="15" t="b">
        <v>1</v>
      </c>
    </row>
    <row r="136" spans="2:23" x14ac:dyDescent="0.15">
      <c r="B136" s="162" t="s">
        <v>39</v>
      </c>
      <c r="C136" s="163">
        <v>118442</v>
      </c>
      <c r="D136" s="163">
        <v>62774.26</v>
      </c>
      <c r="E136" s="163">
        <v>83679</v>
      </c>
      <c r="F136" s="163">
        <v>44349.87</v>
      </c>
      <c r="G136" s="163">
        <v>58742</v>
      </c>
      <c r="H136" s="163">
        <v>31133.260000000002</v>
      </c>
      <c r="I136" s="163">
        <v>47719</v>
      </c>
      <c r="J136" s="163">
        <v>25291.07</v>
      </c>
      <c r="K136" s="163">
        <v>40511</v>
      </c>
      <c r="L136" s="163">
        <v>21470.83</v>
      </c>
      <c r="M136" s="241"/>
      <c r="N136" s="15" t="b">
        <v>1</v>
      </c>
      <c r="O136" s="15" t="b">
        <v>1</v>
      </c>
      <c r="P136" s="15" t="b">
        <v>1</v>
      </c>
      <c r="Q136" s="15" t="b">
        <v>1</v>
      </c>
      <c r="R136" s="15" t="b">
        <v>1</v>
      </c>
      <c r="S136" s="15" t="b">
        <v>1</v>
      </c>
      <c r="T136" s="15" t="b">
        <v>1</v>
      </c>
      <c r="U136" s="15" t="b">
        <v>1</v>
      </c>
      <c r="V136" s="15" t="b">
        <v>1</v>
      </c>
      <c r="W136" s="15" t="b">
        <v>1</v>
      </c>
    </row>
    <row r="137" spans="2:23" x14ac:dyDescent="0.15">
      <c r="B137" s="162" t="s">
        <v>40</v>
      </c>
      <c r="C137" s="163">
        <v>129354</v>
      </c>
      <c r="D137" s="163">
        <v>68557.62000000001</v>
      </c>
      <c r="E137" s="163">
        <v>91390</v>
      </c>
      <c r="F137" s="163">
        <v>48436.700000000004</v>
      </c>
      <c r="G137" s="163">
        <v>64158</v>
      </c>
      <c r="H137" s="163">
        <v>34003.740000000005</v>
      </c>
      <c r="I137" s="163">
        <v>52098</v>
      </c>
      <c r="J137" s="163">
        <v>27611.940000000002</v>
      </c>
      <c r="K137" s="163">
        <v>44250</v>
      </c>
      <c r="L137" s="163">
        <v>23452.5</v>
      </c>
      <c r="M137" s="241"/>
      <c r="N137" s="15" t="b">
        <v>1</v>
      </c>
      <c r="O137" s="15" t="b">
        <v>1</v>
      </c>
      <c r="P137" s="15" t="b">
        <v>1</v>
      </c>
      <c r="Q137" s="15" t="b">
        <v>1</v>
      </c>
      <c r="R137" s="15" t="b">
        <v>1</v>
      </c>
      <c r="S137" s="15" t="b">
        <v>1</v>
      </c>
      <c r="T137" s="15" t="b">
        <v>1</v>
      </c>
      <c r="U137" s="15" t="b">
        <v>1</v>
      </c>
      <c r="V137" s="15" t="b">
        <v>1</v>
      </c>
      <c r="W137" s="15" t="b">
        <v>1</v>
      </c>
    </row>
    <row r="138" spans="2:23" x14ac:dyDescent="0.15">
      <c r="B138" s="162" t="s">
        <v>41</v>
      </c>
      <c r="C138" s="163">
        <v>143236</v>
      </c>
      <c r="D138" s="163">
        <v>75915.08</v>
      </c>
      <c r="E138" s="163">
        <v>101182</v>
      </c>
      <c r="F138" s="163">
        <v>53626.46</v>
      </c>
      <c r="G138" s="163">
        <v>71050</v>
      </c>
      <c r="H138" s="163">
        <v>37656.5</v>
      </c>
      <c r="I138" s="163">
        <v>57698</v>
      </c>
      <c r="J138" s="163">
        <v>30579.940000000002</v>
      </c>
      <c r="K138" s="163">
        <v>48998</v>
      </c>
      <c r="L138" s="163">
        <v>25968.940000000002</v>
      </c>
      <c r="M138" s="241"/>
      <c r="N138" s="15" t="b">
        <v>1</v>
      </c>
      <c r="O138" s="15" t="b">
        <v>1</v>
      </c>
      <c r="P138" s="15" t="b">
        <v>1</v>
      </c>
      <c r="Q138" s="15" t="b">
        <v>1</v>
      </c>
      <c r="R138" s="15" t="b">
        <v>1</v>
      </c>
      <c r="S138" s="15" t="b">
        <v>1</v>
      </c>
      <c r="T138" s="15" t="b">
        <v>1</v>
      </c>
      <c r="U138" s="15" t="b">
        <v>1</v>
      </c>
      <c r="V138" s="15" t="b">
        <v>1</v>
      </c>
      <c r="W138" s="15" t="b">
        <v>1</v>
      </c>
    </row>
    <row r="139" spans="2:23" x14ac:dyDescent="0.15">
      <c r="B139" s="162" t="s">
        <v>42</v>
      </c>
      <c r="C139" s="163">
        <v>157586</v>
      </c>
      <c r="D139" s="163">
        <v>83520.58</v>
      </c>
      <c r="E139" s="163">
        <v>111318</v>
      </c>
      <c r="F139" s="163">
        <v>58998.54</v>
      </c>
      <c r="G139" s="163">
        <v>78154</v>
      </c>
      <c r="H139" s="163">
        <v>41421.620000000003</v>
      </c>
      <c r="I139" s="163">
        <v>63473</v>
      </c>
      <c r="J139" s="163">
        <v>33640.69</v>
      </c>
      <c r="K139" s="163">
        <v>53915</v>
      </c>
      <c r="L139" s="163">
        <v>28574.95</v>
      </c>
      <c r="M139" s="241"/>
      <c r="N139" s="15" t="b">
        <v>1</v>
      </c>
      <c r="O139" s="15" t="b">
        <v>1</v>
      </c>
      <c r="P139" s="15" t="b">
        <v>1</v>
      </c>
      <c r="Q139" s="15" t="b">
        <v>1</v>
      </c>
      <c r="R139" s="15" t="b">
        <v>1</v>
      </c>
      <c r="S139" s="15" t="b">
        <v>1</v>
      </c>
      <c r="T139" s="15" t="b">
        <v>1</v>
      </c>
      <c r="U139" s="15" t="b">
        <v>1</v>
      </c>
      <c r="V139" s="15" t="b">
        <v>1</v>
      </c>
      <c r="W139" s="15" t="b">
        <v>1</v>
      </c>
    </row>
    <row r="140" spans="2:23" x14ac:dyDescent="0.15">
      <c r="B140" s="162" t="s">
        <v>43</v>
      </c>
      <c r="C140" s="163">
        <v>193942</v>
      </c>
      <c r="D140" s="163">
        <v>102789.26000000001</v>
      </c>
      <c r="E140" s="163">
        <v>135550</v>
      </c>
      <c r="F140" s="163">
        <v>71841.5</v>
      </c>
      <c r="G140" s="163">
        <v>92003</v>
      </c>
      <c r="H140" s="163">
        <v>48761.590000000004</v>
      </c>
      <c r="I140" s="163">
        <v>73981</v>
      </c>
      <c r="J140" s="163">
        <v>39209.93</v>
      </c>
      <c r="K140" s="163">
        <v>63398</v>
      </c>
      <c r="L140" s="163">
        <v>33600.94</v>
      </c>
      <c r="M140" s="241"/>
      <c r="N140" s="15" t="b">
        <v>1</v>
      </c>
      <c r="O140" s="15" t="b">
        <v>1</v>
      </c>
      <c r="P140" s="15" t="b">
        <v>1</v>
      </c>
      <c r="Q140" s="15" t="b">
        <v>1</v>
      </c>
      <c r="R140" s="15" t="b">
        <v>1</v>
      </c>
      <c r="S140" s="15" t="b">
        <v>1</v>
      </c>
      <c r="T140" s="15" t="b">
        <v>1</v>
      </c>
      <c r="U140" s="15" t="b">
        <v>1</v>
      </c>
      <c r="V140" s="15" t="b">
        <v>1</v>
      </c>
      <c r="W140" s="15" t="b">
        <v>1</v>
      </c>
    </row>
    <row r="141" spans="2:23" x14ac:dyDescent="0.15">
      <c r="B141" s="162" t="s">
        <v>44</v>
      </c>
      <c r="C141" s="163">
        <v>201558</v>
      </c>
      <c r="D141" s="163">
        <v>106825.74</v>
      </c>
      <c r="E141" s="163">
        <v>140852</v>
      </c>
      <c r="F141" s="163">
        <v>74651.56</v>
      </c>
      <c r="G141" s="163">
        <v>95601</v>
      </c>
      <c r="H141" s="163">
        <v>50668.530000000006</v>
      </c>
      <c r="I141" s="163">
        <v>76876</v>
      </c>
      <c r="J141" s="163">
        <v>40744.28</v>
      </c>
      <c r="K141" s="163">
        <v>65902</v>
      </c>
      <c r="L141" s="163">
        <v>34928.060000000005</v>
      </c>
      <c r="M141" s="241"/>
      <c r="N141" s="15" t="b">
        <v>1</v>
      </c>
      <c r="O141" s="15" t="b">
        <v>1</v>
      </c>
      <c r="P141" s="15" t="b">
        <v>1</v>
      </c>
      <c r="Q141" s="15" t="b">
        <v>1</v>
      </c>
      <c r="R141" s="15" t="b">
        <v>1</v>
      </c>
      <c r="S141" s="15" t="b">
        <v>1</v>
      </c>
      <c r="T141" s="15" t="b">
        <v>1</v>
      </c>
      <c r="U141" s="15" t="b">
        <v>1</v>
      </c>
      <c r="V141" s="15" t="b">
        <v>1</v>
      </c>
      <c r="W141" s="15" t="b">
        <v>1</v>
      </c>
    </row>
    <row r="142" spans="2:23" x14ac:dyDescent="0.15">
      <c r="B142" s="162" t="s">
        <v>45</v>
      </c>
      <c r="C142" s="163">
        <v>207273</v>
      </c>
      <c r="D142" s="163">
        <v>109854.69</v>
      </c>
      <c r="E142" s="163">
        <v>144837</v>
      </c>
      <c r="F142" s="163">
        <v>76763.61</v>
      </c>
      <c r="G142" s="163">
        <v>98321</v>
      </c>
      <c r="H142" s="163">
        <v>52110.130000000005</v>
      </c>
      <c r="I142" s="163">
        <v>79053</v>
      </c>
      <c r="J142" s="163">
        <v>41898.090000000004</v>
      </c>
      <c r="K142" s="163">
        <v>67760</v>
      </c>
      <c r="L142" s="163">
        <v>35912.800000000003</v>
      </c>
      <c r="M142" s="241"/>
      <c r="N142" s="15" t="b">
        <v>1</v>
      </c>
      <c r="O142" s="15" t="b">
        <v>1</v>
      </c>
      <c r="P142" s="15" t="b">
        <v>1</v>
      </c>
      <c r="Q142" s="15" t="b">
        <v>1</v>
      </c>
      <c r="R142" s="15" t="b">
        <v>1</v>
      </c>
      <c r="S142" s="15" t="b">
        <v>1</v>
      </c>
      <c r="T142" s="15" t="b">
        <v>1</v>
      </c>
      <c r="U142" s="15" t="b">
        <v>1</v>
      </c>
      <c r="V142" s="15" t="b">
        <v>1</v>
      </c>
      <c r="W142" s="15" t="b">
        <v>1</v>
      </c>
    </row>
    <row r="143" spans="2:23" x14ac:dyDescent="0.15">
      <c r="B143" s="162" t="s">
        <v>46</v>
      </c>
      <c r="C143" s="163">
        <v>214872</v>
      </c>
      <c r="D143" s="163">
        <v>113882.16</v>
      </c>
      <c r="E143" s="163">
        <v>150170</v>
      </c>
      <c r="F143" s="163">
        <v>79590.100000000006</v>
      </c>
      <c r="G143" s="163">
        <v>101925</v>
      </c>
      <c r="H143" s="163">
        <v>54020.25</v>
      </c>
      <c r="I143" s="163">
        <v>81960</v>
      </c>
      <c r="J143" s="163">
        <v>43438.8</v>
      </c>
      <c r="K143" s="163">
        <v>70270</v>
      </c>
      <c r="L143" s="163">
        <v>37243.1</v>
      </c>
      <c r="M143" s="241"/>
      <c r="N143" s="15" t="b">
        <v>1</v>
      </c>
      <c r="O143" s="15" t="b">
        <v>1</v>
      </c>
      <c r="P143" s="15" t="b">
        <v>1</v>
      </c>
      <c r="Q143" s="15" t="b">
        <v>1</v>
      </c>
      <c r="R143" s="15" t="b">
        <v>1</v>
      </c>
      <c r="S143" s="15" t="b">
        <v>1</v>
      </c>
      <c r="T143" s="15" t="b">
        <v>1</v>
      </c>
      <c r="U143" s="15" t="b">
        <v>1</v>
      </c>
      <c r="V143" s="15" t="b">
        <v>1</v>
      </c>
      <c r="W143" s="15" t="b">
        <v>1</v>
      </c>
    </row>
    <row r="144" spans="2:23" x14ac:dyDescent="0.15">
      <c r="B144" s="162" t="s">
        <v>47</v>
      </c>
      <c r="C144" s="163">
        <v>218676</v>
      </c>
      <c r="D144" s="163">
        <v>115898.28</v>
      </c>
      <c r="E144" s="163">
        <v>152818</v>
      </c>
      <c r="F144" s="163">
        <v>80993.540000000008</v>
      </c>
      <c r="G144" s="163">
        <v>103730</v>
      </c>
      <c r="H144" s="163">
        <v>54976.9</v>
      </c>
      <c r="I144" s="163">
        <v>83422</v>
      </c>
      <c r="J144" s="163">
        <v>44213.66</v>
      </c>
      <c r="K144" s="163">
        <v>71495</v>
      </c>
      <c r="L144" s="163">
        <v>37892.35</v>
      </c>
      <c r="M144" s="241"/>
      <c r="N144" s="15" t="b">
        <v>1</v>
      </c>
      <c r="O144" s="15" t="b">
        <v>1</v>
      </c>
      <c r="P144" s="15" t="b">
        <v>1</v>
      </c>
      <c r="Q144" s="15" t="b">
        <v>1</v>
      </c>
      <c r="R144" s="15" t="b">
        <v>1</v>
      </c>
      <c r="S144" s="15" t="b">
        <v>1</v>
      </c>
      <c r="T144" s="15" t="b">
        <v>1</v>
      </c>
      <c r="U144" s="15" t="b">
        <v>1</v>
      </c>
      <c r="V144" s="15" t="b">
        <v>1</v>
      </c>
      <c r="W144" s="15" t="b">
        <v>1</v>
      </c>
    </row>
    <row r="145" spans="1:23" x14ac:dyDescent="0.15">
      <c r="B145" s="162" t="s">
        <v>48</v>
      </c>
      <c r="C145" s="163">
        <v>228200</v>
      </c>
      <c r="D145" s="163">
        <v>120946</v>
      </c>
      <c r="E145" s="163">
        <v>159476</v>
      </c>
      <c r="F145" s="163">
        <v>84522.28</v>
      </c>
      <c r="G145" s="163">
        <v>108242</v>
      </c>
      <c r="H145" s="163">
        <v>57368.26</v>
      </c>
      <c r="I145" s="163">
        <v>87045</v>
      </c>
      <c r="J145" s="163">
        <v>46133.850000000006</v>
      </c>
      <c r="K145" s="163">
        <v>74607</v>
      </c>
      <c r="L145" s="163">
        <v>39541.71</v>
      </c>
      <c r="M145" s="241"/>
      <c r="N145" s="15" t="b">
        <v>1</v>
      </c>
      <c r="O145" s="15" t="b">
        <v>1</v>
      </c>
      <c r="P145" s="15" t="b">
        <v>1</v>
      </c>
      <c r="Q145" s="15" t="b">
        <v>1</v>
      </c>
      <c r="R145" s="15" t="b">
        <v>1</v>
      </c>
      <c r="S145" s="15" t="b">
        <v>1</v>
      </c>
      <c r="T145" s="15" t="b">
        <v>1</v>
      </c>
      <c r="U145" s="15" t="b">
        <v>1</v>
      </c>
      <c r="V145" s="15" t="b">
        <v>1</v>
      </c>
      <c r="W145" s="15" t="b">
        <v>1</v>
      </c>
    </row>
    <row r="146" spans="1:23" x14ac:dyDescent="0.15">
      <c r="B146" s="36" t="s">
        <v>168</v>
      </c>
    </row>
    <row r="151" spans="1:23" ht="18" x14ac:dyDescent="0.15">
      <c r="A151" s="53"/>
      <c r="B151" s="54" t="s">
        <v>227</v>
      </c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</row>
    <row r="153" spans="1:23" ht="15" customHeight="1" x14ac:dyDescent="0.15">
      <c r="B153" s="16" t="s">
        <v>2</v>
      </c>
      <c r="C153" s="237" t="s">
        <v>4</v>
      </c>
      <c r="D153" s="238"/>
      <c r="E153" s="237" t="s">
        <v>5</v>
      </c>
      <c r="F153" s="238"/>
      <c r="G153" s="237" t="s">
        <v>6</v>
      </c>
      <c r="H153" s="238"/>
      <c r="I153" s="237" t="s">
        <v>7</v>
      </c>
      <c r="J153" s="238"/>
      <c r="K153" s="237" t="s">
        <v>8</v>
      </c>
      <c r="L153" s="240"/>
      <c r="M153" s="241" t="str">
        <f>M114</f>
        <v>BUPA PRIVILEGE CARE PREMIUM BOOKLET, EFFECTIVE JANUARY 1, 2026</v>
      </c>
    </row>
    <row r="154" spans="1:23" ht="28" x14ac:dyDescent="0.15">
      <c r="B154" s="99" t="s">
        <v>209</v>
      </c>
      <c r="C154" s="234" t="s">
        <v>10</v>
      </c>
      <c r="D154" s="235"/>
      <c r="E154" s="234" t="s">
        <v>11</v>
      </c>
      <c r="F154" s="235"/>
      <c r="G154" s="234" t="s">
        <v>12</v>
      </c>
      <c r="H154" s="235"/>
      <c r="I154" s="234" t="s">
        <v>13</v>
      </c>
      <c r="J154" s="235"/>
      <c r="K154" s="234" t="s">
        <v>14</v>
      </c>
      <c r="L154" s="236"/>
      <c r="M154" s="241"/>
    </row>
    <row r="155" spans="1:23" ht="28" x14ac:dyDescent="0.15">
      <c r="B155" s="103" t="s">
        <v>210</v>
      </c>
      <c r="C155" s="245" t="s">
        <v>11</v>
      </c>
      <c r="D155" s="246"/>
      <c r="E155" s="245" t="s">
        <v>15</v>
      </c>
      <c r="F155" s="246"/>
      <c r="G155" s="245" t="s">
        <v>12</v>
      </c>
      <c r="H155" s="246"/>
      <c r="I155" s="245" t="s">
        <v>13</v>
      </c>
      <c r="J155" s="246"/>
      <c r="K155" s="245" t="s">
        <v>14</v>
      </c>
      <c r="L155" s="247"/>
      <c r="M155" s="241"/>
    </row>
    <row r="156" spans="1:23" x14ac:dyDescent="0.15">
      <c r="B156" s="33" t="s">
        <v>16</v>
      </c>
      <c r="C156" s="31" t="s">
        <v>17</v>
      </c>
      <c r="D156" s="32" t="s">
        <v>18</v>
      </c>
      <c r="E156" s="31" t="s">
        <v>17</v>
      </c>
      <c r="F156" s="32" t="s">
        <v>18</v>
      </c>
      <c r="G156" s="31" t="s">
        <v>17</v>
      </c>
      <c r="H156" s="32" t="s">
        <v>18</v>
      </c>
      <c r="I156" s="31" t="s">
        <v>17</v>
      </c>
      <c r="J156" s="32" t="s">
        <v>18</v>
      </c>
      <c r="K156" s="31" t="s">
        <v>17</v>
      </c>
      <c r="L156" s="39" t="s">
        <v>18</v>
      </c>
      <c r="M156" s="241"/>
    </row>
    <row r="157" spans="1:23" x14ac:dyDescent="0.15">
      <c r="A157" s="13"/>
      <c r="B157" s="33" t="s">
        <v>19</v>
      </c>
      <c r="C157" s="34" t="s">
        <v>20</v>
      </c>
      <c r="D157" s="35" t="s">
        <v>21</v>
      </c>
      <c r="E157" s="34" t="s">
        <v>20</v>
      </c>
      <c r="F157" s="35" t="s">
        <v>21</v>
      </c>
      <c r="G157" s="34" t="s">
        <v>20</v>
      </c>
      <c r="H157" s="35" t="s">
        <v>21</v>
      </c>
      <c r="I157" s="34" t="s">
        <v>20</v>
      </c>
      <c r="J157" s="35" t="s">
        <v>21</v>
      </c>
      <c r="K157" s="34" t="s">
        <v>20</v>
      </c>
      <c r="L157" s="38" t="s">
        <v>21</v>
      </c>
      <c r="M157" s="241"/>
      <c r="N157" s="13"/>
    </row>
    <row r="158" spans="1:23" x14ac:dyDescent="0.15">
      <c r="B158" s="162" t="s">
        <v>22</v>
      </c>
      <c r="C158" s="163">
        <v>5049</v>
      </c>
      <c r="D158" s="163">
        <v>2675.9700000000003</v>
      </c>
      <c r="E158" s="163">
        <v>3689</v>
      </c>
      <c r="F158" s="163">
        <v>1955.17</v>
      </c>
      <c r="G158" s="163">
        <v>2810</v>
      </c>
      <c r="H158" s="163">
        <v>1489.3000000000002</v>
      </c>
      <c r="I158" s="163">
        <v>2122</v>
      </c>
      <c r="J158" s="163">
        <v>1124.6600000000001</v>
      </c>
      <c r="K158" s="163">
        <v>1571</v>
      </c>
      <c r="L158" s="163">
        <v>832.63</v>
      </c>
      <c r="M158" s="241"/>
      <c r="N158" s="15" t="b">
        <v>1</v>
      </c>
      <c r="O158" s="15" t="b">
        <v>1</v>
      </c>
      <c r="P158" s="15" t="b">
        <v>1</v>
      </c>
      <c r="Q158" s="15" t="b">
        <v>1</v>
      </c>
      <c r="R158" s="15" t="b">
        <v>1</v>
      </c>
      <c r="S158" s="15" t="b">
        <v>1</v>
      </c>
      <c r="T158" s="15" t="b">
        <v>1</v>
      </c>
      <c r="U158" s="15" t="b">
        <v>1</v>
      </c>
      <c r="V158" s="15" t="b">
        <v>1</v>
      </c>
      <c r="W158" s="15" t="b">
        <v>1</v>
      </c>
    </row>
    <row r="159" spans="1:23" x14ac:dyDescent="0.15">
      <c r="B159" s="162" t="s">
        <v>23</v>
      </c>
      <c r="C159" s="163">
        <v>8031</v>
      </c>
      <c r="D159" s="163">
        <v>4256.43</v>
      </c>
      <c r="E159" s="163">
        <v>5874</v>
      </c>
      <c r="F159" s="163">
        <v>3113.2200000000003</v>
      </c>
      <c r="G159" s="163">
        <v>4469</v>
      </c>
      <c r="H159" s="163">
        <v>2368.5700000000002</v>
      </c>
      <c r="I159" s="163">
        <v>3376</v>
      </c>
      <c r="J159" s="163">
        <v>1789.2800000000002</v>
      </c>
      <c r="K159" s="163">
        <v>2496</v>
      </c>
      <c r="L159" s="163">
        <v>1322.88</v>
      </c>
      <c r="M159" s="241"/>
      <c r="N159" s="15" t="b">
        <v>1</v>
      </c>
      <c r="O159" s="15" t="b">
        <v>1</v>
      </c>
      <c r="P159" s="15" t="b">
        <v>1</v>
      </c>
      <c r="Q159" s="15" t="b">
        <v>1</v>
      </c>
      <c r="R159" s="15" t="b">
        <v>1</v>
      </c>
      <c r="S159" s="15" t="b">
        <v>1</v>
      </c>
      <c r="T159" s="15" t="b">
        <v>1</v>
      </c>
      <c r="U159" s="15" t="b">
        <v>1</v>
      </c>
      <c r="V159" s="15" t="b">
        <v>1</v>
      </c>
      <c r="W159" s="15" t="b">
        <v>1</v>
      </c>
    </row>
    <row r="160" spans="1:23" x14ac:dyDescent="0.15">
      <c r="B160" s="162" t="s">
        <v>24</v>
      </c>
      <c r="C160" s="163">
        <v>11764</v>
      </c>
      <c r="D160" s="163">
        <v>6234.92</v>
      </c>
      <c r="E160" s="163">
        <v>8607</v>
      </c>
      <c r="F160" s="163">
        <v>4561.71</v>
      </c>
      <c r="G160" s="163">
        <v>6550</v>
      </c>
      <c r="H160" s="163">
        <v>3471.5</v>
      </c>
      <c r="I160" s="163">
        <v>4942</v>
      </c>
      <c r="J160" s="163">
        <v>2619.2600000000002</v>
      </c>
      <c r="K160" s="163">
        <v>3661</v>
      </c>
      <c r="L160" s="163">
        <v>1940.3300000000002</v>
      </c>
      <c r="M160" s="241"/>
      <c r="N160" s="15" t="b">
        <v>1</v>
      </c>
      <c r="O160" s="15" t="b">
        <v>1</v>
      </c>
      <c r="P160" s="15" t="b">
        <v>1</v>
      </c>
      <c r="Q160" s="15" t="b">
        <v>1</v>
      </c>
      <c r="R160" s="15" t="b">
        <v>1</v>
      </c>
      <c r="S160" s="15" t="b">
        <v>1</v>
      </c>
      <c r="T160" s="15" t="b">
        <v>1</v>
      </c>
      <c r="U160" s="15" t="b">
        <v>1</v>
      </c>
      <c r="V160" s="15" t="b">
        <v>1</v>
      </c>
      <c r="W160" s="15" t="b">
        <v>1</v>
      </c>
    </row>
    <row r="161" spans="2:23" x14ac:dyDescent="0.15">
      <c r="B161" s="162" t="s">
        <v>25</v>
      </c>
      <c r="C161" s="163">
        <v>14550</v>
      </c>
      <c r="D161" s="163">
        <v>7711.5</v>
      </c>
      <c r="E161" s="163">
        <v>10005</v>
      </c>
      <c r="F161" s="163">
        <v>5302.6500000000005</v>
      </c>
      <c r="G161" s="163">
        <v>6914</v>
      </c>
      <c r="H161" s="163">
        <v>3664.42</v>
      </c>
      <c r="I161" s="163">
        <v>4382</v>
      </c>
      <c r="J161" s="163">
        <v>2322.46</v>
      </c>
      <c r="K161" s="163">
        <v>3338</v>
      </c>
      <c r="L161" s="163">
        <v>1769.14</v>
      </c>
      <c r="M161" s="241"/>
      <c r="N161" s="15" t="b">
        <v>1</v>
      </c>
      <c r="O161" s="15" t="b">
        <v>1</v>
      </c>
      <c r="P161" s="15" t="b">
        <v>1</v>
      </c>
      <c r="Q161" s="15" t="b">
        <v>1</v>
      </c>
      <c r="R161" s="15" t="b">
        <v>1</v>
      </c>
      <c r="S161" s="15" t="b">
        <v>1</v>
      </c>
      <c r="T161" s="15" t="b">
        <v>1</v>
      </c>
      <c r="U161" s="15" t="b">
        <v>1</v>
      </c>
      <c r="V161" s="15" t="b">
        <v>1</v>
      </c>
      <c r="W161" s="15" t="b">
        <v>1</v>
      </c>
    </row>
    <row r="162" spans="2:23" x14ac:dyDescent="0.15">
      <c r="B162" s="162" t="s">
        <v>26</v>
      </c>
      <c r="C162" s="163">
        <v>15267</v>
      </c>
      <c r="D162" s="163">
        <v>8091.51</v>
      </c>
      <c r="E162" s="163">
        <v>11061</v>
      </c>
      <c r="F162" s="163">
        <v>5862.33</v>
      </c>
      <c r="G162" s="163">
        <v>7660</v>
      </c>
      <c r="H162" s="163">
        <v>4059.8</v>
      </c>
      <c r="I162" s="163">
        <v>4857</v>
      </c>
      <c r="J162" s="163">
        <v>2574.21</v>
      </c>
      <c r="K162" s="163">
        <v>3708</v>
      </c>
      <c r="L162" s="163">
        <v>1965.24</v>
      </c>
      <c r="M162" s="241"/>
      <c r="N162" s="15" t="b">
        <v>1</v>
      </c>
      <c r="O162" s="15" t="b">
        <v>1</v>
      </c>
      <c r="P162" s="15" t="b">
        <v>1</v>
      </c>
      <c r="Q162" s="15" t="b">
        <v>1</v>
      </c>
      <c r="R162" s="15" t="b">
        <v>1</v>
      </c>
      <c r="S162" s="15" t="b">
        <v>1</v>
      </c>
      <c r="T162" s="15" t="b">
        <v>1</v>
      </c>
      <c r="U162" s="15" t="b">
        <v>1</v>
      </c>
      <c r="V162" s="15" t="b">
        <v>1</v>
      </c>
      <c r="W162" s="15" t="b">
        <v>1</v>
      </c>
    </row>
    <row r="163" spans="2:23" x14ac:dyDescent="0.15">
      <c r="B163" s="162" t="s">
        <v>27</v>
      </c>
      <c r="C163" s="163">
        <v>15954</v>
      </c>
      <c r="D163" s="163">
        <v>8455.6200000000008</v>
      </c>
      <c r="E163" s="163">
        <v>11855</v>
      </c>
      <c r="F163" s="163">
        <v>6283.1500000000005</v>
      </c>
      <c r="G163" s="163">
        <v>8581</v>
      </c>
      <c r="H163" s="163">
        <v>4547.93</v>
      </c>
      <c r="I163" s="163">
        <v>5883</v>
      </c>
      <c r="J163" s="163">
        <v>3117.9900000000002</v>
      </c>
      <c r="K163" s="163">
        <v>4486</v>
      </c>
      <c r="L163" s="163">
        <v>2377.58</v>
      </c>
      <c r="M163" s="241"/>
      <c r="N163" s="15" t="b">
        <v>1</v>
      </c>
      <c r="O163" s="15" t="b">
        <v>1</v>
      </c>
      <c r="P163" s="15" t="b">
        <v>1</v>
      </c>
      <c r="Q163" s="15" t="b">
        <v>1</v>
      </c>
      <c r="R163" s="15" t="b">
        <v>1</v>
      </c>
      <c r="S163" s="15" t="b">
        <v>1</v>
      </c>
      <c r="T163" s="15" t="b">
        <v>1</v>
      </c>
      <c r="U163" s="15" t="b">
        <v>1</v>
      </c>
      <c r="V163" s="15" t="b">
        <v>1</v>
      </c>
      <c r="W163" s="15" t="b">
        <v>1</v>
      </c>
    </row>
    <row r="164" spans="2:23" x14ac:dyDescent="0.15">
      <c r="B164" s="162" t="s">
        <v>28</v>
      </c>
      <c r="C164" s="163">
        <v>17860</v>
      </c>
      <c r="D164" s="163">
        <v>9465.8000000000011</v>
      </c>
      <c r="E164" s="163">
        <v>13267</v>
      </c>
      <c r="F164" s="163">
        <v>7031.51</v>
      </c>
      <c r="G164" s="163">
        <v>9612</v>
      </c>
      <c r="H164" s="163">
        <v>5094.3600000000006</v>
      </c>
      <c r="I164" s="163">
        <v>6587</v>
      </c>
      <c r="J164" s="163">
        <v>3491.11</v>
      </c>
      <c r="K164" s="163">
        <v>5025</v>
      </c>
      <c r="L164" s="163">
        <v>2663.25</v>
      </c>
      <c r="M164" s="241"/>
      <c r="N164" s="15" t="b">
        <v>1</v>
      </c>
      <c r="O164" s="15" t="b">
        <v>1</v>
      </c>
      <c r="P164" s="15" t="b">
        <v>1</v>
      </c>
      <c r="Q164" s="15" t="b">
        <v>1</v>
      </c>
      <c r="R164" s="15" t="b">
        <v>1</v>
      </c>
      <c r="S164" s="15" t="b">
        <v>1</v>
      </c>
      <c r="T164" s="15" t="b">
        <v>1</v>
      </c>
      <c r="U164" s="15" t="b">
        <v>1</v>
      </c>
      <c r="V164" s="15" t="b">
        <v>1</v>
      </c>
      <c r="W164" s="15" t="b">
        <v>1</v>
      </c>
    </row>
    <row r="165" spans="2:23" x14ac:dyDescent="0.15">
      <c r="B165" s="162" t="s">
        <v>29</v>
      </c>
      <c r="C165" s="163">
        <v>20674</v>
      </c>
      <c r="D165" s="163">
        <v>10957.220000000001</v>
      </c>
      <c r="E165" s="163">
        <v>14532</v>
      </c>
      <c r="F165" s="163">
        <v>7701.96</v>
      </c>
      <c r="G165" s="163">
        <v>10689</v>
      </c>
      <c r="H165" s="163">
        <v>5665.17</v>
      </c>
      <c r="I165" s="163">
        <v>7263</v>
      </c>
      <c r="J165" s="163">
        <v>3849.3900000000003</v>
      </c>
      <c r="K165" s="163">
        <v>5543</v>
      </c>
      <c r="L165" s="163">
        <v>2937.79</v>
      </c>
      <c r="M165" s="241"/>
      <c r="N165" s="15" t="b">
        <v>1</v>
      </c>
      <c r="O165" s="15" t="b">
        <v>1</v>
      </c>
      <c r="P165" s="15" t="b">
        <v>1</v>
      </c>
      <c r="Q165" s="15" t="b">
        <v>1</v>
      </c>
      <c r="R165" s="15" t="b">
        <v>1</v>
      </c>
      <c r="S165" s="15" t="b">
        <v>1</v>
      </c>
      <c r="T165" s="15" t="b">
        <v>1</v>
      </c>
      <c r="U165" s="15" t="b">
        <v>1</v>
      </c>
      <c r="V165" s="15" t="b">
        <v>1</v>
      </c>
      <c r="W165" s="15" t="b">
        <v>1</v>
      </c>
    </row>
    <row r="166" spans="2:23" x14ac:dyDescent="0.15">
      <c r="B166" s="162" t="s">
        <v>30</v>
      </c>
      <c r="C166" s="163">
        <v>23086</v>
      </c>
      <c r="D166" s="163">
        <v>12235.58</v>
      </c>
      <c r="E166" s="163">
        <v>16244</v>
      </c>
      <c r="F166" s="163">
        <v>8609.32</v>
      </c>
      <c r="G166" s="163">
        <v>11959</v>
      </c>
      <c r="H166" s="163">
        <v>6338.27</v>
      </c>
      <c r="I166" s="163">
        <v>8112</v>
      </c>
      <c r="J166" s="163">
        <v>4299.3600000000006</v>
      </c>
      <c r="K166" s="163">
        <v>6200</v>
      </c>
      <c r="L166" s="163">
        <v>3286</v>
      </c>
      <c r="M166" s="241"/>
      <c r="N166" s="15" t="b">
        <v>1</v>
      </c>
      <c r="O166" s="15" t="b">
        <v>1</v>
      </c>
      <c r="P166" s="15" t="b">
        <v>1</v>
      </c>
      <c r="Q166" s="15" t="b">
        <v>1</v>
      </c>
      <c r="R166" s="15" t="b">
        <v>1</v>
      </c>
      <c r="S166" s="15" t="b">
        <v>1</v>
      </c>
      <c r="T166" s="15" t="b">
        <v>1</v>
      </c>
      <c r="U166" s="15" t="b">
        <v>1</v>
      </c>
      <c r="V166" s="15" t="b">
        <v>1</v>
      </c>
      <c r="W166" s="15" t="b">
        <v>1</v>
      </c>
    </row>
    <row r="167" spans="2:23" x14ac:dyDescent="0.15">
      <c r="B167" s="162" t="s">
        <v>31</v>
      </c>
      <c r="C167" s="163">
        <v>30179</v>
      </c>
      <c r="D167" s="163">
        <v>15994.87</v>
      </c>
      <c r="E167" s="163">
        <v>21418</v>
      </c>
      <c r="F167" s="163">
        <v>11351.54</v>
      </c>
      <c r="G167" s="163">
        <v>15694</v>
      </c>
      <c r="H167" s="163">
        <v>8317.82</v>
      </c>
      <c r="I167" s="163">
        <v>11575</v>
      </c>
      <c r="J167" s="163">
        <v>6134.75</v>
      </c>
      <c r="K167" s="163">
        <v>8847</v>
      </c>
      <c r="L167" s="163">
        <v>4688.91</v>
      </c>
      <c r="M167" s="241"/>
      <c r="N167" s="15" t="b">
        <v>1</v>
      </c>
      <c r="O167" s="15" t="b">
        <v>1</v>
      </c>
      <c r="P167" s="15" t="b">
        <v>1</v>
      </c>
      <c r="Q167" s="15" t="b">
        <v>1</v>
      </c>
      <c r="R167" s="15" t="b">
        <v>1</v>
      </c>
      <c r="S167" s="15" t="b">
        <v>1</v>
      </c>
      <c r="T167" s="15" t="b">
        <v>1</v>
      </c>
      <c r="U167" s="15" t="b">
        <v>1</v>
      </c>
      <c r="V167" s="15" t="b">
        <v>1</v>
      </c>
      <c r="W167" s="15" t="b">
        <v>1</v>
      </c>
    </row>
    <row r="168" spans="2:23" x14ac:dyDescent="0.15">
      <c r="B168" s="162" t="s">
        <v>32</v>
      </c>
      <c r="C168" s="163">
        <v>32112</v>
      </c>
      <c r="D168" s="163">
        <v>17019.36</v>
      </c>
      <c r="E168" s="163">
        <v>22786</v>
      </c>
      <c r="F168" s="163">
        <v>12076.58</v>
      </c>
      <c r="G168" s="163">
        <v>16700</v>
      </c>
      <c r="H168" s="163">
        <v>8851</v>
      </c>
      <c r="I168" s="163">
        <v>12318</v>
      </c>
      <c r="J168" s="163">
        <v>6528.54</v>
      </c>
      <c r="K168" s="163">
        <v>9419</v>
      </c>
      <c r="L168" s="163">
        <v>4992.0700000000006</v>
      </c>
      <c r="M168" s="241"/>
      <c r="N168" s="15" t="b">
        <v>1</v>
      </c>
      <c r="O168" s="15" t="b">
        <v>1</v>
      </c>
      <c r="P168" s="15" t="b">
        <v>1</v>
      </c>
      <c r="Q168" s="15" t="b">
        <v>1</v>
      </c>
      <c r="R168" s="15" t="b">
        <v>1</v>
      </c>
      <c r="S168" s="15" t="b">
        <v>1</v>
      </c>
      <c r="T168" s="15" t="b">
        <v>1</v>
      </c>
      <c r="U168" s="15" t="b">
        <v>1</v>
      </c>
      <c r="V168" s="15" t="b">
        <v>1</v>
      </c>
      <c r="W168" s="15" t="b">
        <v>1</v>
      </c>
    </row>
    <row r="169" spans="2:23" x14ac:dyDescent="0.15">
      <c r="B169" s="162" t="s">
        <v>33</v>
      </c>
      <c r="C169" s="163">
        <v>34970</v>
      </c>
      <c r="D169" s="163">
        <v>18534.100000000002</v>
      </c>
      <c r="E169" s="163">
        <v>24751</v>
      </c>
      <c r="F169" s="163">
        <v>13118.03</v>
      </c>
      <c r="G169" s="163">
        <v>18995</v>
      </c>
      <c r="H169" s="163">
        <v>10067.35</v>
      </c>
      <c r="I169" s="163">
        <v>14657</v>
      </c>
      <c r="J169" s="163">
        <v>7768.21</v>
      </c>
      <c r="K169" s="163">
        <v>11766</v>
      </c>
      <c r="L169" s="163">
        <v>6235.9800000000005</v>
      </c>
      <c r="M169" s="241"/>
      <c r="N169" s="15" t="b">
        <v>1</v>
      </c>
      <c r="O169" s="15" t="b">
        <v>1</v>
      </c>
      <c r="P169" s="15" t="b">
        <v>1</v>
      </c>
      <c r="Q169" s="15" t="b">
        <v>1</v>
      </c>
      <c r="R169" s="15" t="b">
        <v>1</v>
      </c>
      <c r="S169" s="15" t="b">
        <v>1</v>
      </c>
      <c r="T169" s="15" t="b">
        <v>1</v>
      </c>
      <c r="U169" s="15" t="b">
        <v>1</v>
      </c>
      <c r="V169" s="15" t="b">
        <v>1</v>
      </c>
      <c r="W169" s="15" t="b">
        <v>1</v>
      </c>
    </row>
    <row r="170" spans="2:23" x14ac:dyDescent="0.15">
      <c r="B170" s="162" t="s">
        <v>34</v>
      </c>
      <c r="C170" s="163">
        <v>37565</v>
      </c>
      <c r="D170" s="163">
        <v>19909.45</v>
      </c>
      <c r="E170" s="163">
        <v>26583</v>
      </c>
      <c r="F170" s="163">
        <v>14088.990000000002</v>
      </c>
      <c r="G170" s="163">
        <v>20404</v>
      </c>
      <c r="H170" s="163">
        <v>10814.12</v>
      </c>
      <c r="I170" s="163">
        <v>15740</v>
      </c>
      <c r="J170" s="163">
        <v>8342.2000000000007</v>
      </c>
      <c r="K170" s="163">
        <v>12635</v>
      </c>
      <c r="L170" s="163">
        <v>6696.55</v>
      </c>
      <c r="M170" s="241"/>
      <c r="N170" s="15" t="b">
        <v>1</v>
      </c>
      <c r="O170" s="15" t="b">
        <v>1</v>
      </c>
      <c r="P170" s="15" t="b">
        <v>1</v>
      </c>
      <c r="Q170" s="15" t="b">
        <v>1</v>
      </c>
      <c r="R170" s="15" t="b">
        <v>1</v>
      </c>
      <c r="S170" s="15" t="b">
        <v>1</v>
      </c>
      <c r="T170" s="15" t="b">
        <v>1</v>
      </c>
      <c r="U170" s="15" t="b">
        <v>1</v>
      </c>
      <c r="V170" s="15" t="b">
        <v>1</v>
      </c>
      <c r="W170" s="15" t="b">
        <v>1</v>
      </c>
    </row>
    <row r="171" spans="2:23" x14ac:dyDescent="0.15">
      <c r="B171" s="162" t="s">
        <v>35</v>
      </c>
      <c r="C171" s="163">
        <v>41122</v>
      </c>
      <c r="D171" s="163">
        <v>21794.66</v>
      </c>
      <c r="E171" s="163">
        <v>29113</v>
      </c>
      <c r="F171" s="163">
        <v>15429.890000000001</v>
      </c>
      <c r="G171" s="163">
        <v>22348</v>
      </c>
      <c r="H171" s="163">
        <v>11844.44</v>
      </c>
      <c r="I171" s="163">
        <v>17233</v>
      </c>
      <c r="J171" s="163">
        <v>9133.49</v>
      </c>
      <c r="K171" s="163">
        <v>13843</v>
      </c>
      <c r="L171" s="163">
        <v>7336.79</v>
      </c>
      <c r="M171" s="241"/>
      <c r="N171" s="15" t="b">
        <v>1</v>
      </c>
      <c r="O171" s="15" t="b">
        <v>1</v>
      </c>
      <c r="P171" s="15" t="b">
        <v>1</v>
      </c>
      <c r="Q171" s="15" t="b">
        <v>1</v>
      </c>
      <c r="R171" s="15" t="b">
        <v>1</v>
      </c>
      <c r="S171" s="15" t="b">
        <v>1</v>
      </c>
      <c r="T171" s="15" t="b">
        <v>1</v>
      </c>
      <c r="U171" s="15" t="b">
        <v>1</v>
      </c>
      <c r="V171" s="15" t="b">
        <v>1</v>
      </c>
      <c r="W171" s="15" t="b">
        <v>1</v>
      </c>
    </row>
    <row r="172" spans="2:23" x14ac:dyDescent="0.15">
      <c r="B172" s="162" t="s">
        <v>36</v>
      </c>
      <c r="C172" s="163">
        <v>43724</v>
      </c>
      <c r="D172" s="163">
        <v>23173.72</v>
      </c>
      <c r="E172" s="163">
        <v>30943</v>
      </c>
      <c r="F172" s="163">
        <v>16399.79</v>
      </c>
      <c r="G172" s="163">
        <v>23755</v>
      </c>
      <c r="H172" s="163">
        <v>12590.150000000001</v>
      </c>
      <c r="I172" s="163">
        <v>18320</v>
      </c>
      <c r="J172" s="163">
        <v>9709.6</v>
      </c>
      <c r="K172" s="163">
        <v>14714</v>
      </c>
      <c r="L172" s="163">
        <v>7798.42</v>
      </c>
      <c r="M172" s="241"/>
      <c r="N172" s="15" t="b">
        <v>1</v>
      </c>
      <c r="O172" s="15" t="b">
        <v>1</v>
      </c>
      <c r="P172" s="15" t="b">
        <v>1</v>
      </c>
      <c r="Q172" s="15" t="b">
        <v>1</v>
      </c>
      <c r="R172" s="15" t="b">
        <v>1</v>
      </c>
      <c r="S172" s="15" t="b">
        <v>1</v>
      </c>
      <c r="T172" s="15" t="b">
        <v>1</v>
      </c>
      <c r="U172" s="15" t="b">
        <v>1</v>
      </c>
      <c r="V172" s="15" t="b">
        <v>1</v>
      </c>
      <c r="W172" s="15" t="b">
        <v>1</v>
      </c>
    </row>
    <row r="173" spans="2:23" x14ac:dyDescent="0.15">
      <c r="B173" s="162" t="s">
        <v>37</v>
      </c>
      <c r="C173" s="163">
        <v>47291</v>
      </c>
      <c r="D173" s="163">
        <v>25064.23</v>
      </c>
      <c r="E173" s="163">
        <v>33479</v>
      </c>
      <c r="F173" s="163">
        <v>17743.870000000003</v>
      </c>
      <c r="G173" s="163">
        <v>25698</v>
      </c>
      <c r="H173" s="163">
        <v>13619.94</v>
      </c>
      <c r="I173" s="163">
        <v>19820</v>
      </c>
      <c r="J173" s="163">
        <v>10504.6</v>
      </c>
      <c r="K173" s="163">
        <v>15920</v>
      </c>
      <c r="L173" s="163">
        <v>8437.6</v>
      </c>
      <c r="M173" s="241"/>
      <c r="N173" s="15" t="b">
        <v>1</v>
      </c>
      <c r="O173" s="15" t="b">
        <v>1</v>
      </c>
      <c r="P173" s="15" t="b">
        <v>1</v>
      </c>
      <c r="Q173" s="15" t="b">
        <v>1</v>
      </c>
      <c r="R173" s="15" t="b">
        <v>1</v>
      </c>
      <c r="S173" s="15" t="b">
        <v>1</v>
      </c>
      <c r="T173" s="15" t="b">
        <v>1</v>
      </c>
      <c r="U173" s="15" t="b">
        <v>1</v>
      </c>
      <c r="V173" s="15" t="b">
        <v>1</v>
      </c>
      <c r="W173" s="15" t="b">
        <v>1</v>
      </c>
    </row>
    <row r="174" spans="2:23" x14ac:dyDescent="0.15">
      <c r="B174" s="162" t="s">
        <v>38</v>
      </c>
      <c r="C174" s="163">
        <v>61811</v>
      </c>
      <c r="D174" s="163">
        <v>32759.83</v>
      </c>
      <c r="E174" s="163">
        <v>43666</v>
      </c>
      <c r="F174" s="163">
        <v>23142.98</v>
      </c>
      <c r="G174" s="163">
        <v>32496</v>
      </c>
      <c r="H174" s="163">
        <v>17222.88</v>
      </c>
      <c r="I174" s="163">
        <v>26422</v>
      </c>
      <c r="J174" s="163">
        <v>14003.66</v>
      </c>
      <c r="K174" s="163">
        <v>22443</v>
      </c>
      <c r="L174" s="163">
        <v>11894.79</v>
      </c>
      <c r="M174" s="241"/>
      <c r="N174" s="15" t="b">
        <v>1</v>
      </c>
      <c r="O174" s="15" t="b">
        <v>1</v>
      </c>
      <c r="P174" s="15" t="b">
        <v>1</v>
      </c>
      <c r="Q174" s="15" t="b">
        <v>1</v>
      </c>
      <c r="R174" s="15" t="b">
        <v>1</v>
      </c>
      <c r="S174" s="15" t="b">
        <v>1</v>
      </c>
      <c r="T174" s="15" t="b">
        <v>1</v>
      </c>
      <c r="U174" s="15" t="b">
        <v>1</v>
      </c>
      <c r="V174" s="15" t="b">
        <v>1</v>
      </c>
      <c r="W174" s="15" t="b">
        <v>1</v>
      </c>
    </row>
    <row r="175" spans="2:23" x14ac:dyDescent="0.15">
      <c r="B175" s="162" t="s">
        <v>39</v>
      </c>
      <c r="C175" s="163">
        <v>71813</v>
      </c>
      <c r="D175" s="163">
        <v>38060.89</v>
      </c>
      <c r="E175" s="163">
        <v>50730</v>
      </c>
      <c r="F175" s="163">
        <v>26886.9</v>
      </c>
      <c r="G175" s="163">
        <v>37752</v>
      </c>
      <c r="H175" s="163">
        <v>20008.560000000001</v>
      </c>
      <c r="I175" s="163">
        <v>30703</v>
      </c>
      <c r="J175" s="163">
        <v>16272.59</v>
      </c>
      <c r="K175" s="163">
        <v>26084</v>
      </c>
      <c r="L175" s="163">
        <v>13824.52</v>
      </c>
      <c r="M175" s="241"/>
      <c r="N175" s="15" t="b">
        <v>1</v>
      </c>
      <c r="O175" s="15" t="b">
        <v>1</v>
      </c>
      <c r="P175" s="15" t="b">
        <v>1</v>
      </c>
      <c r="Q175" s="15" t="b">
        <v>1</v>
      </c>
      <c r="R175" s="15" t="b">
        <v>1</v>
      </c>
      <c r="S175" s="15" t="b">
        <v>1</v>
      </c>
      <c r="T175" s="15" t="b">
        <v>1</v>
      </c>
      <c r="U175" s="15" t="b">
        <v>1</v>
      </c>
      <c r="V175" s="15" t="b">
        <v>1</v>
      </c>
      <c r="W175" s="15" t="b">
        <v>1</v>
      </c>
    </row>
    <row r="176" spans="2:23" x14ac:dyDescent="0.15">
      <c r="B176" s="162" t="s">
        <v>40</v>
      </c>
      <c r="C176" s="163">
        <v>78440</v>
      </c>
      <c r="D176" s="163">
        <v>41573.200000000004</v>
      </c>
      <c r="E176" s="163">
        <v>55414</v>
      </c>
      <c r="F176" s="163">
        <v>29369.420000000002</v>
      </c>
      <c r="G176" s="163">
        <v>41228</v>
      </c>
      <c r="H176" s="163">
        <v>21850.84</v>
      </c>
      <c r="I176" s="163">
        <v>33534</v>
      </c>
      <c r="J176" s="163">
        <v>17773.02</v>
      </c>
      <c r="K176" s="163">
        <v>28478</v>
      </c>
      <c r="L176" s="163">
        <v>15093.34</v>
      </c>
      <c r="M176" s="241"/>
      <c r="N176" s="15" t="b">
        <v>1</v>
      </c>
      <c r="O176" s="15" t="b">
        <v>1</v>
      </c>
      <c r="P176" s="15" t="b">
        <v>1</v>
      </c>
      <c r="Q176" s="15" t="b">
        <v>1</v>
      </c>
      <c r="R176" s="15" t="b">
        <v>1</v>
      </c>
      <c r="S176" s="15" t="b">
        <v>1</v>
      </c>
      <c r="T176" s="15" t="b">
        <v>1</v>
      </c>
      <c r="U176" s="15" t="b">
        <v>1</v>
      </c>
      <c r="V176" s="15" t="b">
        <v>1</v>
      </c>
      <c r="W176" s="15" t="b">
        <v>1</v>
      </c>
    </row>
    <row r="177" spans="1:23" x14ac:dyDescent="0.15">
      <c r="B177" s="162" t="s">
        <v>41</v>
      </c>
      <c r="C177" s="163">
        <v>86859</v>
      </c>
      <c r="D177" s="163">
        <v>46035.270000000004</v>
      </c>
      <c r="E177" s="163">
        <v>61354</v>
      </c>
      <c r="F177" s="163">
        <v>32517.620000000003</v>
      </c>
      <c r="G177" s="163">
        <v>45665</v>
      </c>
      <c r="H177" s="163">
        <v>24202.45</v>
      </c>
      <c r="I177" s="163">
        <v>37146</v>
      </c>
      <c r="J177" s="163">
        <v>19687.38</v>
      </c>
      <c r="K177" s="163">
        <v>31534</v>
      </c>
      <c r="L177" s="163">
        <v>16713.02</v>
      </c>
      <c r="M177" s="241"/>
      <c r="N177" s="15" t="b">
        <v>1</v>
      </c>
      <c r="O177" s="15" t="b">
        <v>1</v>
      </c>
      <c r="P177" s="15" t="b">
        <v>1</v>
      </c>
      <c r="Q177" s="15" t="b">
        <v>1</v>
      </c>
      <c r="R177" s="15" t="b">
        <v>1</v>
      </c>
      <c r="S177" s="15" t="b">
        <v>1</v>
      </c>
      <c r="T177" s="15" t="b">
        <v>1</v>
      </c>
      <c r="U177" s="15" t="b">
        <v>1</v>
      </c>
      <c r="V177" s="15" t="b">
        <v>1</v>
      </c>
      <c r="W177" s="15" t="b">
        <v>1</v>
      </c>
    </row>
    <row r="178" spans="1:23" x14ac:dyDescent="0.15">
      <c r="B178" s="162" t="s">
        <v>42</v>
      </c>
      <c r="C178" s="163">
        <v>95555</v>
      </c>
      <c r="D178" s="163">
        <v>50644.15</v>
      </c>
      <c r="E178" s="163">
        <v>67500</v>
      </c>
      <c r="F178" s="163">
        <v>35775</v>
      </c>
      <c r="G178" s="163">
        <v>50234</v>
      </c>
      <c r="H178" s="163">
        <v>26624.02</v>
      </c>
      <c r="I178" s="163">
        <v>40857</v>
      </c>
      <c r="J178" s="163">
        <v>21654.210000000003</v>
      </c>
      <c r="K178" s="163">
        <v>34698</v>
      </c>
      <c r="L178" s="163">
        <v>18389.940000000002</v>
      </c>
      <c r="M178" s="241"/>
      <c r="N178" s="15" t="b">
        <v>1</v>
      </c>
      <c r="O178" s="15" t="b">
        <v>1</v>
      </c>
      <c r="P178" s="15" t="b">
        <v>1</v>
      </c>
      <c r="Q178" s="15" t="b">
        <v>1</v>
      </c>
      <c r="R178" s="15" t="b">
        <v>1</v>
      </c>
      <c r="S178" s="15" t="b">
        <v>1</v>
      </c>
      <c r="T178" s="15" t="b">
        <v>1</v>
      </c>
      <c r="U178" s="15" t="b">
        <v>1</v>
      </c>
      <c r="V178" s="15" t="b">
        <v>1</v>
      </c>
      <c r="W178" s="15" t="b">
        <v>1</v>
      </c>
    </row>
    <row r="179" spans="1:23" x14ac:dyDescent="0.15">
      <c r="B179" s="162" t="s">
        <v>43</v>
      </c>
      <c r="C179" s="163">
        <v>117593</v>
      </c>
      <c r="D179" s="163">
        <v>62324.29</v>
      </c>
      <c r="E179" s="163">
        <v>82184</v>
      </c>
      <c r="F179" s="163">
        <v>43557.520000000004</v>
      </c>
      <c r="G179" s="163">
        <v>59125</v>
      </c>
      <c r="H179" s="163">
        <v>31336.25</v>
      </c>
      <c r="I179" s="163">
        <v>47613</v>
      </c>
      <c r="J179" s="163">
        <v>25234.890000000003</v>
      </c>
      <c r="K179" s="163">
        <v>40814</v>
      </c>
      <c r="L179" s="163">
        <v>21631.420000000002</v>
      </c>
      <c r="M179" s="241"/>
      <c r="N179" s="15" t="b">
        <v>1</v>
      </c>
      <c r="O179" s="15" t="b">
        <v>1</v>
      </c>
      <c r="P179" s="15" t="b">
        <v>1</v>
      </c>
      <c r="Q179" s="15" t="b">
        <v>1</v>
      </c>
      <c r="R179" s="15" t="b">
        <v>1</v>
      </c>
      <c r="S179" s="15" t="b">
        <v>1</v>
      </c>
      <c r="T179" s="15" t="b">
        <v>1</v>
      </c>
      <c r="U179" s="15" t="b">
        <v>1</v>
      </c>
      <c r="V179" s="15" t="b">
        <v>1</v>
      </c>
      <c r="W179" s="15" t="b">
        <v>1</v>
      </c>
    </row>
    <row r="180" spans="1:23" x14ac:dyDescent="0.15">
      <c r="B180" s="162" t="s">
        <v>44</v>
      </c>
      <c r="C180" s="163">
        <v>122209</v>
      </c>
      <c r="D180" s="163">
        <v>64770.770000000004</v>
      </c>
      <c r="E180" s="163">
        <v>85399</v>
      </c>
      <c r="F180" s="163">
        <v>45261.47</v>
      </c>
      <c r="G180" s="163">
        <v>61454</v>
      </c>
      <c r="H180" s="163">
        <v>32570.620000000003</v>
      </c>
      <c r="I180" s="163">
        <v>49473</v>
      </c>
      <c r="J180" s="163">
        <v>26220.690000000002</v>
      </c>
      <c r="K180" s="163">
        <v>42414</v>
      </c>
      <c r="L180" s="163">
        <v>22479.420000000002</v>
      </c>
      <c r="M180" s="241"/>
      <c r="N180" s="15" t="b">
        <v>1</v>
      </c>
      <c r="O180" s="15" t="b">
        <v>1</v>
      </c>
      <c r="P180" s="15" t="b">
        <v>1</v>
      </c>
      <c r="Q180" s="15" t="b">
        <v>1</v>
      </c>
      <c r="R180" s="15" t="b">
        <v>1</v>
      </c>
      <c r="S180" s="15" t="b">
        <v>1</v>
      </c>
      <c r="T180" s="15" t="b">
        <v>1</v>
      </c>
      <c r="U180" s="15" t="b">
        <v>1</v>
      </c>
      <c r="V180" s="15" t="b">
        <v>1</v>
      </c>
      <c r="W180" s="15" t="b">
        <v>1</v>
      </c>
    </row>
    <row r="181" spans="1:23" x14ac:dyDescent="0.15">
      <c r="B181" s="162" t="s">
        <v>45</v>
      </c>
      <c r="C181" s="163">
        <v>125655</v>
      </c>
      <c r="D181" s="163">
        <v>66597.150000000009</v>
      </c>
      <c r="E181" s="163">
        <v>87826</v>
      </c>
      <c r="F181" s="163">
        <v>46547.78</v>
      </c>
      <c r="G181" s="163">
        <v>63190</v>
      </c>
      <c r="H181" s="163">
        <v>33490.700000000004</v>
      </c>
      <c r="I181" s="163">
        <v>50881</v>
      </c>
      <c r="J181" s="163">
        <v>26966.93</v>
      </c>
      <c r="K181" s="163">
        <v>43614</v>
      </c>
      <c r="L181" s="163">
        <v>23115.420000000002</v>
      </c>
      <c r="M181" s="241"/>
      <c r="N181" s="15" t="b">
        <v>1</v>
      </c>
      <c r="O181" s="15" t="b">
        <v>1</v>
      </c>
      <c r="P181" s="15" t="b">
        <v>1</v>
      </c>
      <c r="Q181" s="15" t="b">
        <v>1</v>
      </c>
      <c r="R181" s="15" t="b">
        <v>1</v>
      </c>
      <c r="S181" s="15" t="b">
        <v>1</v>
      </c>
      <c r="T181" s="15" t="b">
        <v>1</v>
      </c>
      <c r="U181" s="15" t="b">
        <v>1</v>
      </c>
      <c r="V181" s="15" t="b">
        <v>1</v>
      </c>
      <c r="W181" s="15" t="b">
        <v>1</v>
      </c>
    </row>
    <row r="182" spans="1:23" x14ac:dyDescent="0.15">
      <c r="B182" s="162" t="s">
        <v>46</v>
      </c>
      <c r="C182" s="163">
        <v>130295</v>
      </c>
      <c r="D182" s="163">
        <v>69056.350000000006</v>
      </c>
      <c r="E182" s="163">
        <v>91049</v>
      </c>
      <c r="F182" s="163">
        <v>48255.97</v>
      </c>
      <c r="G182" s="163">
        <v>65510</v>
      </c>
      <c r="H182" s="163">
        <v>34720.300000000003</v>
      </c>
      <c r="I182" s="163">
        <v>52747</v>
      </c>
      <c r="J182" s="163">
        <v>27955.91</v>
      </c>
      <c r="K182" s="163">
        <v>45220</v>
      </c>
      <c r="L182" s="163">
        <v>23966.600000000002</v>
      </c>
      <c r="M182" s="241"/>
      <c r="N182" s="15" t="b">
        <v>1</v>
      </c>
      <c r="O182" s="15" t="b">
        <v>1</v>
      </c>
      <c r="P182" s="15" t="b">
        <v>1</v>
      </c>
      <c r="Q182" s="15" t="b">
        <v>1</v>
      </c>
      <c r="R182" s="15" t="b">
        <v>1</v>
      </c>
      <c r="S182" s="15" t="b">
        <v>1</v>
      </c>
      <c r="T182" s="15" t="b">
        <v>1</v>
      </c>
      <c r="U182" s="15" t="b">
        <v>1</v>
      </c>
      <c r="V182" s="15" t="b">
        <v>1</v>
      </c>
      <c r="W182" s="15" t="b">
        <v>1</v>
      </c>
    </row>
    <row r="183" spans="1:23" x14ac:dyDescent="0.15">
      <c r="B183" s="162" t="s">
        <v>47</v>
      </c>
      <c r="C183" s="163">
        <v>132594</v>
      </c>
      <c r="D183" s="163">
        <v>70274.820000000007</v>
      </c>
      <c r="E183" s="163">
        <v>92662</v>
      </c>
      <c r="F183" s="163">
        <v>49110.86</v>
      </c>
      <c r="G183" s="163">
        <v>66662</v>
      </c>
      <c r="H183" s="163">
        <v>35330.86</v>
      </c>
      <c r="I183" s="163">
        <v>53680</v>
      </c>
      <c r="J183" s="163">
        <v>28450.400000000001</v>
      </c>
      <c r="K183" s="163">
        <v>46017</v>
      </c>
      <c r="L183" s="163">
        <v>24389.010000000002</v>
      </c>
      <c r="M183" s="241"/>
      <c r="N183" s="15" t="b">
        <v>1</v>
      </c>
      <c r="O183" s="15" t="b">
        <v>1</v>
      </c>
      <c r="P183" s="15" t="b">
        <v>1</v>
      </c>
      <c r="Q183" s="15" t="b">
        <v>1</v>
      </c>
      <c r="R183" s="15" t="b">
        <v>1</v>
      </c>
      <c r="S183" s="15" t="b">
        <v>1</v>
      </c>
      <c r="T183" s="15" t="b">
        <v>1</v>
      </c>
      <c r="U183" s="15" t="b">
        <v>1</v>
      </c>
      <c r="V183" s="15" t="b">
        <v>1</v>
      </c>
      <c r="W183" s="15" t="b">
        <v>1</v>
      </c>
    </row>
    <row r="184" spans="1:23" x14ac:dyDescent="0.15">
      <c r="B184" s="162" t="s">
        <v>48</v>
      </c>
      <c r="C184" s="163">
        <v>138362</v>
      </c>
      <c r="D184" s="163">
        <v>73331.86</v>
      </c>
      <c r="E184" s="163">
        <v>96684</v>
      </c>
      <c r="F184" s="163">
        <v>51242.520000000004</v>
      </c>
      <c r="G184" s="163">
        <v>69569</v>
      </c>
      <c r="H184" s="163">
        <v>36871.57</v>
      </c>
      <c r="I184" s="163">
        <v>56018</v>
      </c>
      <c r="J184" s="163">
        <v>29689.54</v>
      </c>
      <c r="K184" s="163">
        <v>48022</v>
      </c>
      <c r="L184" s="163">
        <v>25451.66</v>
      </c>
      <c r="M184" s="241"/>
      <c r="N184" s="15" t="b">
        <v>1</v>
      </c>
      <c r="O184" s="15" t="b">
        <v>1</v>
      </c>
      <c r="P184" s="15" t="b">
        <v>1</v>
      </c>
      <c r="Q184" s="15" t="b">
        <v>1</v>
      </c>
      <c r="R184" s="15" t="b">
        <v>1</v>
      </c>
      <c r="S184" s="15" t="b">
        <v>1</v>
      </c>
      <c r="T184" s="15" t="b">
        <v>1</v>
      </c>
      <c r="U184" s="15" t="b">
        <v>1</v>
      </c>
      <c r="V184" s="15" t="b">
        <v>1</v>
      </c>
      <c r="W184" s="15" t="b">
        <v>1</v>
      </c>
    </row>
    <row r="185" spans="1:23" x14ac:dyDescent="0.15">
      <c r="B185" s="20"/>
    </row>
    <row r="186" spans="1:23" x14ac:dyDescent="0.15">
      <c r="B186" s="20"/>
    </row>
    <row r="188" spans="1:23" ht="18" x14ac:dyDescent="0.15">
      <c r="A188" s="53"/>
      <c r="B188" s="54" t="s">
        <v>249</v>
      </c>
      <c r="C188" s="53"/>
      <c r="D188" s="53"/>
      <c r="E188" s="53"/>
      <c r="F188" s="53"/>
      <c r="G188" s="53"/>
      <c r="H188" s="53"/>
      <c r="I188" s="53"/>
      <c r="J188" s="53"/>
      <c r="K188" s="53"/>
    </row>
    <row r="190" spans="1:23" x14ac:dyDescent="0.15">
      <c r="B190" s="16" t="s">
        <v>2</v>
      </c>
      <c r="C190" s="237" t="s">
        <v>4</v>
      </c>
      <c r="D190" s="238"/>
      <c r="E190" s="237" t="s">
        <v>5</v>
      </c>
      <c r="F190" s="238"/>
      <c r="G190" s="237" t="s">
        <v>6</v>
      </c>
      <c r="H190" s="238"/>
      <c r="I190" s="237" t="s">
        <v>7</v>
      </c>
      <c r="J190" s="240"/>
      <c r="K190" s="241" t="str">
        <f>M153</f>
        <v>BUPA PRIVILEGE CARE PREMIUM BOOKLET, EFFECTIVE JANUARY 1, 2026</v>
      </c>
      <c r="L190" s="21"/>
      <c r="M190" s="85"/>
    </row>
    <row r="191" spans="1:23" ht="28" x14ac:dyDescent="0.15">
      <c r="B191" s="99" t="s">
        <v>209</v>
      </c>
      <c r="C191" s="234" t="s">
        <v>179</v>
      </c>
      <c r="D191" s="235"/>
      <c r="E191" s="234" t="s">
        <v>179</v>
      </c>
      <c r="F191" s="235"/>
      <c r="G191" s="234" t="s">
        <v>179</v>
      </c>
      <c r="H191" s="235"/>
      <c r="I191" s="234" t="s">
        <v>179</v>
      </c>
      <c r="J191" s="236"/>
      <c r="K191" s="241"/>
      <c r="L191" s="21"/>
      <c r="M191" s="85"/>
    </row>
    <row r="192" spans="1:23" ht="28" x14ac:dyDescent="0.15">
      <c r="B192" s="103" t="s">
        <v>210</v>
      </c>
      <c r="C192" s="245" t="s">
        <v>11</v>
      </c>
      <c r="D192" s="246"/>
      <c r="E192" s="245" t="s">
        <v>12</v>
      </c>
      <c r="F192" s="246"/>
      <c r="G192" s="245" t="s">
        <v>13</v>
      </c>
      <c r="H192" s="246"/>
      <c r="I192" s="245" t="s">
        <v>14</v>
      </c>
      <c r="J192" s="247"/>
      <c r="K192" s="241"/>
      <c r="L192" s="21"/>
      <c r="M192" s="85"/>
    </row>
    <row r="193" spans="1:23" x14ac:dyDescent="0.15">
      <c r="B193" s="159" t="s">
        <v>16</v>
      </c>
      <c r="C193" s="134" t="s">
        <v>17</v>
      </c>
      <c r="D193" s="124" t="s">
        <v>18</v>
      </c>
      <c r="E193" s="134" t="s">
        <v>17</v>
      </c>
      <c r="F193" s="124" t="s">
        <v>18</v>
      </c>
      <c r="G193" s="134" t="s">
        <v>17</v>
      </c>
      <c r="H193" s="124" t="s">
        <v>18</v>
      </c>
      <c r="I193" s="134" t="s">
        <v>17</v>
      </c>
      <c r="J193" s="139" t="s">
        <v>18</v>
      </c>
      <c r="K193" s="241"/>
      <c r="L193" s="158"/>
      <c r="M193" s="85"/>
    </row>
    <row r="194" spans="1:23" x14ac:dyDescent="0.15">
      <c r="A194" s="13"/>
      <c r="B194" s="159" t="s">
        <v>19</v>
      </c>
      <c r="C194" s="135" t="s">
        <v>20</v>
      </c>
      <c r="D194" s="125" t="s">
        <v>21</v>
      </c>
      <c r="E194" s="135" t="s">
        <v>20</v>
      </c>
      <c r="F194" s="125" t="s">
        <v>21</v>
      </c>
      <c r="G194" s="135" t="s">
        <v>20</v>
      </c>
      <c r="H194" s="125" t="s">
        <v>21</v>
      </c>
      <c r="I194" s="135" t="s">
        <v>20</v>
      </c>
      <c r="J194" s="140" t="s">
        <v>21</v>
      </c>
      <c r="K194" s="241"/>
      <c r="L194" s="17"/>
      <c r="M194" s="85"/>
    </row>
    <row r="195" spans="1:23" x14ac:dyDescent="0.15">
      <c r="B195" s="216" t="s">
        <v>22</v>
      </c>
      <c r="C195" s="217">
        <v>1795</v>
      </c>
      <c r="D195" s="218">
        <v>951.35</v>
      </c>
      <c r="E195" s="217">
        <v>1279</v>
      </c>
      <c r="F195" s="218">
        <v>677.87</v>
      </c>
      <c r="G195" s="217">
        <v>1034</v>
      </c>
      <c r="H195" s="218">
        <v>548.02</v>
      </c>
      <c r="I195" s="217">
        <v>766</v>
      </c>
      <c r="J195" s="217">
        <v>405.98</v>
      </c>
      <c r="K195" s="241"/>
      <c r="L195" s="19"/>
      <c r="M195" s="85"/>
    </row>
    <row r="196" spans="1:23" x14ac:dyDescent="0.15">
      <c r="B196" s="216" t="s">
        <v>23</v>
      </c>
      <c r="C196" s="217">
        <v>2849</v>
      </c>
      <c r="D196" s="218">
        <v>1509.97</v>
      </c>
      <c r="E196" s="217">
        <v>2026</v>
      </c>
      <c r="F196" s="218">
        <v>1073.78</v>
      </c>
      <c r="G196" s="217">
        <v>1642</v>
      </c>
      <c r="H196" s="218">
        <v>870.26</v>
      </c>
      <c r="I196" s="217">
        <v>1213</v>
      </c>
      <c r="J196" s="217">
        <v>642.89</v>
      </c>
      <c r="K196" s="241"/>
      <c r="L196" s="19"/>
      <c r="M196" s="85"/>
      <c r="N196" s="13"/>
    </row>
    <row r="197" spans="1:23" x14ac:dyDescent="0.15">
      <c r="B197" s="216" t="s">
        <v>24</v>
      </c>
      <c r="C197" s="217">
        <v>4176</v>
      </c>
      <c r="D197" s="218">
        <v>2213.2800000000002</v>
      </c>
      <c r="E197" s="217">
        <v>2969</v>
      </c>
      <c r="F197" s="218">
        <v>1573.5700000000002</v>
      </c>
      <c r="G197" s="217">
        <v>2407</v>
      </c>
      <c r="H197" s="218">
        <v>1275.71</v>
      </c>
      <c r="I197" s="217">
        <v>1778</v>
      </c>
      <c r="J197" s="217">
        <v>942.34</v>
      </c>
      <c r="K197" s="241"/>
      <c r="L197" s="19"/>
      <c r="M197" s="85"/>
      <c r="N197" s="15" t="b">
        <v>1</v>
      </c>
      <c r="O197" s="15" t="b">
        <v>1</v>
      </c>
      <c r="P197" s="15" t="b">
        <v>1</v>
      </c>
      <c r="Q197" s="15" t="b">
        <v>1</v>
      </c>
      <c r="R197" s="15" t="b">
        <v>1</v>
      </c>
      <c r="S197" s="15" t="b">
        <v>1</v>
      </c>
      <c r="T197" s="15" t="b">
        <v>1</v>
      </c>
      <c r="U197" s="15" t="b">
        <v>1</v>
      </c>
      <c r="V197" s="15" t="b">
        <v>1</v>
      </c>
      <c r="W197" s="15" t="b">
        <v>1</v>
      </c>
    </row>
    <row r="198" spans="1:23" x14ac:dyDescent="0.15">
      <c r="B198" s="216" t="s">
        <v>25</v>
      </c>
      <c r="C198" s="217">
        <v>4411</v>
      </c>
      <c r="D198" s="218">
        <v>2337.83</v>
      </c>
      <c r="E198" s="217">
        <v>3143</v>
      </c>
      <c r="F198" s="218">
        <v>1665.7900000000002</v>
      </c>
      <c r="G198" s="217">
        <v>2142</v>
      </c>
      <c r="H198" s="218">
        <v>1135.26</v>
      </c>
      <c r="I198" s="217">
        <v>1630</v>
      </c>
      <c r="J198" s="217">
        <v>863.90000000000009</v>
      </c>
      <c r="K198" s="241"/>
      <c r="L198" s="19"/>
      <c r="M198" s="85"/>
      <c r="N198" s="15" t="b">
        <v>1</v>
      </c>
      <c r="O198" s="15" t="b">
        <v>1</v>
      </c>
      <c r="P198" s="15" t="b">
        <v>1</v>
      </c>
      <c r="Q198" s="15" t="b">
        <v>1</v>
      </c>
      <c r="R198" s="15" t="b">
        <v>1</v>
      </c>
      <c r="S198" s="15" t="b">
        <v>1</v>
      </c>
      <c r="T198" s="15" t="b">
        <v>1</v>
      </c>
      <c r="U198" s="15" t="b">
        <v>1</v>
      </c>
      <c r="V198" s="15" t="b">
        <v>1</v>
      </c>
      <c r="W198" s="15" t="b">
        <v>1</v>
      </c>
    </row>
    <row r="199" spans="1:23" x14ac:dyDescent="0.15">
      <c r="B199" s="216" t="s">
        <v>26</v>
      </c>
      <c r="C199" s="217">
        <v>4888</v>
      </c>
      <c r="D199" s="218">
        <v>2590.6400000000003</v>
      </c>
      <c r="E199" s="217">
        <v>3482</v>
      </c>
      <c r="F199" s="218">
        <v>1845.46</v>
      </c>
      <c r="G199" s="217">
        <v>2371</v>
      </c>
      <c r="H199" s="218">
        <v>1256.6300000000001</v>
      </c>
      <c r="I199" s="217">
        <v>1810</v>
      </c>
      <c r="J199" s="217">
        <v>959.30000000000007</v>
      </c>
      <c r="K199" s="241"/>
      <c r="L199" s="19"/>
      <c r="M199" s="85"/>
      <c r="N199" s="15" t="b">
        <v>1</v>
      </c>
      <c r="O199" s="15" t="b">
        <v>1</v>
      </c>
      <c r="P199" s="15" t="b">
        <v>1</v>
      </c>
      <c r="Q199" s="15" t="b">
        <v>1</v>
      </c>
      <c r="R199" s="15" t="b">
        <v>1</v>
      </c>
      <c r="S199" s="15" t="b">
        <v>1</v>
      </c>
      <c r="T199" s="15" t="b">
        <v>1</v>
      </c>
      <c r="U199" s="15" t="b">
        <v>1</v>
      </c>
      <c r="V199" s="15" t="b">
        <v>1</v>
      </c>
      <c r="W199" s="15" t="b">
        <v>1</v>
      </c>
    </row>
    <row r="200" spans="1:23" x14ac:dyDescent="0.15">
      <c r="B200" s="216" t="s">
        <v>27</v>
      </c>
      <c r="C200" s="217">
        <v>5480</v>
      </c>
      <c r="D200" s="218">
        <v>2904.4</v>
      </c>
      <c r="E200" s="217">
        <v>3903</v>
      </c>
      <c r="F200" s="218">
        <v>2068.59</v>
      </c>
      <c r="G200" s="217">
        <v>2869</v>
      </c>
      <c r="H200" s="218">
        <v>1520.5700000000002</v>
      </c>
      <c r="I200" s="217">
        <v>2192</v>
      </c>
      <c r="J200" s="217">
        <v>1161.76</v>
      </c>
      <c r="K200" s="241"/>
      <c r="L200" s="19"/>
      <c r="M200" s="85"/>
      <c r="N200" s="15" t="b">
        <v>1</v>
      </c>
      <c r="O200" s="15" t="b">
        <v>1</v>
      </c>
      <c r="P200" s="15" t="b">
        <v>1</v>
      </c>
      <c r="Q200" s="15" t="b">
        <v>1</v>
      </c>
      <c r="R200" s="15" t="b">
        <v>1</v>
      </c>
      <c r="S200" s="15" t="b">
        <v>1</v>
      </c>
      <c r="T200" s="15" t="b">
        <v>1</v>
      </c>
      <c r="U200" s="15" t="b">
        <v>1</v>
      </c>
      <c r="V200" s="15" t="b">
        <v>1</v>
      </c>
      <c r="W200" s="15" t="b">
        <v>1</v>
      </c>
    </row>
    <row r="201" spans="1:23" x14ac:dyDescent="0.15">
      <c r="B201" s="216" t="s">
        <v>28</v>
      </c>
      <c r="C201" s="217">
        <v>6133</v>
      </c>
      <c r="D201" s="218">
        <v>3250.4900000000002</v>
      </c>
      <c r="E201" s="217">
        <v>4369</v>
      </c>
      <c r="F201" s="218">
        <v>2315.5700000000002</v>
      </c>
      <c r="G201" s="217">
        <v>3211</v>
      </c>
      <c r="H201" s="218">
        <v>1701.8300000000002</v>
      </c>
      <c r="I201" s="217">
        <v>2455</v>
      </c>
      <c r="J201" s="217">
        <v>1301.1500000000001</v>
      </c>
      <c r="K201" s="241"/>
      <c r="L201" s="19"/>
      <c r="M201" s="85"/>
      <c r="N201" s="15" t="b">
        <v>1</v>
      </c>
      <c r="O201" s="15" t="b">
        <v>1</v>
      </c>
      <c r="P201" s="15" t="b">
        <v>1</v>
      </c>
      <c r="Q201" s="15" t="b">
        <v>1</v>
      </c>
      <c r="R201" s="15" t="b">
        <v>1</v>
      </c>
      <c r="S201" s="15" t="b">
        <v>1</v>
      </c>
      <c r="T201" s="15" t="b">
        <v>1</v>
      </c>
      <c r="U201" s="15" t="b">
        <v>1</v>
      </c>
      <c r="V201" s="15" t="b">
        <v>1</v>
      </c>
      <c r="W201" s="15" t="b">
        <v>1</v>
      </c>
    </row>
    <row r="202" spans="1:23" x14ac:dyDescent="0.15">
      <c r="B202" s="216" t="s">
        <v>29</v>
      </c>
      <c r="C202" s="217">
        <v>6820</v>
      </c>
      <c r="D202" s="218">
        <v>3614.6000000000004</v>
      </c>
      <c r="E202" s="217">
        <v>4856</v>
      </c>
      <c r="F202" s="218">
        <v>2573.6800000000003</v>
      </c>
      <c r="G202" s="217">
        <v>3538</v>
      </c>
      <c r="H202" s="218">
        <v>1875.14</v>
      </c>
      <c r="I202" s="217">
        <v>2703</v>
      </c>
      <c r="J202" s="217">
        <v>1432.5900000000001</v>
      </c>
      <c r="K202" s="241"/>
      <c r="L202" s="19"/>
      <c r="M202" s="85"/>
      <c r="N202" s="15" t="b">
        <v>1</v>
      </c>
      <c r="O202" s="15" t="b">
        <v>1</v>
      </c>
      <c r="P202" s="15" t="b">
        <v>1</v>
      </c>
      <c r="Q202" s="15" t="b">
        <v>1</v>
      </c>
      <c r="R202" s="15" t="b">
        <v>1</v>
      </c>
      <c r="S202" s="15" t="b">
        <v>1</v>
      </c>
      <c r="T202" s="15" t="b">
        <v>1</v>
      </c>
      <c r="U202" s="15" t="b">
        <v>1</v>
      </c>
      <c r="V202" s="15" t="b">
        <v>1</v>
      </c>
      <c r="W202" s="15" t="b">
        <v>1</v>
      </c>
    </row>
    <row r="203" spans="1:23" x14ac:dyDescent="0.15">
      <c r="B203" s="216" t="s">
        <v>30</v>
      </c>
      <c r="C203" s="217">
        <v>7626</v>
      </c>
      <c r="D203" s="218">
        <v>4041.78</v>
      </c>
      <c r="E203" s="217">
        <v>5431</v>
      </c>
      <c r="F203" s="218">
        <v>2878.4300000000003</v>
      </c>
      <c r="G203" s="217">
        <v>3952</v>
      </c>
      <c r="H203" s="218">
        <v>2094.56</v>
      </c>
      <c r="I203" s="217">
        <v>3022</v>
      </c>
      <c r="J203" s="217">
        <v>1601.66</v>
      </c>
      <c r="K203" s="241"/>
      <c r="L203" s="19"/>
      <c r="M203" s="85"/>
      <c r="N203" s="15" t="b">
        <v>1</v>
      </c>
      <c r="O203" s="15" t="b">
        <v>1</v>
      </c>
      <c r="P203" s="15" t="b">
        <v>1</v>
      </c>
      <c r="Q203" s="15" t="b">
        <v>1</v>
      </c>
      <c r="R203" s="15" t="b">
        <v>1</v>
      </c>
      <c r="S203" s="15" t="b">
        <v>1</v>
      </c>
      <c r="T203" s="15" t="b">
        <v>1</v>
      </c>
      <c r="U203" s="15" t="b">
        <v>1</v>
      </c>
      <c r="V203" s="15" t="b">
        <v>1</v>
      </c>
      <c r="W203" s="15" t="b">
        <v>1</v>
      </c>
    </row>
    <row r="204" spans="1:23" x14ac:dyDescent="0.15">
      <c r="B204" s="216" t="s">
        <v>31</v>
      </c>
      <c r="C204" s="217">
        <v>10009</v>
      </c>
      <c r="D204" s="218">
        <v>5304.77</v>
      </c>
      <c r="E204" s="217">
        <v>7124</v>
      </c>
      <c r="F204" s="218">
        <v>3775.7200000000003</v>
      </c>
      <c r="G204" s="217">
        <v>5640</v>
      </c>
      <c r="H204" s="218">
        <v>2989.2000000000003</v>
      </c>
      <c r="I204" s="217">
        <v>4313</v>
      </c>
      <c r="J204" s="217">
        <v>2285.8900000000003</v>
      </c>
      <c r="K204" s="241"/>
      <c r="L204" s="19"/>
      <c r="M204" s="85"/>
      <c r="N204" s="15" t="b">
        <v>1</v>
      </c>
      <c r="O204" s="15" t="b">
        <v>1</v>
      </c>
      <c r="P204" s="15" t="b">
        <v>1</v>
      </c>
      <c r="Q204" s="15" t="b">
        <v>1</v>
      </c>
      <c r="R204" s="15" t="b">
        <v>1</v>
      </c>
      <c r="S204" s="15" t="b">
        <v>1</v>
      </c>
      <c r="T204" s="15" t="b">
        <v>1</v>
      </c>
      <c r="U204" s="15" t="b">
        <v>1</v>
      </c>
      <c r="V204" s="15" t="b">
        <v>1</v>
      </c>
      <c r="W204" s="15" t="b">
        <v>1</v>
      </c>
    </row>
    <row r="205" spans="1:23" x14ac:dyDescent="0.15">
      <c r="B205" s="216" t="s">
        <v>32</v>
      </c>
      <c r="C205" s="217">
        <v>10650</v>
      </c>
      <c r="D205" s="218">
        <v>5644.5</v>
      </c>
      <c r="E205" s="217">
        <v>7580</v>
      </c>
      <c r="F205" s="218">
        <v>4017.4</v>
      </c>
      <c r="G205" s="217">
        <v>5999</v>
      </c>
      <c r="H205" s="218">
        <v>3179.4700000000003</v>
      </c>
      <c r="I205" s="217">
        <v>4592</v>
      </c>
      <c r="J205" s="217">
        <v>2433.7600000000002</v>
      </c>
      <c r="K205" s="241"/>
      <c r="L205" s="19"/>
      <c r="M205" s="85"/>
      <c r="N205" s="15" t="b">
        <v>1</v>
      </c>
      <c r="O205" s="15" t="b">
        <v>1</v>
      </c>
      <c r="P205" s="15" t="b">
        <v>1</v>
      </c>
      <c r="Q205" s="15" t="b">
        <v>1</v>
      </c>
      <c r="R205" s="15" t="b">
        <v>1</v>
      </c>
      <c r="S205" s="15" t="b">
        <v>1</v>
      </c>
      <c r="T205" s="15" t="b">
        <v>1</v>
      </c>
      <c r="U205" s="15" t="b">
        <v>1</v>
      </c>
      <c r="V205" s="15" t="b">
        <v>1</v>
      </c>
      <c r="W205" s="15" t="b">
        <v>1</v>
      </c>
    </row>
    <row r="206" spans="1:23" x14ac:dyDescent="0.15">
      <c r="B206" s="216" t="s">
        <v>33</v>
      </c>
      <c r="C206" s="217">
        <v>12117</v>
      </c>
      <c r="D206" s="218">
        <v>6422.01</v>
      </c>
      <c r="E206" s="217">
        <v>8623</v>
      </c>
      <c r="F206" s="218">
        <v>4570.1900000000005</v>
      </c>
      <c r="G206" s="217">
        <v>7133</v>
      </c>
      <c r="H206" s="218">
        <v>3780.4900000000002</v>
      </c>
      <c r="I206" s="217">
        <v>5728</v>
      </c>
      <c r="J206" s="217">
        <v>3035.84</v>
      </c>
      <c r="K206" s="241"/>
      <c r="L206" s="19"/>
      <c r="M206" s="85"/>
      <c r="N206" s="15" t="b">
        <v>1</v>
      </c>
      <c r="O206" s="15" t="b">
        <v>1</v>
      </c>
      <c r="P206" s="15" t="b">
        <v>1</v>
      </c>
      <c r="Q206" s="15" t="b">
        <v>1</v>
      </c>
      <c r="R206" s="15" t="b">
        <v>1</v>
      </c>
      <c r="S206" s="15" t="b">
        <v>1</v>
      </c>
      <c r="T206" s="15" t="b">
        <v>1</v>
      </c>
      <c r="U206" s="15" t="b">
        <v>1</v>
      </c>
      <c r="V206" s="15" t="b">
        <v>1</v>
      </c>
      <c r="W206" s="15" t="b">
        <v>1</v>
      </c>
    </row>
    <row r="207" spans="1:23" x14ac:dyDescent="0.15">
      <c r="B207" s="216" t="s">
        <v>34</v>
      </c>
      <c r="C207" s="217">
        <v>13016</v>
      </c>
      <c r="D207" s="218">
        <v>6898.4800000000005</v>
      </c>
      <c r="E207" s="217">
        <v>9261</v>
      </c>
      <c r="F207" s="218">
        <v>4908.33</v>
      </c>
      <c r="G207" s="217">
        <v>7663</v>
      </c>
      <c r="H207" s="218">
        <v>4061.3900000000003</v>
      </c>
      <c r="I207" s="217">
        <v>6152</v>
      </c>
      <c r="J207" s="217">
        <v>3260.56</v>
      </c>
      <c r="K207" s="241"/>
      <c r="L207" s="19"/>
      <c r="M207" s="85"/>
      <c r="N207" s="15" t="b">
        <v>1</v>
      </c>
      <c r="O207" s="15" t="b">
        <v>1</v>
      </c>
      <c r="P207" s="15" t="b">
        <v>1</v>
      </c>
      <c r="Q207" s="15" t="b">
        <v>1</v>
      </c>
      <c r="R207" s="15" t="b">
        <v>1</v>
      </c>
      <c r="S207" s="15" t="b">
        <v>1</v>
      </c>
      <c r="T207" s="15" t="b">
        <v>1</v>
      </c>
      <c r="U207" s="15" t="b">
        <v>1</v>
      </c>
      <c r="V207" s="15" t="b">
        <v>1</v>
      </c>
      <c r="W207" s="15" t="b">
        <v>1</v>
      </c>
    </row>
    <row r="208" spans="1:23" x14ac:dyDescent="0.15">
      <c r="B208" s="216" t="s">
        <v>35</v>
      </c>
      <c r="C208" s="217">
        <v>14255</v>
      </c>
      <c r="D208" s="218">
        <v>7555.1500000000005</v>
      </c>
      <c r="E208" s="217">
        <v>10142</v>
      </c>
      <c r="F208" s="218">
        <v>5375.26</v>
      </c>
      <c r="G208" s="217">
        <v>8388</v>
      </c>
      <c r="H208" s="218">
        <v>4445.6400000000003</v>
      </c>
      <c r="I208" s="217">
        <v>6739</v>
      </c>
      <c r="J208" s="217">
        <v>3571.67</v>
      </c>
      <c r="K208" s="241"/>
      <c r="L208" s="19"/>
      <c r="M208" s="85"/>
      <c r="N208" s="15" t="b">
        <v>1</v>
      </c>
      <c r="O208" s="15" t="b">
        <v>1</v>
      </c>
      <c r="P208" s="15" t="b">
        <v>1</v>
      </c>
      <c r="Q208" s="15" t="b">
        <v>1</v>
      </c>
      <c r="R208" s="15" t="b">
        <v>1</v>
      </c>
      <c r="S208" s="15" t="b">
        <v>1</v>
      </c>
      <c r="T208" s="15" t="b">
        <v>1</v>
      </c>
      <c r="U208" s="15" t="b">
        <v>1</v>
      </c>
      <c r="V208" s="15" t="b">
        <v>1</v>
      </c>
      <c r="W208" s="15" t="b">
        <v>1</v>
      </c>
    </row>
    <row r="209" spans="2:23" x14ac:dyDescent="0.15">
      <c r="B209" s="216" t="s">
        <v>36</v>
      </c>
      <c r="C209" s="217">
        <v>15150</v>
      </c>
      <c r="D209" s="218">
        <v>8029.5</v>
      </c>
      <c r="E209" s="217">
        <v>10780</v>
      </c>
      <c r="F209" s="218">
        <v>5713.4000000000005</v>
      </c>
      <c r="G209" s="217">
        <v>8917</v>
      </c>
      <c r="H209" s="218">
        <v>4726.01</v>
      </c>
      <c r="I209" s="217">
        <v>7165</v>
      </c>
      <c r="J209" s="217">
        <v>3797.4500000000003</v>
      </c>
      <c r="K209" s="241"/>
      <c r="L209" s="19"/>
      <c r="M209" s="85"/>
      <c r="N209" s="15" t="b">
        <v>1</v>
      </c>
      <c r="O209" s="15" t="b">
        <v>1</v>
      </c>
      <c r="P209" s="15" t="b">
        <v>1</v>
      </c>
      <c r="Q209" s="15" t="b">
        <v>1</v>
      </c>
      <c r="R209" s="15" t="b">
        <v>1</v>
      </c>
      <c r="S209" s="15" t="b">
        <v>1</v>
      </c>
      <c r="T209" s="15" t="b">
        <v>1</v>
      </c>
      <c r="U209" s="15" t="b">
        <v>1</v>
      </c>
      <c r="V209" s="15" t="b">
        <v>1</v>
      </c>
      <c r="W209" s="15" t="b">
        <v>1</v>
      </c>
    </row>
    <row r="210" spans="2:23" x14ac:dyDescent="0.15">
      <c r="B210" s="216" t="s">
        <v>37</v>
      </c>
      <c r="C210" s="217">
        <v>16389</v>
      </c>
      <c r="D210" s="218">
        <v>8686.17</v>
      </c>
      <c r="E210" s="217">
        <v>11658</v>
      </c>
      <c r="F210" s="218">
        <v>6178.7400000000007</v>
      </c>
      <c r="G210" s="217">
        <v>9647</v>
      </c>
      <c r="H210" s="218">
        <v>5112.91</v>
      </c>
      <c r="I210" s="217">
        <v>7750</v>
      </c>
      <c r="J210" s="217">
        <v>4107.5</v>
      </c>
      <c r="K210" s="241"/>
      <c r="L210" s="19"/>
      <c r="M210" s="85"/>
      <c r="N210" s="15" t="b">
        <v>1</v>
      </c>
      <c r="O210" s="15" t="b">
        <v>1</v>
      </c>
      <c r="P210" s="15" t="b">
        <v>1</v>
      </c>
      <c r="Q210" s="15" t="b">
        <v>1</v>
      </c>
      <c r="R210" s="15" t="b">
        <v>1</v>
      </c>
      <c r="S210" s="15" t="b">
        <v>1</v>
      </c>
      <c r="T210" s="15" t="b">
        <v>1</v>
      </c>
      <c r="U210" s="15" t="b">
        <v>1</v>
      </c>
      <c r="V210" s="15" t="b">
        <v>1</v>
      </c>
      <c r="W210" s="15" t="b">
        <v>1</v>
      </c>
    </row>
    <row r="211" spans="2:23" x14ac:dyDescent="0.15">
      <c r="B211" s="216" t="s">
        <v>38</v>
      </c>
      <c r="C211" s="217">
        <v>20722</v>
      </c>
      <c r="D211" s="218">
        <v>10982.66</v>
      </c>
      <c r="E211" s="217">
        <v>14738</v>
      </c>
      <c r="F211" s="218">
        <v>7811.14</v>
      </c>
      <c r="G211" s="217">
        <v>12855</v>
      </c>
      <c r="H211" s="218">
        <v>6813.1500000000005</v>
      </c>
      <c r="I211" s="217">
        <v>10924</v>
      </c>
      <c r="J211" s="217">
        <v>5789.72</v>
      </c>
      <c r="K211" s="241"/>
      <c r="L211" s="19"/>
      <c r="M211" s="85"/>
      <c r="N211" s="15" t="b">
        <v>1</v>
      </c>
      <c r="O211" s="15" t="b">
        <v>1</v>
      </c>
      <c r="P211" s="15" t="b">
        <v>1</v>
      </c>
      <c r="Q211" s="15" t="b">
        <v>1</v>
      </c>
      <c r="R211" s="15" t="b">
        <v>1</v>
      </c>
      <c r="S211" s="15" t="b">
        <v>1</v>
      </c>
      <c r="T211" s="15" t="b">
        <v>1</v>
      </c>
      <c r="U211" s="15" t="b">
        <v>1</v>
      </c>
      <c r="V211" s="15" t="b">
        <v>1</v>
      </c>
      <c r="W211" s="15" t="b">
        <v>1</v>
      </c>
    </row>
    <row r="212" spans="2:23" x14ac:dyDescent="0.15">
      <c r="B212" s="216" t="s">
        <v>39</v>
      </c>
      <c r="C212" s="217">
        <v>24079</v>
      </c>
      <c r="D212" s="218">
        <v>12761.87</v>
      </c>
      <c r="E212" s="217">
        <v>17124</v>
      </c>
      <c r="F212" s="218">
        <v>9075.7200000000012</v>
      </c>
      <c r="G212" s="217">
        <v>14940</v>
      </c>
      <c r="H212" s="218">
        <v>7918.2000000000007</v>
      </c>
      <c r="I212" s="217">
        <v>12691</v>
      </c>
      <c r="J212" s="217">
        <v>6726.2300000000005</v>
      </c>
      <c r="K212" s="241"/>
      <c r="L212" s="19"/>
      <c r="M212" s="85"/>
      <c r="N212" s="15" t="b">
        <v>1</v>
      </c>
      <c r="O212" s="15" t="b">
        <v>1</v>
      </c>
      <c r="P212" s="15" t="b">
        <v>1</v>
      </c>
      <c r="Q212" s="15" t="b">
        <v>1</v>
      </c>
      <c r="R212" s="15" t="b">
        <v>1</v>
      </c>
      <c r="S212" s="15" t="b">
        <v>1</v>
      </c>
      <c r="T212" s="15" t="b">
        <v>1</v>
      </c>
      <c r="U212" s="15" t="b">
        <v>1</v>
      </c>
      <c r="V212" s="15" t="b">
        <v>1</v>
      </c>
      <c r="W212" s="15" t="b">
        <v>1</v>
      </c>
    </row>
    <row r="213" spans="2:23" x14ac:dyDescent="0.15">
      <c r="B213" s="216" t="s">
        <v>40</v>
      </c>
      <c r="C213" s="217">
        <v>26298</v>
      </c>
      <c r="D213" s="218">
        <v>13937.94</v>
      </c>
      <c r="E213" s="217">
        <v>18701</v>
      </c>
      <c r="F213" s="218">
        <v>9911.5300000000007</v>
      </c>
      <c r="G213" s="217">
        <v>16316</v>
      </c>
      <c r="H213" s="218">
        <v>8647.48</v>
      </c>
      <c r="I213" s="217">
        <v>13855</v>
      </c>
      <c r="J213" s="217">
        <v>7343.1500000000005</v>
      </c>
      <c r="K213" s="241"/>
      <c r="L213" s="19"/>
      <c r="M213" s="85"/>
      <c r="N213" s="15" t="b">
        <v>1</v>
      </c>
      <c r="O213" s="15" t="b">
        <v>1</v>
      </c>
      <c r="P213" s="15" t="b">
        <v>1</v>
      </c>
      <c r="Q213" s="15" t="b">
        <v>1</v>
      </c>
      <c r="R213" s="15" t="b">
        <v>1</v>
      </c>
      <c r="S213" s="15" t="b">
        <v>1</v>
      </c>
      <c r="T213" s="15" t="b">
        <v>1</v>
      </c>
      <c r="U213" s="15" t="b">
        <v>1</v>
      </c>
      <c r="V213" s="15" t="b">
        <v>1</v>
      </c>
      <c r="W213" s="15" t="b">
        <v>1</v>
      </c>
    </row>
    <row r="214" spans="2:23" x14ac:dyDescent="0.15">
      <c r="B214" s="216" t="s">
        <v>41</v>
      </c>
      <c r="C214" s="217">
        <v>29121</v>
      </c>
      <c r="D214" s="218">
        <v>15434.130000000001</v>
      </c>
      <c r="E214" s="217">
        <v>20711</v>
      </c>
      <c r="F214" s="218">
        <v>10976.83</v>
      </c>
      <c r="G214" s="217">
        <v>18070</v>
      </c>
      <c r="H214" s="218">
        <v>9577.1</v>
      </c>
      <c r="I214" s="217">
        <v>15341</v>
      </c>
      <c r="J214" s="217">
        <v>8130.7300000000005</v>
      </c>
      <c r="K214" s="241"/>
      <c r="L214" s="19"/>
      <c r="M214" s="85"/>
      <c r="N214" s="15" t="b">
        <v>1</v>
      </c>
      <c r="O214" s="15" t="b">
        <v>1</v>
      </c>
      <c r="P214" s="15" t="b">
        <v>1</v>
      </c>
      <c r="Q214" s="15" t="b">
        <v>1</v>
      </c>
      <c r="R214" s="15" t="b">
        <v>1</v>
      </c>
      <c r="S214" s="15" t="b">
        <v>1</v>
      </c>
      <c r="T214" s="15" t="b">
        <v>1</v>
      </c>
      <c r="U214" s="15" t="b">
        <v>1</v>
      </c>
      <c r="V214" s="15" t="b">
        <v>1</v>
      </c>
      <c r="W214" s="15" t="b">
        <v>1</v>
      </c>
    </row>
    <row r="215" spans="2:23" x14ac:dyDescent="0.15">
      <c r="B215" s="216" t="s">
        <v>42</v>
      </c>
      <c r="C215" s="217">
        <v>32041</v>
      </c>
      <c r="D215" s="218">
        <v>16981.73</v>
      </c>
      <c r="E215" s="217">
        <v>22786</v>
      </c>
      <c r="F215" s="218">
        <v>12076.58</v>
      </c>
      <c r="G215" s="217">
        <v>19876</v>
      </c>
      <c r="H215" s="218">
        <v>10534.28</v>
      </c>
      <c r="I215" s="217">
        <v>16882</v>
      </c>
      <c r="J215" s="217">
        <v>8947.4600000000009</v>
      </c>
      <c r="K215" s="241"/>
      <c r="L215" s="19"/>
      <c r="M215" s="85"/>
      <c r="N215" s="15" t="b">
        <v>1</v>
      </c>
      <c r="O215" s="15" t="b">
        <v>1</v>
      </c>
      <c r="P215" s="15" t="b">
        <v>1</v>
      </c>
      <c r="Q215" s="15" t="b">
        <v>1</v>
      </c>
      <c r="R215" s="15" t="b">
        <v>1</v>
      </c>
      <c r="S215" s="15" t="b">
        <v>1</v>
      </c>
      <c r="T215" s="15" t="b">
        <v>1</v>
      </c>
      <c r="U215" s="15" t="b">
        <v>1</v>
      </c>
      <c r="V215" s="15" t="b">
        <v>1</v>
      </c>
      <c r="W215" s="15" t="b">
        <v>1</v>
      </c>
    </row>
    <row r="216" spans="2:23" x14ac:dyDescent="0.15">
      <c r="B216" s="216" t="s">
        <v>43</v>
      </c>
      <c r="C216" s="217">
        <v>37706</v>
      </c>
      <c r="D216" s="218">
        <v>19984.18</v>
      </c>
      <c r="E216" s="217">
        <v>26810</v>
      </c>
      <c r="F216" s="218">
        <v>14209.300000000001</v>
      </c>
      <c r="G216" s="217">
        <v>23159</v>
      </c>
      <c r="H216" s="218">
        <v>12274.27</v>
      </c>
      <c r="I216" s="217">
        <v>19851</v>
      </c>
      <c r="J216" s="217">
        <v>10521.03</v>
      </c>
      <c r="K216" s="241"/>
      <c r="L216" s="19"/>
      <c r="M216" s="85"/>
      <c r="N216" s="15" t="b">
        <v>1</v>
      </c>
      <c r="O216" s="15" t="b">
        <v>1</v>
      </c>
      <c r="P216" s="15" t="b">
        <v>1</v>
      </c>
      <c r="Q216" s="15" t="b">
        <v>1</v>
      </c>
      <c r="R216" s="15" t="b">
        <v>1</v>
      </c>
      <c r="S216" s="15" t="b">
        <v>1</v>
      </c>
      <c r="T216" s="15" t="b">
        <v>1</v>
      </c>
      <c r="U216" s="15" t="b">
        <v>1</v>
      </c>
      <c r="V216" s="15" t="b">
        <v>1</v>
      </c>
      <c r="W216" s="15" t="b">
        <v>1</v>
      </c>
    </row>
    <row r="217" spans="2:23" x14ac:dyDescent="0.15">
      <c r="B217" s="216" t="s">
        <v>44</v>
      </c>
      <c r="C217" s="217">
        <v>39193</v>
      </c>
      <c r="D217" s="218">
        <v>20772.29</v>
      </c>
      <c r="E217" s="217">
        <v>27869</v>
      </c>
      <c r="F217" s="218">
        <v>14770.570000000002</v>
      </c>
      <c r="G217" s="217">
        <v>24063</v>
      </c>
      <c r="H217" s="218">
        <v>12753.390000000001</v>
      </c>
      <c r="I217" s="217">
        <v>20629</v>
      </c>
      <c r="J217" s="217">
        <v>10933.37</v>
      </c>
      <c r="K217" s="241"/>
      <c r="L217" s="19"/>
      <c r="M217" s="85"/>
      <c r="N217" s="15" t="b">
        <v>1</v>
      </c>
      <c r="O217" s="15" t="b">
        <v>1</v>
      </c>
      <c r="P217" s="15" t="b">
        <v>1</v>
      </c>
      <c r="Q217" s="15" t="b">
        <v>1</v>
      </c>
      <c r="R217" s="15" t="b">
        <v>1</v>
      </c>
      <c r="S217" s="15" t="b">
        <v>1</v>
      </c>
      <c r="T217" s="15" t="b">
        <v>1</v>
      </c>
      <c r="U217" s="15" t="b">
        <v>1</v>
      </c>
      <c r="V217" s="15" t="b">
        <v>1</v>
      </c>
      <c r="W217" s="15" t="b">
        <v>1</v>
      </c>
    </row>
    <row r="218" spans="2:23" x14ac:dyDescent="0.15">
      <c r="B218" s="216" t="s">
        <v>45</v>
      </c>
      <c r="C218" s="217">
        <v>40299</v>
      </c>
      <c r="D218" s="218">
        <v>21358.47</v>
      </c>
      <c r="E218" s="217">
        <v>28655</v>
      </c>
      <c r="F218" s="218">
        <v>15187.150000000001</v>
      </c>
      <c r="G218" s="217">
        <v>24749</v>
      </c>
      <c r="H218" s="218">
        <v>13116.970000000001</v>
      </c>
      <c r="I218" s="217">
        <v>21214</v>
      </c>
      <c r="J218" s="217">
        <v>11243.42</v>
      </c>
      <c r="K218" s="241"/>
      <c r="L218" s="19"/>
      <c r="M218" s="85"/>
      <c r="N218" s="15" t="b">
        <v>1</v>
      </c>
      <c r="O218" s="15" t="b">
        <v>1</v>
      </c>
      <c r="P218" s="15" t="b">
        <v>1</v>
      </c>
      <c r="Q218" s="15" t="b">
        <v>1</v>
      </c>
      <c r="R218" s="15" t="b">
        <v>1</v>
      </c>
      <c r="S218" s="15" t="b">
        <v>1</v>
      </c>
      <c r="T218" s="15" t="b">
        <v>1</v>
      </c>
      <c r="U218" s="15" t="b">
        <v>1</v>
      </c>
      <c r="V218" s="15" t="b">
        <v>1</v>
      </c>
      <c r="W218" s="15" t="b">
        <v>1</v>
      </c>
    </row>
    <row r="219" spans="2:23" x14ac:dyDescent="0.15">
      <c r="B219" s="216" t="s">
        <v>46</v>
      </c>
      <c r="C219" s="217">
        <v>41784</v>
      </c>
      <c r="D219" s="218">
        <v>22145.52</v>
      </c>
      <c r="E219" s="217">
        <v>29710</v>
      </c>
      <c r="F219" s="218">
        <v>15746.300000000001</v>
      </c>
      <c r="G219" s="217">
        <v>25654</v>
      </c>
      <c r="H219" s="218">
        <v>13596.62</v>
      </c>
      <c r="I219" s="217">
        <v>21997</v>
      </c>
      <c r="J219" s="217">
        <v>11658.41</v>
      </c>
      <c r="K219" s="241"/>
      <c r="L219" s="19"/>
      <c r="M219" s="85"/>
      <c r="N219" s="15" t="b">
        <v>1</v>
      </c>
      <c r="O219" s="15" t="b">
        <v>1</v>
      </c>
      <c r="P219" s="15" t="b">
        <v>1</v>
      </c>
      <c r="Q219" s="15" t="b">
        <v>1</v>
      </c>
      <c r="R219" s="15" t="b">
        <v>1</v>
      </c>
      <c r="S219" s="15" t="b">
        <v>1</v>
      </c>
      <c r="T219" s="15" t="b">
        <v>1</v>
      </c>
      <c r="U219" s="15" t="b">
        <v>1</v>
      </c>
      <c r="V219" s="15" t="b">
        <v>1</v>
      </c>
      <c r="W219" s="15" t="b">
        <v>1</v>
      </c>
    </row>
    <row r="220" spans="2:23" x14ac:dyDescent="0.15">
      <c r="B220" s="216" t="s">
        <v>47</v>
      </c>
      <c r="C220" s="217">
        <v>42513</v>
      </c>
      <c r="D220" s="218">
        <v>22531.89</v>
      </c>
      <c r="E220" s="217">
        <v>30229</v>
      </c>
      <c r="F220" s="218">
        <v>16021.37</v>
      </c>
      <c r="G220" s="217">
        <v>26110</v>
      </c>
      <c r="H220" s="218">
        <v>13838.300000000001</v>
      </c>
      <c r="I220" s="217">
        <v>22384</v>
      </c>
      <c r="J220" s="217">
        <v>11863.52</v>
      </c>
      <c r="K220" s="241"/>
      <c r="L220" s="19"/>
      <c r="M220" s="85"/>
      <c r="N220" s="15" t="b">
        <v>1</v>
      </c>
      <c r="O220" s="15" t="b">
        <v>1</v>
      </c>
      <c r="P220" s="15" t="b">
        <v>1</v>
      </c>
      <c r="Q220" s="15" t="b">
        <v>1</v>
      </c>
      <c r="R220" s="15" t="b">
        <v>1</v>
      </c>
      <c r="S220" s="15" t="b">
        <v>1</v>
      </c>
      <c r="T220" s="15" t="b">
        <v>1</v>
      </c>
      <c r="U220" s="15" t="b">
        <v>1</v>
      </c>
      <c r="V220" s="15" t="b">
        <v>1</v>
      </c>
      <c r="W220" s="15" t="b">
        <v>1</v>
      </c>
    </row>
    <row r="221" spans="2:23" x14ac:dyDescent="0.15">
      <c r="B221" s="216" t="s">
        <v>48</v>
      </c>
      <c r="C221" s="217">
        <v>44370</v>
      </c>
      <c r="D221" s="218">
        <v>23516.100000000002</v>
      </c>
      <c r="E221" s="217">
        <v>31549</v>
      </c>
      <c r="F221" s="218">
        <v>16720.97</v>
      </c>
      <c r="G221" s="217">
        <v>27244</v>
      </c>
      <c r="H221" s="218">
        <v>14439.320000000002</v>
      </c>
      <c r="I221" s="217">
        <v>23356</v>
      </c>
      <c r="J221" s="217">
        <v>12378.68</v>
      </c>
      <c r="K221" s="241"/>
      <c r="L221" s="19"/>
      <c r="M221" s="85"/>
      <c r="N221" s="15" t="b">
        <v>1</v>
      </c>
      <c r="O221" s="15" t="b">
        <v>1</v>
      </c>
      <c r="P221" s="15" t="b">
        <v>1</v>
      </c>
      <c r="Q221" s="15" t="b">
        <v>1</v>
      </c>
      <c r="R221" s="15" t="b">
        <v>1</v>
      </c>
      <c r="S221" s="15" t="b">
        <v>1</v>
      </c>
      <c r="T221" s="15" t="b">
        <v>1</v>
      </c>
      <c r="U221" s="15" t="b">
        <v>1</v>
      </c>
      <c r="V221" s="15" t="b">
        <v>1</v>
      </c>
      <c r="W221" s="15" t="b">
        <v>1</v>
      </c>
    </row>
    <row r="222" spans="2:23" x14ac:dyDescent="0.15">
      <c r="B222" s="20"/>
      <c r="N222" s="15" t="b">
        <v>1</v>
      </c>
      <c r="O222" s="15" t="b">
        <v>1</v>
      </c>
      <c r="P222" s="15" t="b">
        <v>1</v>
      </c>
      <c r="Q222" s="15" t="b">
        <v>1</v>
      </c>
      <c r="R222" s="15" t="b">
        <v>1</v>
      </c>
      <c r="S222" s="15" t="b">
        <v>1</v>
      </c>
      <c r="T222" s="15" t="b">
        <v>1</v>
      </c>
      <c r="U222" s="15" t="b">
        <v>1</v>
      </c>
      <c r="V222" s="15" t="b">
        <v>1</v>
      </c>
      <c r="W222" s="15" t="b">
        <v>1</v>
      </c>
    </row>
    <row r="223" spans="2:23" x14ac:dyDescent="0.15">
      <c r="N223" s="15" t="b">
        <v>1</v>
      </c>
      <c r="O223" s="15" t="b">
        <v>1</v>
      </c>
      <c r="P223" s="15" t="b">
        <v>1</v>
      </c>
      <c r="Q223" s="15" t="b">
        <v>1</v>
      </c>
      <c r="R223" s="15" t="b">
        <v>1</v>
      </c>
      <c r="S223" s="15" t="b">
        <v>1</v>
      </c>
      <c r="T223" s="15" t="b">
        <v>1</v>
      </c>
      <c r="U223" s="15" t="b">
        <v>1</v>
      </c>
      <c r="V223" s="15" t="b">
        <v>1</v>
      </c>
      <c r="W223" s="15" t="b">
        <v>1</v>
      </c>
    </row>
    <row r="225" spans="1:23" ht="18" x14ac:dyDescent="0.15">
      <c r="A225" s="53"/>
      <c r="B225" s="54" t="s">
        <v>231</v>
      </c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</row>
    <row r="227" spans="1:23" x14ac:dyDescent="0.15">
      <c r="B227" s="16" t="s">
        <v>2</v>
      </c>
      <c r="C227" s="237" t="s">
        <v>4</v>
      </c>
      <c r="D227" s="238"/>
      <c r="E227" s="237" t="s">
        <v>5</v>
      </c>
      <c r="F227" s="238"/>
      <c r="G227" s="238" t="s">
        <v>6</v>
      </c>
      <c r="H227" s="238"/>
      <c r="I227" s="237" t="s">
        <v>7</v>
      </c>
      <c r="J227" s="238"/>
      <c r="K227" s="237" t="s">
        <v>8</v>
      </c>
      <c r="L227" s="240"/>
      <c r="M227" s="241" t="str">
        <f>M153</f>
        <v>BUPA PRIVILEGE CARE PREMIUM BOOKLET, EFFECTIVE JANUARY 1, 2026</v>
      </c>
    </row>
    <row r="228" spans="1:23" ht="28" x14ac:dyDescent="0.15">
      <c r="B228" s="99" t="s">
        <v>209</v>
      </c>
      <c r="C228" s="234" t="s">
        <v>10</v>
      </c>
      <c r="D228" s="235"/>
      <c r="E228" s="234" t="s">
        <v>11</v>
      </c>
      <c r="F228" s="235"/>
      <c r="G228" s="235" t="s">
        <v>12</v>
      </c>
      <c r="H228" s="235"/>
      <c r="I228" s="234" t="s">
        <v>13</v>
      </c>
      <c r="J228" s="235"/>
      <c r="K228" s="234" t="s">
        <v>14</v>
      </c>
      <c r="L228" s="236"/>
      <c r="M228" s="241"/>
    </row>
    <row r="229" spans="1:23" ht="28" x14ac:dyDescent="0.15">
      <c r="B229" s="103" t="s">
        <v>210</v>
      </c>
      <c r="C229" s="245" t="s">
        <v>11</v>
      </c>
      <c r="D229" s="246"/>
      <c r="E229" s="245" t="s">
        <v>15</v>
      </c>
      <c r="F229" s="246"/>
      <c r="G229" s="246" t="s">
        <v>12</v>
      </c>
      <c r="H229" s="246"/>
      <c r="I229" s="245" t="s">
        <v>13</v>
      </c>
      <c r="J229" s="246"/>
      <c r="K229" s="245" t="s">
        <v>14</v>
      </c>
      <c r="L229" s="247"/>
      <c r="M229" s="241"/>
    </row>
    <row r="230" spans="1:23" ht="15" customHeight="1" x14ac:dyDescent="0.15">
      <c r="B230" s="33" t="s">
        <v>16</v>
      </c>
      <c r="C230" s="31" t="s">
        <v>17</v>
      </c>
      <c r="D230" s="32" t="s">
        <v>18</v>
      </c>
      <c r="E230" s="31" t="s">
        <v>17</v>
      </c>
      <c r="F230" s="32" t="s">
        <v>18</v>
      </c>
      <c r="G230" s="32" t="s">
        <v>17</v>
      </c>
      <c r="H230" s="32" t="s">
        <v>18</v>
      </c>
      <c r="I230" s="31" t="s">
        <v>17</v>
      </c>
      <c r="J230" s="32" t="s">
        <v>18</v>
      </c>
      <c r="K230" s="31" t="s">
        <v>17</v>
      </c>
      <c r="L230" s="39" t="s">
        <v>18</v>
      </c>
      <c r="M230" s="241"/>
    </row>
    <row r="231" spans="1:23" x14ac:dyDescent="0.15">
      <c r="A231" s="13"/>
      <c r="B231" s="33" t="s">
        <v>19</v>
      </c>
      <c r="C231" s="34" t="s">
        <v>20</v>
      </c>
      <c r="D231" s="35" t="s">
        <v>21</v>
      </c>
      <c r="E231" s="34" t="s">
        <v>20</v>
      </c>
      <c r="F231" s="35" t="s">
        <v>21</v>
      </c>
      <c r="G231" s="35" t="s">
        <v>20</v>
      </c>
      <c r="H231" s="35" t="s">
        <v>21</v>
      </c>
      <c r="I231" s="34" t="s">
        <v>20</v>
      </c>
      <c r="J231" s="35" t="s">
        <v>21</v>
      </c>
      <c r="K231" s="34" t="s">
        <v>20</v>
      </c>
      <c r="L231" s="38" t="s">
        <v>21</v>
      </c>
      <c r="M231" s="241"/>
    </row>
    <row r="232" spans="1:23" x14ac:dyDescent="0.15">
      <c r="B232" s="162" t="s">
        <v>22</v>
      </c>
      <c r="C232" s="163">
        <v>5724</v>
      </c>
      <c r="D232" s="163">
        <v>3033.7200000000003</v>
      </c>
      <c r="E232" s="163">
        <v>4190</v>
      </c>
      <c r="F232" s="163">
        <v>2220.7000000000003</v>
      </c>
      <c r="G232" s="163">
        <v>3113</v>
      </c>
      <c r="H232" s="163">
        <v>1649.89</v>
      </c>
      <c r="I232" s="163">
        <v>2299</v>
      </c>
      <c r="J232" s="163">
        <v>1218.47</v>
      </c>
      <c r="K232" s="163">
        <v>1698</v>
      </c>
      <c r="L232" s="163">
        <v>899.94</v>
      </c>
      <c r="M232" s="241"/>
    </row>
    <row r="233" spans="1:23" x14ac:dyDescent="0.15">
      <c r="B233" s="162" t="s">
        <v>23</v>
      </c>
      <c r="C233" s="163">
        <v>9109</v>
      </c>
      <c r="D233" s="163">
        <v>4827.7700000000004</v>
      </c>
      <c r="E233" s="163">
        <v>6664</v>
      </c>
      <c r="F233" s="163">
        <v>3531.92</v>
      </c>
      <c r="G233" s="163">
        <v>4950</v>
      </c>
      <c r="H233" s="163">
        <v>2623.5</v>
      </c>
      <c r="I233" s="163">
        <v>3655</v>
      </c>
      <c r="J233" s="163">
        <v>1937.15</v>
      </c>
      <c r="K233" s="163">
        <v>2704</v>
      </c>
      <c r="L233" s="163">
        <v>1433.1200000000001</v>
      </c>
      <c r="M233" s="241"/>
    </row>
    <row r="234" spans="1:23" x14ac:dyDescent="0.15">
      <c r="B234" s="162" t="s">
        <v>24</v>
      </c>
      <c r="C234" s="163">
        <v>13329</v>
      </c>
      <c r="D234" s="163">
        <v>7064.3700000000008</v>
      </c>
      <c r="E234" s="163">
        <v>9768</v>
      </c>
      <c r="F234" s="163">
        <v>5177.04</v>
      </c>
      <c r="G234" s="163">
        <v>7248</v>
      </c>
      <c r="H234" s="163">
        <v>3841.44</v>
      </c>
      <c r="I234" s="163">
        <v>5351</v>
      </c>
      <c r="J234" s="163">
        <v>2836.03</v>
      </c>
      <c r="K234" s="163">
        <v>3968</v>
      </c>
      <c r="L234" s="163">
        <v>2103.04</v>
      </c>
      <c r="M234" s="241"/>
      <c r="N234" s="13"/>
    </row>
    <row r="235" spans="1:23" x14ac:dyDescent="0.15">
      <c r="B235" s="162" t="s">
        <v>25</v>
      </c>
      <c r="C235" s="163">
        <v>16493</v>
      </c>
      <c r="D235" s="163">
        <v>8741.2900000000009</v>
      </c>
      <c r="E235" s="163">
        <v>11343</v>
      </c>
      <c r="F235" s="163">
        <v>6011.79</v>
      </c>
      <c r="G235" s="163">
        <v>7648</v>
      </c>
      <c r="H235" s="163">
        <v>4053.44</v>
      </c>
      <c r="I235" s="163">
        <v>4752</v>
      </c>
      <c r="J235" s="163">
        <v>2518.56</v>
      </c>
      <c r="K235" s="163">
        <v>3624</v>
      </c>
      <c r="L235" s="163">
        <v>1920.72</v>
      </c>
      <c r="M235" s="241"/>
      <c r="N235" s="15" t="b">
        <v>1</v>
      </c>
      <c r="O235" s="15" t="b">
        <v>1</v>
      </c>
      <c r="P235" s="15" t="b">
        <v>1</v>
      </c>
      <c r="Q235" s="15" t="b">
        <v>1</v>
      </c>
      <c r="R235" s="15" t="b">
        <v>1</v>
      </c>
      <c r="S235" s="15" t="b">
        <v>1</v>
      </c>
      <c r="T235" s="15" t="b">
        <v>1</v>
      </c>
      <c r="U235" s="15" t="b">
        <v>1</v>
      </c>
      <c r="V235" s="15" t="b">
        <v>1</v>
      </c>
      <c r="W235" s="15" t="b">
        <v>1</v>
      </c>
    </row>
    <row r="236" spans="1:23" x14ac:dyDescent="0.15">
      <c r="B236" s="162" t="s">
        <v>26</v>
      </c>
      <c r="C236" s="163">
        <v>17307</v>
      </c>
      <c r="D236" s="163">
        <v>9172.7100000000009</v>
      </c>
      <c r="E236" s="163">
        <v>12555</v>
      </c>
      <c r="F236" s="163">
        <v>6654.1500000000005</v>
      </c>
      <c r="G236" s="163">
        <v>8477</v>
      </c>
      <c r="H236" s="163">
        <v>4492.8100000000004</v>
      </c>
      <c r="I236" s="163">
        <v>5261</v>
      </c>
      <c r="J236" s="163">
        <v>2788.33</v>
      </c>
      <c r="K236" s="163">
        <v>4007</v>
      </c>
      <c r="L236" s="163">
        <v>2123.71</v>
      </c>
      <c r="M236" s="241"/>
      <c r="N236" s="15" t="b">
        <v>1</v>
      </c>
      <c r="O236" s="15" t="b">
        <v>1</v>
      </c>
      <c r="P236" s="15" t="b">
        <v>1</v>
      </c>
      <c r="Q236" s="15" t="b">
        <v>1</v>
      </c>
      <c r="R236" s="15" t="b">
        <v>1</v>
      </c>
      <c r="S236" s="15" t="b">
        <v>1</v>
      </c>
      <c r="T236" s="15" t="b">
        <v>1</v>
      </c>
      <c r="U236" s="15" t="b">
        <v>1</v>
      </c>
      <c r="V236" s="15" t="b">
        <v>1</v>
      </c>
      <c r="W236" s="15" t="b">
        <v>1</v>
      </c>
    </row>
    <row r="237" spans="1:23" x14ac:dyDescent="0.15">
      <c r="B237" s="162" t="s">
        <v>27</v>
      </c>
      <c r="C237" s="163">
        <v>18080</v>
      </c>
      <c r="D237" s="163">
        <v>9582.4</v>
      </c>
      <c r="E237" s="163">
        <v>13437</v>
      </c>
      <c r="F237" s="163">
        <v>7121.6100000000006</v>
      </c>
      <c r="G237" s="163">
        <v>9506</v>
      </c>
      <c r="H237" s="163">
        <v>5038.18</v>
      </c>
      <c r="I237" s="163">
        <v>6364</v>
      </c>
      <c r="J237" s="163">
        <v>3372.92</v>
      </c>
      <c r="K237" s="163">
        <v>4859</v>
      </c>
      <c r="L237" s="163">
        <v>2575.27</v>
      </c>
      <c r="M237" s="241"/>
      <c r="N237" s="15" t="b">
        <v>1</v>
      </c>
      <c r="O237" s="15" t="b">
        <v>1</v>
      </c>
      <c r="P237" s="15" t="b">
        <v>1</v>
      </c>
      <c r="Q237" s="15" t="b">
        <v>1</v>
      </c>
      <c r="R237" s="15" t="b">
        <v>1</v>
      </c>
      <c r="S237" s="15" t="b">
        <v>1</v>
      </c>
      <c r="T237" s="15" t="b">
        <v>1</v>
      </c>
      <c r="U237" s="15" t="b">
        <v>1</v>
      </c>
      <c r="V237" s="15" t="b">
        <v>1</v>
      </c>
      <c r="W237" s="15" t="b">
        <v>1</v>
      </c>
    </row>
    <row r="238" spans="1:23" x14ac:dyDescent="0.15">
      <c r="B238" s="162" t="s">
        <v>28</v>
      </c>
      <c r="C238" s="163">
        <v>20242</v>
      </c>
      <c r="D238" s="163">
        <v>10728.26</v>
      </c>
      <c r="E238" s="163">
        <v>15043</v>
      </c>
      <c r="F238" s="163">
        <v>7972.79</v>
      </c>
      <c r="G238" s="163">
        <v>10645</v>
      </c>
      <c r="H238" s="163">
        <v>5641.85</v>
      </c>
      <c r="I238" s="163">
        <v>7136</v>
      </c>
      <c r="J238" s="163">
        <v>3782.0800000000004</v>
      </c>
      <c r="K238" s="163">
        <v>5443</v>
      </c>
      <c r="L238" s="163">
        <v>2884.79</v>
      </c>
      <c r="M238" s="241"/>
      <c r="N238" s="15" t="b">
        <v>1</v>
      </c>
      <c r="O238" s="15" t="b">
        <v>1</v>
      </c>
      <c r="P238" s="15" t="b">
        <v>1</v>
      </c>
      <c r="Q238" s="15" t="b">
        <v>1</v>
      </c>
      <c r="R238" s="15" t="b">
        <v>1</v>
      </c>
      <c r="S238" s="15" t="b">
        <v>1</v>
      </c>
      <c r="T238" s="15" t="b">
        <v>1</v>
      </c>
      <c r="U238" s="15" t="b">
        <v>1</v>
      </c>
      <c r="V238" s="15" t="b">
        <v>1</v>
      </c>
      <c r="W238" s="15" t="b">
        <v>1</v>
      </c>
    </row>
    <row r="239" spans="1:23" x14ac:dyDescent="0.15">
      <c r="B239" s="162" t="s">
        <v>29</v>
      </c>
      <c r="C239" s="163">
        <v>23428</v>
      </c>
      <c r="D239" s="163">
        <v>12416.84</v>
      </c>
      <c r="E239" s="163">
        <v>16478</v>
      </c>
      <c r="F239" s="163">
        <v>8733.34</v>
      </c>
      <c r="G239" s="163">
        <v>11846</v>
      </c>
      <c r="H239" s="163">
        <v>6278.38</v>
      </c>
      <c r="I239" s="163">
        <v>7867</v>
      </c>
      <c r="J239" s="163">
        <v>4169.51</v>
      </c>
      <c r="K239" s="163">
        <v>6006</v>
      </c>
      <c r="L239" s="163">
        <v>3183.1800000000003</v>
      </c>
      <c r="M239" s="241"/>
      <c r="N239" s="15" t="b">
        <v>1</v>
      </c>
      <c r="O239" s="15" t="b">
        <v>1</v>
      </c>
      <c r="P239" s="15" t="b">
        <v>1</v>
      </c>
      <c r="Q239" s="15" t="b">
        <v>1</v>
      </c>
      <c r="R239" s="15" t="b">
        <v>1</v>
      </c>
      <c r="S239" s="15" t="b">
        <v>1</v>
      </c>
      <c r="T239" s="15" t="b">
        <v>1</v>
      </c>
      <c r="U239" s="15" t="b">
        <v>1</v>
      </c>
      <c r="V239" s="15" t="b">
        <v>1</v>
      </c>
      <c r="W239" s="15" t="b">
        <v>1</v>
      </c>
    </row>
    <row r="240" spans="1:23" x14ac:dyDescent="0.15">
      <c r="B240" s="162" t="s">
        <v>30</v>
      </c>
      <c r="C240" s="163">
        <v>26172</v>
      </c>
      <c r="D240" s="163">
        <v>13871.16</v>
      </c>
      <c r="E240" s="163">
        <v>18414</v>
      </c>
      <c r="F240" s="163">
        <v>9759.42</v>
      </c>
      <c r="G240" s="163">
        <v>13241</v>
      </c>
      <c r="H240" s="163">
        <v>7017.7300000000005</v>
      </c>
      <c r="I240" s="163">
        <v>8791</v>
      </c>
      <c r="J240" s="163">
        <v>4659.2300000000005</v>
      </c>
      <c r="K240" s="163">
        <v>6722</v>
      </c>
      <c r="L240" s="163">
        <v>3562.6600000000003</v>
      </c>
      <c r="M240" s="241"/>
      <c r="N240" s="15" t="b">
        <v>1</v>
      </c>
      <c r="O240" s="15" t="b">
        <v>1</v>
      </c>
      <c r="P240" s="15" t="b">
        <v>1</v>
      </c>
      <c r="Q240" s="15" t="b">
        <v>1</v>
      </c>
      <c r="R240" s="15" t="b">
        <v>1</v>
      </c>
      <c r="S240" s="15" t="b">
        <v>1</v>
      </c>
      <c r="T240" s="15" t="b">
        <v>1</v>
      </c>
      <c r="U240" s="15" t="b">
        <v>1</v>
      </c>
      <c r="V240" s="15" t="b">
        <v>1</v>
      </c>
      <c r="W240" s="15" t="b">
        <v>1</v>
      </c>
    </row>
    <row r="241" spans="2:23" x14ac:dyDescent="0.15">
      <c r="B241" s="162" t="s">
        <v>31</v>
      </c>
      <c r="C241" s="163">
        <v>34216</v>
      </c>
      <c r="D241" s="163">
        <v>18134.48</v>
      </c>
      <c r="E241" s="163">
        <v>24290</v>
      </c>
      <c r="F241" s="163">
        <v>12873.7</v>
      </c>
      <c r="G241" s="163">
        <v>17371</v>
      </c>
      <c r="H241" s="163">
        <v>9206.630000000001</v>
      </c>
      <c r="I241" s="163">
        <v>12548</v>
      </c>
      <c r="J241" s="163">
        <v>6650.4400000000005</v>
      </c>
      <c r="K241" s="163">
        <v>9584</v>
      </c>
      <c r="L241" s="163">
        <v>5079.5200000000004</v>
      </c>
      <c r="M241" s="241"/>
      <c r="N241" s="15" t="b">
        <v>1</v>
      </c>
      <c r="O241" s="15" t="b">
        <v>1</v>
      </c>
      <c r="P241" s="15" t="b">
        <v>1</v>
      </c>
      <c r="Q241" s="15" t="b">
        <v>1</v>
      </c>
      <c r="R241" s="15" t="b">
        <v>1</v>
      </c>
      <c r="S241" s="15" t="b">
        <v>1</v>
      </c>
      <c r="T241" s="15" t="b">
        <v>1</v>
      </c>
      <c r="U241" s="15" t="b">
        <v>1</v>
      </c>
      <c r="V241" s="15" t="b">
        <v>1</v>
      </c>
      <c r="W241" s="15" t="b">
        <v>1</v>
      </c>
    </row>
    <row r="242" spans="2:23" x14ac:dyDescent="0.15">
      <c r="B242" s="162" t="s">
        <v>32</v>
      </c>
      <c r="C242" s="163">
        <v>36399</v>
      </c>
      <c r="D242" s="163">
        <v>19291.47</v>
      </c>
      <c r="E242" s="163">
        <v>25843</v>
      </c>
      <c r="F242" s="163">
        <v>13696.79</v>
      </c>
      <c r="G242" s="163">
        <v>18496</v>
      </c>
      <c r="H242" s="163">
        <v>9802.880000000001</v>
      </c>
      <c r="I242" s="163">
        <v>13348</v>
      </c>
      <c r="J242" s="163">
        <v>7074.4400000000005</v>
      </c>
      <c r="K242" s="163">
        <v>10209</v>
      </c>
      <c r="L242" s="163">
        <v>5410.77</v>
      </c>
      <c r="M242" s="241"/>
      <c r="N242" s="15" t="b">
        <v>1</v>
      </c>
      <c r="O242" s="15" t="b">
        <v>1</v>
      </c>
      <c r="P242" s="15" t="b">
        <v>1</v>
      </c>
      <c r="Q242" s="15" t="b">
        <v>1</v>
      </c>
      <c r="R242" s="15" t="b">
        <v>1</v>
      </c>
      <c r="S242" s="15" t="b">
        <v>1</v>
      </c>
      <c r="T242" s="15" t="b">
        <v>1</v>
      </c>
      <c r="U242" s="15" t="b">
        <v>1</v>
      </c>
      <c r="V242" s="15" t="b">
        <v>1</v>
      </c>
      <c r="W242" s="15" t="b">
        <v>1</v>
      </c>
    </row>
    <row r="243" spans="2:23" x14ac:dyDescent="0.15">
      <c r="B243" s="162" t="s">
        <v>33</v>
      </c>
      <c r="C243" s="163">
        <v>39640</v>
      </c>
      <c r="D243" s="163">
        <v>21009.200000000001</v>
      </c>
      <c r="E243" s="163">
        <v>28070</v>
      </c>
      <c r="F243" s="163">
        <v>14877.1</v>
      </c>
      <c r="G243" s="163">
        <v>21039</v>
      </c>
      <c r="H243" s="163">
        <v>11150.67</v>
      </c>
      <c r="I243" s="163">
        <v>15875</v>
      </c>
      <c r="J243" s="163">
        <v>8413.75</v>
      </c>
      <c r="K243" s="163">
        <v>12756</v>
      </c>
      <c r="L243" s="163">
        <v>6760.68</v>
      </c>
      <c r="M243" s="241"/>
      <c r="N243" s="15" t="b">
        <v>1</v>
      </c>
      <c r="O243" s="15" t="b">
        <v>1</v>
      </c>
      <c r="P243" s="15" t="b">
        <v>1</v>
      </c>
      <c r="Q243" s="15" t="b">
        <v>1</v>
      </c>
      <c r="R243" s="15" t="b">
        <v>1</v>
      </c>
      <c r="S243" s="15" t="b">
        <v>1</v>
      </c>
      <c r="T243" s="15" t="b">
        <v>1</v>
      </c>
      <c r="U243" s="15" t="b">
        <v>1</v>
      </c>
      <c r="V243" s="15" t="b">
        <v>1</v>
      </c>
      <c r="W243" s="15" t="b">
        <v>1</v>
      </c>
    </row>
    <row r="244" spans="2:23" x14ac:dyDescent="0.15">
      <c r="B244" s="162" t="s">
        <v>34</v>
      </c>
      <c r="C244" s="163">
        <v>42584</v>
      </c>
      <c r="D244" s="163">
        <v>22569.52</v>
      </c>
      <c r="E244" s="163">
        <v>30136</v>
      </c>
      <c r="F244" s="163">
        <v>15972.08</v>
      </c>
      <c r="G244" s="163">
        <v>22603</v>
      </c>
      <c r="H244" s="163">
        <v>11979.59</v>
      </c>
      <c r="I244" s="163">
        <v>17068</v>
      </c>
      <c r="J244" s="163">
        <v>9046.0400000000009</v>
      </c>
      <c r="K244" s="163">
        <v>13694</v>
      </c>
      <c r="L244" s="163">
        <v>7257.8200000000006</v>
      </c>
      <c r="M244" s="241"/>
      <c r="N244" s="15" t="b">
        <v>1</v>
      </c>
      <c r="O244" s="15" t="b">
        <v>1</v>
      </c>
      <c r="P244" s="15" t="b">
        <v>1</v>
      </c>
      <c r="Q244" s="15" t="b">
        <v>1</v>
      </c>
      <c r="R244" s="15" t="b">
        <v>1</v>
      </c>
      <c r="S244" s="15" t="b">
        <v>1</v>
      </c>
      <c r="T244" s="15" t="b">
        <v>1</v>
      </c>
      <c r="U244" s="15" t="b">
        <v>1</v>
      </c>
      <c r="V244" s="15" t="b">
        <v>1</v>
      </c>
      <c r="W244" s="15" t="b">
        <v>1</v>
      </c>
    </row>
    <row r="245" spans="2:23" x14ac:dyDescent="0.15">
      <c r="B245" s="162" t="s">
        <v>35</v>
      </c>
      <c r="C245" s="163">
        <v>46613</v>
      </c>
      <c r="D245" s="163">
        <v>24704.890000000003</v>
      </c>
      <c r="E245" s="163">
        <v>33011</v>
      </c>
      <c r="F245" s="163">
        <v>17495.830000000002</v>
      </c>
      <c r="G245" s="163">
        <v>24754</v>
      </c>
      <c r="H245" s="163">
        <v>13119.62</v>
      </c>
      <c r="I245" s="163">
        <v>18688</v>
      </c>
      <c r="J245" s="163">
        <v>9904.6400000000012</v>
      </c>
      <c r="K245" s="163">
        <v>14996</v>
      </c>
      <c r="L245" s="163">
        <v>7947.88</v>
      </c>
      <c r="M245" s="241"/>
      <c r="N245" s="15" t="b">
        <v>1</v>
      </c>
      <c r="O245" s="15" t="b">
        <v>1</v>
      </c>
      <c r="P245" s="15" t="b">
        <v>1</v>
      </c>
      <c r="Q245" s="15" t="b">
        <v>1</v>
      </c>
      <c r="R245" s="15" t="b">
        <v>1</v>
      </c>
      <c r="S245" s="15" t="b">
        <v>1</v>
      </c>
      <c r="T245" s="15" t="b">
        <v>1</v>
      </c>
      <c r="U245" s="15" t="b">
        <v>1</v>
      </c>
      <c r="V245" s="15" t="b">
        <v>1</v>
      </c>
      <c r="W245" s="15" t="b">
        <v>1</v>
      </c>
    </row>
    <row r="246" spans="2:23" x14ac:dyDescent="0.15">
      <c r="B246" s="162" t="s">
        <v>36</v>
      </c>
      <c r="C246" s="163">
        <v>49566</v>
      </c>
      <c r="D246" s="163">
        <v>26269.98</v>
      </c>
      <c r="E246" s="163">
        <v>35099</v>
      </c>
      <c r="F246" s="163">
        <v>18602.47</v>
      </c>
      <c r="G246" s="163">
        <v>26312</v>
      </c>
      <c r="H246" s="163">
        <v>13945.36</v>
      </c>
      <c r="I246" s="163">
        <v>19861</v>
      </c>
      <c r="J246" s="163">
        <v>10526.33</v>
      </c>
      <c r="K246" s="163">
        <v>15946</v>
      </c>
      <c r="L246" s="163">
        <v>8451.380000000001</v>
      </c>
      <c r="M246" s="241"/>
      <c r="N246" s="15" t="b">
        <v>1</v>
      </c>
      <c r="O246" s="15" t="b">
        <v>1</v>
      </c>
      <c r="P246" s="15" t="b">
        <v>1</v>
      </c>
      <c r="Q246" s="15" t="b">
        <v>1</v>
      </c>
      <c r="R246" s="15" t="b">
        <v>1</v>
      </c>
      <c r="S246" s="15" t="b">
        <v>1</v>
      </c>
      <c r="T246" s="15" t="b">
        <v>1</v>
      </c>
      <c r="U246" s="15" t="b">
        <v>1</v>
      </c>
      <c r="V246" s="15" t="b">
        <v>1</v>
      </c>
      <c r="W246" s="15" t="b">
        <v>1</v>
      </c>
    </row>
    <row r="247" spans="2:23" x14ac:dyDescent="0.15">
      <c r="B247" s="162" t="s">
        <v>37</v>
      </c>
      <c r="C247" s="163">
        <v>53612</v>
      </c>
      <c r="D247" s="163">
        <v>28414.36</v>
      </c>
      <c r="E247" s="163">
        <v>37974</v>
      </c>
      <c r="F247" s="163">
        <v>20126.22</v>
      </c>
      <c r="G247" s="163">
        <v>28467</v>
      </c>
      <c r="H247" s="163">
        <v>15087.51</v>
      </c>
      <c r="I247" s="163">
        <v>21485</v>
      </c>
      <c r="J247" s="163">
        <v>11387.050000000001</v>
      </c>
      <c r="K247" s="163">
        <v>17256</v>
      </c>
      <c r="L247" s="163">
        <v>9145.68</v>
      </c>
      <c r="M247" s="241"/>
      <c r="N247" s="15" t="b">
        <v>1</v>
      </c>
      <c r="O247" s="15" t="b">
        <v>1</v>
      </c>
      <c r="P247" s="15" t="b">
        <v>1</v>
      </c>
      <c r="Q247" s="15" t="b">
        <v>1</v>
      </c>
      <c r="R247" s="15" t="b">
        <v>1</v>
      </c>
      <c r="S247" s="15" t="b">
        <v>1</v>
      </c>
      <c r="T247" s="15" t="b">
        <v>1</v>
      </c>
      <c r="U247" s="15" t="b">
        <v>1</v>
      </c>
      <c r="V247" s="15" t="b">
        <v>1</v>
      </c>
      <c r="W247" s="15" t="b">
        <v>1</v>
      </c>
    </row>
    <row r="248" spans="2:23" x14ac:dyDescent="0.15">
      <c r="B248" s="162" t="s">
        <v>38</v>
      </c>
      <c r="C248" s="163">
        <v>70082</v>
      </c>
      <c r="D248" s="163">
        <v>37143.46</v>
      </c>
      <c r="E248" s="163">
        <v>49526</v>
      </c>
      <c r="F248" s="163">
        <v>26248.780000000002</v>
      </c>
      <c r="G248" s="163">
        <v>35993</v>
      </c>
      <c r="H248" s="163">
        <v>19076.29</v>
      </c>
      <c r="I248" s="163">
        <v>28658</v>
      </c>
      <c r="J248" s="163">
        <v>15188.740000000002</v>
      </c>
      <c r="K248" s="163">
        <v>24329</v>
      </c>
      <c r="L248" s="163">
        <v>12894.37</v>
      </c>
      <c r="M248" s="241"/>
      <c r="N248" s="15" t="b">
        <v>1</v>
      </c>
      <c r="O248" s="15" t="b">
        <v>1</v>
      </c>
      <c r="P248" s="15" t="b">
        <v>1</v>
      </c>
      <c r="Q248" s="15" t="b">
        <v>1</v>
      </c>
      <c r="R248" s="15" t="b">
        <v>1</v>
      </c>
      <c r="S248" s="15" t="b">
        <v>1</v>
      </c>
      <c r="T248" s="15" t="b">
        <v>1</v>
      </c>
      <c r="U248" s="15" t="b">
        <v>1</v>
      </c>
      <c r="V248" s="15" t="b">
        <v>1</v>
      </c>
      <c r="W248" s="15" t="b">
        <v>1</v>
      </c>
    </row>
    <row r="249" spans="2:23" x14ac:dyDescent="0.15">
      <c r="B249" s="162" t="s">
        <v>39</v>
      </c>
      <c r="C249" s="163">
        <v>81415</v>
      </c>
      <c r="D249" s="163">
        <v>43149.950000000004</v>
      </c>
      <c r="E249" s="163">
        <v>57548</v>
      </c>
      <c r="F249" s="163">
        <v>30500.440000000002</v>
      </c>
      <c r="G249" s="163">
        <v>41820</v>
      </c>
      <c r="H249" s="163">
        <v>22164.600000000002</v>
      </c>
      <c r="I249" s="163">
        <v>33299</v>
      </c>
      <c r="J249" s="163">
        <v>17648.47</v>
      </c>
      <c r="K249" s="163">
        <v>28273</v>
      </c>
      <c r="L249" s="163">
        <v>14984.69</v>
      </c>
      <c r="M249" s="241"/>
      <c r="N249" s="15" t="b">
        <v>1</v>
      </c>
      <c r="O249" s="15" t="b">
        <v>1</v>
      </c>
      <c r="P249" s="15" t="b">
        <v>1</v>
      </c>
      <c r="Q249" s="15" t="b">
        <v>1</v>
      </c>
      <c r="R249" s="15" t="b">
        <v>1</v>
      </c>
      <c r="S249" s="15" t="b">
        <v>1</v>
      </c>
      <c r="T249" s="15" t="b">
        <v>1</v>
      </c>
      <c r="U249" s="15" t="b">
        <v>1</v>
      </c>
      <c r="V249" s="15" t="b">
        <v>1</v>
      </c>
      <c r="W249" s="15" t="b">
        <v>1</v>
      </c>
    </row>
    <row r="250" spans="2:23" x14ac:dyDescent="0.15">
      <c r="B250" s="162" t="s">
        <v>40</v>
      </c>
      <c r="C250" s="163">
        <v>88923</v>
      </c>
      <c r="D250" s="163">
        <v>47129.19</v>
      </c>
      <c r="E250" s="163">
        <v>62860</v>
      </c>
      <c r="F250" s="163">
        <v>33315.800000000003</v>
      </c>
      <c r="G250" s="163">
        <v>45671</v>
      </c>
      <c r="H250" s="163">
        <v>24205.63</v>
      </c>
      <c r="I250" s="163">
        <v>36357</v>
      </c>
      <c r="J250" s="163">
        <v>19269.210000000003</v>
      </c>
      <c r="K250" s="163">
        <v>30878</v>
      </c>
      <c r="L250" s="163">
        <v>16365.34</v>
      </c>
      <c r="M250" s="241"/>
      <c r="N250" s="15" t="b">
        <v>1</v>
      </c>
      <c r="O250" s="15" t="b">
        <v>1</v>
      </c>
      <c r="P250" s="15" t="b">
        <v>1</v>
      </c>
      <c r="Q250" s="15" t="b">
        <v>1</v>
      </c>
      <c r="R250" s="15" t="b">
        <v>1</v>
      </c>
      <c r="S250" s="15" t="b">
        <v>1</v>
      </c>
      <c r="T250" s="15" t="b">
        <v>1</v>
      </c>
      <c r="U250" s="15" t="b">
        <v>1</v>
      </c>
      <c r="V250" s="15" t="b">
        <v>1</v>
      </c>
      <c r="W250" s="15" t="b">
        <v>1</v>
      </c>
    </row>
    <row r="251" spans="2:23" x14ac:dyDescent="0.15">
      <c r="B251" s="162" t="s">
        <v>41</v>
      </c>
      <c r="C251" s="163">
        <v>98466</v>
      </c>
      <c r="D251" s="163">
        <v>52186.98</v>
      </c>
      <c r="E251" s="163">
        <v>69589</v>
      </c>
      <c r="F251" s="163">
        <v>36882.17</v>
      </c>
      <c r="G251" s="163">
        <v>50590</v>
      </c>
      <c r="H251" s="163">
        <v>26812.7</v>
      </c>
      <c r="I251" s="163">
        <v>40280</v>
      </c>
      <c r="J251" s="163">
        <v>21348.400000000001</v>
      </c>
      <c r="K251" s="163">
        <v>34188</v>
      </c>
      <c r="L251" s="163">
        <v>18119.64</v>
      </c>
      <c r="M251" s="241"/>
      <c r="N251" s="15" t="b">
        <v>1</v>
      </c>
      <c r="O251" s="15" t="b">
        <v>1</v>
      </c>
      <c r="P251" s="15" t="b">
        <v>1</v>
      </c>
      <c r="Q251" s="15" t="b">
        <v>1</v>
      </c>
      <c r="R251" s="15" t="b">
        <v>1</v>
      </c>
      <c r="S251" s="15" t="b">
        <v>1</v>
      </c>
      <c r="T251" s="15" t="b">
        <v>1</v>
      </c>
      <c r="U251" s="15" t="b">
        <v>1</v>
      </c>
      <c r="V251" s="15" t="b">
        <v>1</v>
      </c>
      <c r="W251" s="15" t="b">
        <v>1</v>
      </c>
    </row>
    <row r="252" spans="2:23" x14ac:dyDescent="0.15">
      <c r="B252" s="162" t="s">
        <v>42</v>
      </c>
      <c r="C252" s="163">
        <v>108328</v>
      </c>
      <c r="D252" s="163">
        <v>57413.840000000004</v>
      </c>
      <c r="E252" s="163">
        <v>76552</v>
      </c>
      <c r="F252" s="163">
        <v>40572.560000000005</v>
      </c>
      <c r="G252" s="163">
        <v>55645</v>
      </c>
      <c r="H252" s="163">
        <v>29491.850000000002</v>
      </c>
      <c r="I252" s="163">
        <v>44303</v>
      </c>
      <c r="J252" s="163">
        <v>23480.59</v>
      </c>
      <c r="K252" s="163">
        <v>37620</v>
      </c>
      <c r="L252" s="163">
        <v>19938.600000000002</v>
      </c>
      <c r="M252" s="241"/>
      <c r="N252" s="15" t="b">
        <v>1</v>
      </c>
      <c r="O252" s="15" t="b">
        <v>1</v>
      </c>
      <c r="P252" s="15" t="b">
        <v>1</v>
      </c>
      <c r="Q252" s="15" t="b">
        <v>1</v>
      </c>
      <c r="R252" s="15" t="b">
        <v>1</v>
      </c>
      <c r="S252" s="15" t="b">
        <v>1</v>
      </c>
      <c r="T252" s="15" t="b">
        <v>1</v>
      </c>
      <c r="U252" s="15" t="b">
        <v>1</v>
      </c>
      <c r="V252" s="15" t="b">
        <v>1</v>
      </c>
      <c r="W252" s="15" t="b">
        <v>1</v>
      </c>
    </row>
    <row r="253" spans="2:23" x14ac:dyDescent="0.15">
      <c r="B253" s="162" t="s">
        <v>43</v>
      </c>
      <c r="C253" s="163">
        <v>133313</v>
      </c>
      <c r="D253" s="163">
        <v>70655.89</v>
      </c>
      <c r="E253" s="163">
        <v>93224</v>
      </c>
      <c r="F253" s="163">
        <v>49408.72</v>
      </c>
      <c r="G253" s="163">
        <v>65496</v>
      </c>
      <c r="H253" s="163">
        <v>34712.880000000005</v>
      </c>
      <c r="I253" s="163">
        <v>51619</v>
      </c>
      <c r="J253" s="163">
        <v>27358.07</v>
      </c>
      <c r="K253" s="163">
        <v>44252</v>
      </c>
      <c r="L253" s="163">
        <v>23453.56</v>
      </c>
      <c r="M253" s="241"/>
      <c r="N253" s="15" t="b">
        <v>1</v>
      </c>
      <c r="O253" s="15" t="b">
        <v>1</v>
      </c>
      <c r="P253" s="15" t="b">
        <v>1</v>
      </c>
      <c r="Q253" s="15" t="b">
        <v>1</v>
      </c>
      <c r="R253" s="15" t="b">
        <v>1</v>
      </c>
      <c r="S253" s="15" t="b">
        <v>1</v>
      </c>
      <c r="T253" s="15" t="b">
        <v>1</v>
      </c>
      <c r="U253" s="15" t="b">
        <v>1</v>
      </c>
      <c r="V253" s="15" t="b">
        <v>1</v>
      </c>
      <c r="W253" s="15" t="b">
        <v>1</v>
      </c>
    </row>
    <row r="254" spans="2:23" x14ac:dyDescent="0.15">
      <c r="B254" s="162" t="s">
        <v>44</v>
      </c>
      <c r="C254" s="163">
        <v>138557</v>
      </c>
      <c r="D254" s="163">
        <v>73435.210000000006</v>
      </c>
      <c r="E254" s="163">
        <v>96880</v>
      </c>
      <c r="F254" s="163">
        <v>51346.400000000001</v>
      </c>
      <c r="G254" s="163">
        <v>68070</v>
      </c>
      <c r="H254" s="163">
        <v>36077.1</v>
      </c>
      <c r="I254" s="163">
        <v>53648</v>
      </c>
      <c r="J254" s="163">
        <v>28433.440000000002</v>
      </c>
      <c r="K254" s="163">
        <v>45994</v>
      </c>
      <c r="L254" s="163">
        <v>24376.82</v>
      </c>
      <c r="M254" s="241"/>
      <c r="N254" s="15" t="b">
        <v>1</v>
      </c>
      <c r="O254" s="15" t="b">
        <v>1</v>
      </c>
      <c r="P254" s="15" t="b">
        <v>1</v>
      </c>
      <c r="Q254" s="15" t="b">
        <v>1</v>
      </c>
      <c r="R254" s="15" t="b">
        <v>1</v>
      </c>
      <c r="S254" s="15" t="b">
        <v>1</v>
      </c>
      <c r="T254" s="15" t="b">
        <v>1</v>
      </c>
      <c r="U254" s="15" t="b">
        <v>1</v>
      </c>
      <c r="V254" s="15" t="b">
        <v>1</v>
      </c>
      <c r="W254" s="15" t="b">
        <v>1</v>
      </c>
    </row>
    <row r="255" spans="2:23" x14ac:dyDescent="0.15">
      <c r="B255" s="162" t="s">
        <v>45</v>
      </c>
      <c r="C255" s="163">
        <v>142480</v>
      </c>
      <c r="D255" s="163">
        <v>75514.400000000009</v>
      </c>
      <c r="E255" s="163">
        <v>99626</v>
      </c>
      <c r="F255" s="163">
        <v>52801.780000000006</v>
      </c>
      <c r="G255" s="163">
        <v>69997</v>
      </c>
      <c r="H255" s="163">
        <v>37098.410000000003</v>
      </c>
      <c r="I255" s="163">
        <v>55168</v>
      </c>
      <c r="J255" s="163">
        <v>29239.040000000001</v>
      </c>
      <c r="K255" s="163">
        <v>47285</v>
      </c>
      <c r="L255" s="163">
        <v>25061.050000000003</v>
      </c>
      <c r="M255" s="241"/>
      <c r="N255" s="15" t="b">
        <v>1</v>
      </c>
      <c r="O255" s="15" t="b">
        <v>1</v>
      </c>
      <c r="P255" s="15" t="b">
        <v>1</v>
      </c>
      <c r="Q255" s="15" t="b">
        <v>1</v>
      </c>
      <c r="R255" s="15" t="b">
        <v>1</v>
      </c>
      <c r="S255" s="15" t="b">
        <v>1</v>
      </c>
      <c r="T255" s="15" t="b">
        <v>1</v>
      </c>
      <c r="U255" s="15" t="b">
        <v>1</v>
      </c>
      <c r="V255" s="15" t="b">
        <v>1</v>
      </c>
      <c r="W255" s="15" t="b">
        <v>1</v>
      </c>
    </row>
    <row r="256" spans="2:23" x14ac:dyDescent="0.15">
      <c r="B256" s="162" t="s">
        <v>46</v>
      </c>
      <c r="C256" s="163">
        <v>147715</v>
      </c>
      <c r="D256" s="163">
        <v>78288.95</v>
      </c>
      <c r="E256" s="163">
        <v>103287</v>
      </c>
      <c r="F256" s="163">
        <v>54742.11</v>
      </c>
      <c r="G256" s="163">
        <v>72577</v>
      </c>
      <c r="H256" s="163">
        <v>38465.810000000005</v>
      </c>
      <c r="I256" s="163">
        <v>57190</v>
      </c>
      <c r="J256" s="163">
        <v>30310.7</v>
      </c>
      <c r="K256" s="163">
        <v>49035</v>
      </c>
      <c r="L256" s="163">
        <v>25988.550000000003</v>
      </c>
      <c r="M256" s="241"/>
      <c r="N256" s="15" t="b">
        <v>1</v>
      </c>
      <c r="O256" s="15" t="b">
        <v>1</v>
      </c>
      <c r="P256" s="15" t="b">
        <v>1</v>
      </c>
      <c r="Q256" s="15" t="b">
        <v>1</v>
      </c>
      <c r="R256" s="15" t="b">
        <v>1</v>
      </c>
      <c r="S256" s="15" t="b">
        <v>1</v>
      </c>
      <c r="T256" s="15" t="b">
        <v>1</v>
      </c>
      <c r="U256" s="15" t="b">
        <v>1</v>
      </c>
      <c r="V256" s="15" t="b">
        <v>1</v>
      </c>
      <c r="W256" s="15" t="b">
        <v>1</v>
      </c>
    </row>
    <row r="257" spans="1:23" x14ac:dyDescent="0.15">
      <c r="B257" s="162" t="s">
        <v>47</v>
      </c>
      <c r="C257" s="163">
        <v>150325</v>
      </c>
      <c r="D257" s="163">
        <v>79672.25</v>
      </c>
      <c r="E257" s="163">
        <v>105106</v>
      </c>
      <c r="F257" s="163">
        <v>55706.18</v>
      </c>
      <c r="G257" s="163">
        <v>73853</v>
      </c>
      <c r="H257" s="163">
        <v>39142.090000000004</v>
      </c>
      <c r="I257" s="163">
        <v>58211</v>
      </c>
      <c r="J257" s="163">
        <v>30851.83</v>
      </c>
      <c r="K257" s="163">
        <v>49901</v>
      </c>
      <c r="L257" s="163">
        <v>26447.530000000002</v>
      </c>
      <c r="M257" s="241"/>
      <c r="N257" s="15" t="b">
        <v>1</v>
      </c>
      <c r="O257" s="15" t="b">
        <v>1</v>
      </c>
      <c r="P257" s="15" t="b">
        <v>1</v>
      </c>
      <c r="Q257" s="15" t="b">
        <v>1</v>
      </c>
      <c r="R257" s="15" t="b">
        <v>1</v>
      </c>
      <c r="S257" s="15" t="b">
        <v>1</v>
      </c>
      <c r="T257" s="15" t="b">
        <v>1</v>
      </c>
      <c r="U257" s="15" t="b">
        <v>1</v>
      </c>
      <c r="V257" s="15" t="b">
        <v>1</v>
      </c>
      <c r="W257" s="15" t="b">
        <v>1</v>
      </c>
    </row>
    <row r="258" spans="1:23" x14ac:dyDescent="0.15">
      <c r="B258" s="162" t="s">
        <v>48</v>
      </c>
      <c r="C258" s="163">
        <v>156882</v>
      </c>
      <c r="D258" s="163">
        <v>83147.460000000006</v>
      </c>
      <c r="E258" s="163">
        <v>109683</v>
      </c>
      <c r="F258" s="163">
        <v>58131.990000000005</v>
      </c>
      <c r="G258" s="163">
        <v>77070</v>
      </c>
      <c r="H258" s="163">
        <v>40847.1</v>
      </c>
      <c r="I258" s="163">
        <v>60745</v>
      </c>
      <c r="J258" s="163">
        <v>32194.850000000002</v>
      </c>
      <c r="K258" s="163">
        <v>52065</v>
      </c>
      <c r="L258" s="163">
        <v>27594.45</v>
      </c>
      <c r="M258" s="241"/>
      <c r="N258" s="15" t="b">
        <v>1</v>
      </c>
      <c r="O258" s="15" t="b">
        <v>1</v>
      </c>
      <c r="P258" s="15" t="b">
        <v>1</v>
      </c>
      <c r="Q258" s="15" t="b">
        <v>1</v>
      </c>
      <c r="R258" s="15" t="b">
        <v>1</v>
      </c>
      <c r="S258" s="15" t="b">
        <v>1</v>
      </c>
      <c r="T258" s="15" t="b">
        <v>1</v>
      </c>
      <c r="U258" s="15" t="b">
        <v>1</v>
      </c>
      <c r="V258" s="15" t="b">
        <v>1</v>
      </c>
      <c r="W258" s="15" t="b">
        <v>1</v>
      </c>
    </row>
    <row r="259" spans="1:23" x14ac:dyDescent="0.15">
      <c r="B259" s="20"/>
      <c r="N259" s="15" t="b">
        <v>1</v>
      </c>
      <c r="O259" s="15" t="b">
        <v>1</v>
      </c>
      <c r="P259" s="15" t="b">
        <v>1</v>
      </c>
      <c r="Q259" s="15" t="b">
        <v>1</v>
      </c>
      <c r="R259" s="15" t="b">
        <v>1</v>
      </c>
      <c r="S259" s="15" t="b">
        <v>1</v>
      </c>
      <c r="T259" s="15" t="b">
        <v>1</v>
      </c>
      <c r="U259" s="15" t="b">
        <v>1</v>
      </c>
      <c r="V259" s="15" t="b">
        <v>1</v>
      </c>
      <c r="W259" s="15" t="b">
        <v>1</v>
      </c>
    </row>
    <row r="260" spans="1:23" x14ac:dyDescent="0.15">
      <c r="N260" s="15" t="b">
        <v>1</v>
      </c>
      <c r="O260" s="15" t="b">
        <v>1</v>
      </c>
      <c r="P260" s="15" t="b">
        <v>1</v>
      </c>
      <c r="Q260" s="15" t="b">
        <v>1</v>
      </c>
      <c r="R260" s="15" t="b">
        <v>1</v>
      </c>
      <c r="S260" s="15" t="b">
        <v>1</v>
      </c>
      <c r="T260" s="15" t="b">
        <v>1</v>
      </c>
      <c r="U260" s="15" t="b">
        <v>1</v>
      </c>
      <c r="V260" s="15" t="b">
        <v>1</v>
      </c>
      <c r="W260" s="15" t="b">
        <v>1</v>
      </c>
    </row>
    <row r="261" spans="1:23" x14ac:dyDescent="0.15">
      <c r="N261" s="15" t="b">
        <v>1</v>
      </c>
      <c r="O261" s="15" t="b">
        <v>1</v>
      </c>
      <c r="P261" s="15" t="b">
        <v>1</v>
      </c>
      <c r="Q261" s="15" t="b">
        <v>1</v>
      </c>
      <c r="R261" s="15" t="b">
        <v>1</v>
      </c>
      <c r="S261" s="15" t="b">
        <v>1</v>
      </c>
      <c r="T261" s="15" t="b">
        <v>1</v>
      </c>
      <c r="U261" s="15" t="b">
        <v>1</v>
      </c>
      <c r="V261" s="15" t="b">
        <v>1</v>
      </c>
      <c r="W261" s="15" t="b">
        <v>1</v>
      </c>
    </row>
    <row r="263" spans="1:23" ht="18" x14ac:dyDescent="0.15">
      <c r="A263" s="53"/>
      <c r="B263" s="54" t="s">
        <v>228</v>
      </c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</row>
    <row r="265" spans="1:23" x14ac:dyDescent="0.15">
      <c r="B265" s="16" t="s">
        <v>2</v>
      </c>
      <c r="C265" s="237" t="s">
        <v>4</v>
      </c>
      <c r="D265" s="238"/>
      <c r="E265" s="237" t="s">
        <v>5</v>
      </c>
      <c r="F265" s="238"/>
      <c r="G265" s="237" t="s">
        <v>6</v>
      </c>
      <c r="H265" s="238"/>
      <c r="I265" s="237" t="s">
        <v>7</v>
      </c>
      <c r="J265" s="238"/>
      <c r="K265" s="237" t="s">
        <v>8</v>
      </c>
      <c r="L265" s="240"/>
      <c r="M265" s="241" t="str">
        <f>M227</f>
        <v>BUPA PRIVILEGE CARE PREMIUM BOOKLET, EFFECTIVE JANUARY 1, 2026</v>
      </c>
    </row>
    <row r="266" spans="1:23" ht="28" x14ac:dyDescent="0.15">
      <c r="B266" s="99" t="s">
        <v>209</v>
      </c>
      <c r="C266" s="234" t="s">
        <v>10</v>
      </c>
      <c r="D266" s="235"/>
      <c r="E266" s="234" t="s">
        <v>11</v>
      </c>
      <c r="F266" s="235"/>
      <c r="G266" s="234" t="s">
        <v>12</v>
      </c>
      <c r="H266" s="235"/>
      <c r="I266" s="234" t="s">
        <v>13</v>
      </c>
      <c r="J266" s="235"/>
      <c r="K266" s="234" t="s">
        <v>14</v>
      </c>
      <c r="L266" s="236"/>
      <c r="M266" s="241"/>
    </row>
    <row r="267" spans="1:23" ht="28" x14ac:dyDescent="0.15">
      <c r="B267" s="103" t="s">
        <v>210</v>
      </c>
      <c r="C267" s="245" t="s">
        <v>11</v>
      </c>
      <c r="D267" s="246"/>
      <c r="E267" s="245" t="s">
        <v>15</v>
      </c>
      <c r="F267" s="246"/>
      <c r="G267" s="245" t="s">
        <v>12</v>
      </c>
      <c r="H267" s="246"/>
      <c r="I267" s="245" t="s">
        <v>13</v>
      </c>
      <c r="J267" s="246"/>
      <c r="K267" s="245" t="s">
        <v>14</v>
      </c>
      <c r="L267" s="247"/>
      <c r="M267" s="241"/>
    </row>
    <row r="268" spans="1:23" x14ac:dyDescent="0.15">
      <c r="B268" s="33" t="s">
        <v>16</v>
      </c>
      <c r="C268" s="31" t="s">
        <v>17</v>
      </c>
      <c r="D268" s="32" t="s">
        <v>18</v>
      </c>
      <c r="E268" s="31" t="s">
        <v>17</v>
      </c>
      <c r="F268" s="32" t="s">
        <v>18</v>
      </c>
      <c r="G268" s="31" t="s">
        <v>17</v>
      </c>
      <c r="H268" s="32" t="s">
        <v>18</v>
      </c>
      <c r="I268" s="31" t="s">
        <v>17</v>
      </c>
      <c r="J268" s="32" t="s">
        <v>18</v>
      </c>
      <c r="K268" s="31" t="s">
        <v>17</v>
      </c>
      <c r="L268" s="39" t="s">
        <v>18</v>
      </c>
      <c r="M268" s="241"/>
    </row>
    <row r="269" spans="1:23" ht="15" customHeight="1" x14ac:dyDescent="0.15">
      <c r="A269" s="13"/>
      <c r="B269" s="33" t="s">
        <v>19</v>
      </c>
      <c r="C269" s="34" t="s">
        <v>20</v>
      </c>
      <c r="D269" s="35" t="s">
        <v>21</v>
      </c>
      <c r="E269" s="34" t="s">
        <v>20</v>
      </c>
      <c r="F269" s="35" t="s">
        <v>21</v>
      </c>
      <c r="G269" s="34" t="s">
        <v>20</v>
      </c>
      <c r="H269" s="35" t="s">
        <v>21</v>
      </c>
      <c r="I269" s="34" t="s">
        <v>20</v>
      </c>
      <c r="J269" s="35" t="s">
        <v>21</v>
      </c>
      <c r="K269" s="34" t="s">
        <v>20</v>
      </c>
      <c r="L269" s="38" t="s">
        <v>21</v>
      </c>
      <c r="M269" s="241"/>
    </row>
    <row r="270" spans="1:23" x14ac:dyDescent="0.15">
      <c r="B270" s="216" t="s">
        <v>22</v>
      </c>
      <c r="C270" s="163">
        <v>4122</v>
      </c>
      <c r="D270" s="174">
        <v>2102.2200000000003</v>
      </c>
      <c r="E270" s="163">
        <v>3014</v>
      </c>
      <c r="F270" s="174">
        <v>1537.14</v>
      </c>
      <c r="G270" s="163">
        <v>2330</v>
      </c>
      <c r="H270" s="174">
        <v>1188.3</v>
      </c>
      <c r="I270" s="163">
        <v>1847</v>
      </c>
      <c r="J270" s="174">
        <v>941.97</v>
      </c>
      <c r="K270" s="163">
        <v>1367</v>
      </c>
      <c r="L270" s="163">
        <v>697.17</v>
      </c>
      <c r="M270" s="241"/>
    </row>
    <row r="271" spans="1:23" x14ac:dyDescent="0.15">
      <c r="B271" s="216" t="s">
        <v>23</v>
      </c>
      <c r="C271" s="163">
        <v>6548</v>
      </c>
      <c r="D271" s="174">
        <v>3339.48</v>
      </c>
      <c r="E271" s="163">
        <v>4794</v>
      </c>
      <c r="F271" s="174">
        <v>2444.94</v>
      </c>
      <c r="G271" s="163">
        <v>3713</v>
      </c>
      <c r="H271" s="174">
        <v>1893.63</v>
      </c>
      <c r="I271" s="163">
        <v>2932</v>
      </c>
      <c r="J271" s="174">
        <v>1495.32</v>
      </c>
      <c r="K271" s="163">
        <v>2171</v>
      </c>
      <c r="L271" s="163">
        <v>1107.21</v>
      </c>
      <c r="M271" s="241"/>
    </row>
    <row r="272" spans="1:23" x14ac:dyDescent="0.15">
      <c r="B272" s="216" t="s">
        <v>24</v>
      </c>
      <c r="C272" s="163">
        <v>9606</v>
      </c>
      <c r="D272" s="174">
        <v>4899.0600000000004</v>
      </c>
      <c r="E272" s="163">
        <v>7023</v>
      </c>
      <c r="F272" s="174">
        <v>3581.73</v>
      </c>
      <c r="G272" s="163">
        <v>5436</v>
      </c>
      <c r="H272" s="174">
        <v>2772.36</v>
      </c>
      <c r="I272" s="163">
        <v>4290</v>
      </c>
      <c r="J272" s="174">
        <v>2187.9</v>
      </c>
      <c r="K272" s="163">
        <v>3182</v>
      </c>
      <c r="L272" s="163">
        <v>1622.82</v>
      </c>
      <c r="M272" s="241"/>
    </row>
    <row r="273" spans="2:23" x14ac:dyDescent="0.15">
      <c r="B273" s="216" t="s">
        <v>25</v>
      </c>
      <c r="C273" s="163">
        <v>11882</v>
      </c>
      <c r="D273" s="174">
        <v>6059.82</v>
      </c>
      <c r="E273" s="163">
        <v>8174</v>
      </c>
      <c r="F273" s="174">
        <v>4168.74</v>
      </c>
      <c r="G273" s="163">
        <v>5733</v>
      </c>
      <c r="H273" s="174">
        <v>2923.83</v>
      </c>
      <c r="I273" s="163">
        <v>3813</v>
      </c>
      <c r="J273" s="174">
        <v>1944.63</v>
      </c>
      <c r="K273" s="163">
        <v>2901</v>
      </c>
      <c r="L273" s="163">
        <v>1479.51</v>
      </c>
      <c r="M273" s="241"/>
      <c r="N273" s="13"/>
    </row>
    <row r="274" spans="2:23" x14ac:dyDescent="0.15">
      <c r="B274" s="216" t="s">
        <v>26</v>
      </c>
      <c r="C274" s="163">
        <v>12469</v>
      </c>
      <c r="D274" s="174">
        <v>6359.1900000000005</v>
      </c>
      <c r="E274" s="163">
        <v>9040</v>
      </c>
      <c r="F274" s="174">
        <v>4610.3999999999996</v>
      </c>
      <c r="G274" s="163">
        <v>6347</v>
      </c>
      <c r="H274" s="174">
        <v>3236.9700000000003</v>
      </c>
      <c r="I274" s="163">
        <v>4224</v>
      </c>
      <c r="J274" s="174">
        <v>2154.2400000000002</v>
      </c>
      <c r="K274" s="163">
        <v>3217</v>
      </c>
      <c r="L274" s="163">
        <v>1640.67</v>
      </c>
      <c r="M274" s="241"/>
      <c r="N274" s="15" t="b">
        <v>1</v>
      </c>
      <c r="O274" s="15" t="b">
        <v>1</v>
      </c>
      <c r="P274" s="15" t="b">
        <v>1</v>
      </c>
      <c r="Q274" s="15" t="b">
        <v>1</v>
      </c>
      <c r="R274" s="15" t="b">
        <v>1</v>
      </c>
      <c r="S274" s="15" t="b">
        <v>1</v>
      </c>
      <c r="T274" s="15" t="b">
        <v>1</v>
      </c>
      <c r="U274" s="15" t="b">
        <v>1</v>
      </c>
      <c r="V274" s="15" t="b">
        <v>1</v>
      </c>
      <c r="W274" s="15" t="b">
        <v>1</v>
      </c>
    </row>
    <row r="275" spans="2:23" x14ac:dyDescent="0.15">
      <c r="B275" s="216" t="s">
        <v>27</v>
      </c>
      <c r="C275" s="163">
        <v>13026</v>
      </c>
      <c r="D275" s="174">
        <v>6643.26</v>
      </c>
      <c r="E275" s="163">
        <v>9669</v>
      </c>
      <c r="F275" s="174">
        <v>4931.1900000000005</v>
      </c>
      <c r="G275" s="163">
        <v>7123</v>
      </c>
      <c r="H275" s="174">
        <v>3632.73</v>
      </c>
      <c r="I275" s="163">
        <v>5101</v>
      </c>
      <c r="J275" s="174">
        <v>2601.5100000000002</v>
      </c>
      <c r="K275" s="163">
        <v>3904</v>
      </c>
      <c r="L275" s="163">
        <v>1991.04</v>
      </c>
      <c r="M275" s="241"/>
      <c r="N275" s="15" t="b">
        <v>1</v>
      </c>
      <c r="O275" s="15" t="b">
        <v>1</v>
      </c>
      <c r="P275" s="15" t="b">
        <v>1</v>
      </c>
      <c r="Q275" s="15" t="b">
        <v>1</v>
      </c>
      <c r="R275" s="15" t="b">
        <v>1</v>
      </c>
      <c r="S275" s="15" t="b">
        <v>1</v>
      </c>
      <c r="T275" s="15" t="b">
        <v>1</v>
      </c>
      <c r="U275" s="15" t="b">
        <v>1</v>
      </c>
      <c r="V275" s="15" t="b">
        <v>1</v>
      </c>
      <c r="W275" s="15" t="b">
        <v>1</v>
      </c>
    </row>
    <row r="276" spans="2:23" x14ac:dyDescent="0.15">
      <c r="B276" s="216" t="s">
        <v>28</v>
      </c>
      <c r="C276" s="163">
        <v>14578</v>
      </c>
      <c r="D276" s="174">
        <v>7434.78</v>
      </c>
      <c r="E276" s="163">
        <v>10821</v>
      </c>
      <c r="F276" s="174">
        <v>5518.71</v>
      </c>
      <c r="G276" s="163">
        <v>7980</v>
      </c>
      <c r="H276" s="174">
        <v>4069.8</v>
      </c>
      <c r="I276" s="163">
        <v>5726</v>
      </c>
      <c r="J276" s="174">
        <v>2920.26</v>
      </c>
      <c r="K276" s="163">
        <v>4368</v>
      </c>
      <c r="L276" s="163">
        <v>2227.6799999999998</v>
      </c>
      <c r="M276" s="241"/>
      <c r="N276" s="15" t="b">
        <v>1</v>
      </c>
      <c r="O276" s="15" t="b">
        <v>1</v>
      </c>
      <c r="P276" s="15" t="b">
        <v>1</v>
      </c>
      <c r="Q276" s="15" t="b">
        <v>1</v>
      </c>
      <c r="R276" s="15" t="b">
        <v>1</v>
      </c>
      <c r="S276" s="15" t="b">
        <v>1</v>
      </c>
      <c r="T276" s="15" t="b">
        <v>1</v>
      </c>
      <c r="U276" s="15" t="b">
        <v>1</v>
      </c>
      <c r="V276" s="15" t="b">
        <v>1</v>
      </c>
      <c r="W276" s="15" t="b">
        <v>1</v>
      </c>
    </row>
    <row r="277" spans="2:23" x14ac:dyDescent="0.15">
      <c r="B277" s="216" t="s">
        <v>29</v>
      </c>
      <c r="C277" s="163">
        <v>16877</v>
      </c>
      <c r="D277" s="174">
        <v>8607.27</v>
      </c>
      <c r="E277" s="163">
        <v>11868</v>
      </c>
      <c r="F277" s="174">
        <v>6052.68</v>
      </c>
      <c r="G277" s="163">
        <v>8875</v>
      </c>
      <c r="H277" s="174">
        <v>4526.25</v>
      </c>
      <c r="I277" s="163">
        <v>6310</v>
      </c>
      <c r="J277" s="174">
        <v>3218.1</v>
      </c>
      <c r="K277" s="163">
        <v>4821</v>
      </c>
      <c r="L277" s="163">
        <v>2458.71</v>
      </c>
      <c r="M277" s="241"/>
      <c r="N277" s="15" t="b">
        <v>1</v>
      </c>
      <c r="O277" s="15" t="b">
        <v>1</v>
      </c>
      <c r="P277" s="15" t="b">
        <v>1</v>
      </c>
      <c r="Q277" s="15" t="b">
        <v>1</v>
      </c>
      <c r="R277" s="15" t="b">
        <v>1</v>
      </c>
      <c r="S277" s="15" t="b">
        <v>1</v>
      </c>
      <c r="T277" s="15" t="b">
        <v>1</v>
      </c>
      <c r="U277" s="15" t="b">
        <v>1</v>
      </c>
      <c r="V277" s="15" t="b">
        <v>1</v>
      </c>
      <c r="W277" s="15" t="b">
        <v>1</v>
      </c>
    </row>
    <row r="278" spans="2:23" x14ac:dyDescent="0.15">
      <c r="B278" s="216" t="s">
        <v>30</v>
      </c>
      <c r="C278" s="163">
        <v>18860</v>
      </c>
      <c r="D278" s="174">
        <v>9618.6</v>
      </c>
      <c r="E278" s="163">
        <v>13265</v>
      </c>
      <c r="F278" s="174">
        <v>6765.1500000000005</v>
      </c>
      <c r="G278" s="163">
        <v>9916</v>
      </c>
      <c r="H278" s="174">
        <v>5057.16</v>
      </c>
      <c r="I278" s="163">
        <v>7056</v>
      </c>
      <c r="J278" s="174">
        <v>3598.56</v>
      </c>
      <c r="K278" s="163">
        <v>5392</v>
      </c>
      <c r="L278" s="163">
        <v>2749.92</v>
      </c>
      <c r="M278" s="241"/>
      <c r="N278" s="15" t="b">
        <v>1</v>
      </c>
      <c r="O278" s="15" t="b">
        <v>1</v>
      </c>
      <c r="P278" s="15" t="b">
        <v>1</v>
      </c>
      <c r="Q278" s="15" t="b">
        <v>1</v>
      </c>
      <c r="R278" s="15" t="b">
        <v>1</v>
      </c>
      <c r="S278" s="15" t="b">
        <v>1</v>
      </c>
      <c r="T278" s="15" t="b">
        <v>1</v>
      </c>
      <c r="U278" s="15" t="b">
        <v>1</v>
      </c>
      <c r="V278" s="15" t="b">
        <v>1</v>
      </c>
      <c r="W278" s="15" t="b">
        <v>1</v>
      </c>
    </row>
    <row r="279" spans="2:23" x14ac:dyDescent="0.15">
      <c r="B279" s="216" t="s">
        <v>31</v>
      </c>
      <c r="C279" s="163">
        <v>24649</v>
      </c>
      <c r="D279" s="174">
        <v>12570.99</v>
      </c>
      <c r="E279" s="163">
        <v>17499</v>
      </c>
      <c r="F279" s="174">
        <v>8924.49</v>
      </c>
      <c r="G279" s="163">
        <v>13017</v>
      </c>
      <c r="H279" s="174">
        <v>6638.67</v>
      </c>
      <c r="I279" s="163">
        <v>10058</v>
      </c>
      <c r="J279" s="174">
        <v>5129.58</v>
      </c>
      <c r="K279" s="163">
        <v>7691</v>
      </c>
      <c r="L279" s="163">
        <v>3922.41</v>
      </c>
      <c r="M279" s="241"/>
      <c r="N279" s="15" t="b">
        <v>1</v>
      </c>
      <c r="O279" s="15" t="b">
        <v>1</v>
      </c>
      <c r="P279" s="15" t="b">
        <v>1</v>
      </c>
      <c r="Q279" s="15" t="b">
        <v>1</v>
      </c>
      <c r="R279" s="15" t="b">
        <v>1</v>
      </c>
      <c r="S279" s="15" t="b">
        <v>1</v>
      </c>
      <c r="T279" s="15" t="b">
        <v>1</v>
      </c>
      <c r="U279" s="15" t="b">
        <v>1</v>
      </c>
      <c r="V279" s="15" t="b">
        <v>1</v>
      </c>
      <c r="W279" s="15" t="b">
        <v>1</v>
      </c>
    </row>
    <row r="280" spans="2:23" x14ac:dyDescent="0.15">
      <c r="B280" s="216" t="s">
        <v>32</v>
      </c>
      <c r="C280" s="163">
        <v>26216</v>
      </c>
      <c r="D280" s="174">
        <v>13370.16</v>
      </c>
      <c r="E280" s="163">
        <v>18607</v>
      </c>
      <c r="F280" s="174">
        <v>9489.57</v>
      </c>
      <c r="G280" s="163">
        <v>13850</v>
      </c>
      <c r="H280" s="174">
        <v>7063.5</v>
      </c>
      <c r="I280" s="163">
        <v>10703</v>
      </c>
      <c r="J280" s="174">
        <v>5458.53</v>
      </c>
      <c r="K280" s="163">
        <v>8187</v>
      </c>
      <c r="L280" s="163">
        <v>4175.37</v>
      </c>
      <c r="M280" s="241"/>
      <c r="N280" s="15" t="b">
        <v>1</v>
      </c>
      <c r="O280" s="15" t="b">
        <v>1</v>
      </c>
      <c r="P280" s="15" t="b">
        <v>1</v>
      </c>
      <c r="Q280" s="15" t="b">
        <v>1</v>
      </c>
      <c r="R280" s="15" t="b">
        <v>1</v>
      </c>
      <c r="S280" s="15" t="b">
        <v>1</v>
      </c>
      <c r="T280" s="15" t="b">
        <v>1</v>
      </c>
      <c r="U280" s="15" t="b">
        <v>1</v>
      </c>
      <c r="V280" s="15" t="b">
        <v>1</v>
      </c>
      <c r="W280" s="15" t="b">
        <v>1</v>
      </c>
    </row>
    <row r="281" spans="2:23" x14ac:dyDescent="0.15">
      <c r="B281" s="216" t="s">
        <v>33</v>
      </c>
      <c r="C281" s="163">
        <v>28555</v>
      </c>
      <c r="D281" s="174">
        <v>14563.050000000001</v>
      </c>
      <c r="E281" s="163">
        <v>20204</v>
      </c>
      <c r="F281" s="174">
        <v>10304.040000000001</v>
      </c>
      <c r="G281" s="163">
        <v>15767</v>
      </c>
      <c r="H281" s="174">
        <v>8041.17</v>
      </c>
      <c r="I281" s="163">
        <v>12730</v>
      </c>
      <c r="J281" s="174">
        <v>6492.3</v>
      </c>
      <c r="K281" s="163">
        <v>10234</v>
      </c>
      <c r="L281" s="163">
        <v>5219.34</v>
      </c>
      <c r="M281" s="241"/>
      <c r="N281" s="15" t="b">
        <v>1</v>
      </c>
      <c r="O281" s="15" t="b">
        <v>1</v>
      </c>
      <c r="P281" s="15" t="b">
        <v>1</v>
      </c>
      <c r="Q281" s="15" t="b">
        <v>1</v>
      </c>
      <c r="R281" s="15" t="b">
        <v>1</v>
      </c>
      <c r="S281" s="15" t="b">
        <v>1</v>
      </c>
      <c r="T281" s="15" t="b">
        <v>1</v>
      </c>
      <c r="U281" s="15" t="b">
        <v>1</v>
      </c>
      <c r="V281" s="15" t="b">
        <v>1</v>
      </c>
      <c r="W281" s="15" t="b">
        <v>1</v>
      </c>
    </row>
    <row r="282" spans="2:23" x14ac:dyDescent="0.15">
      <c r="B282" s="216" t="s">
        <v>34</v>
      </c>
      <c r="C282" s="163">
        <v>30678</v>
      </c>
      <c r="D282" s="174">
        <v>15645.78</v>
      </c>
      <c r="E282" s="163">
        <v>21706</v>
      </c>
      <c r="F282" s="174">
        <v>11070.06</v>
      </c>
      <c r="G282" s="163">
        <v>16934</v>
      </c>
      <c r="H282" s="174">
        <v>8636.34</v>
      </c>
      <c r="I282" s="163">
        <v>13681</v>
      </c>
      <c r="J282" s="174">
        <v>6977.31</v>
      </c>
      <c r="K282" s="163">
        <v>10990</v>
      </c>
      <c r="L282" s="163">
        <v>5604.9000000000005</v>
      </c>
      <c r="M282" s="241"/>
      <c r="N282" s="15" t="b">
        <v>1</v>
      </c>
      <c r="O282" s="15" t="b">
        <v>1</v>
      </c>
      <c r="P282" s="15" t="b">
        <v>1</v>
      </c>
      <c r="Q282" s="15" t="b">
        <v>1</v>
      </c>
      <c r="R282" s="15" t="b">
        <v>1</v>
      </c>
      <c r="S282" s="15" t="b">
        <v>1</v>
      </c>
      <c r="T282" s="15" t="b">
        <v>1</v>
      </c>
      <c r="U282" s="15" t="b">
        <v>1</v>
      </c>
      <c r="V282" s="15" t="b">
        <v>1</v>
      </c>
      <c r="W282" s="15" t="b">
        <v>1</v>
      </c>
    </row>
    <row r="283" spans="2:23" x14ac:dyDescent="0.15">
      <c r="B283" s="216" t="s">
        <v>35</v>
      </c>
      <c r="C283" s="163">
        <v>33578</v>
      </c>
      <c r="D283" s="174">
        <v>17124.78</v>
      </c>
      <c r="E283" s="163">
        <v>23774</v>
      </c>
      <c r="F283" s="174">
        <v>12124.74</v>
      </c>
      <c r="G283" s="163">
        <v>18545</v>
      </c>
      <c r="H283" s="174">
        <v>9457.9500000000007</v>
      </c>
      <c r="I283" s="163">
        <v>14980</v>
      </c>
      <c r="J283" s="174">
        <v>7639.8</v>
      </c>
      <c r="K283" s="163">
        <v>12035</v>
      </c>
      <c r="L283" s="163">
        <v>6137.85</v>
      </c>
      <c r="M283" s="241"/>
      <c r="N283" s="15" t="b">
        <v>1</v>
      </c>
      <c r="O283" s="15" t="b">
        <v>1</v>
      </c>
      <c r="P283" s="15" t="b">
        <v>1</v>
      </c>
      <c r="Q283" s="15" t="b">
        <v>1</v>
      </c>
      <c r="R283" s="15" t="b">
        <v>1</v>
      </c>
      <c r="S283" s="15" t="b">
        <v>1</v>
      </c>
      <c r="T283" s="15" t="b">
        <v>1</v>
      </c>
      <c r="U283" s="15" t="b">
        <v>1</v>
      </c>
      <c r="V283" s="15" t="b">
        <v>1</v>
      </c>
      <c r="W283" s="15" t="b">
        <v>1</v>
      </c>
    </row>
    <row r="284" spans="2:23" x14ac:dyDescent="0.15">
      <c r="B284" s="216" t="s">
        <v>36</v>
      </c>
      <c r="C284" s="163">
        <v>35706</v>
      </c>
      <c r="D284" s="174">
        <v>18210.060000000001</v>
      </c>
      <c r="E284" s="163">
        <v>25272</v>
      </c>
      <c r="F284" s="174">
        <v>12888.72</v>
      </c>
      <c r="G284" s="163">
        <v>19716</v>
      </c>
      <c r="H284" s="174">
        <v>10055.16</v>
      </c>
      <c r="I284" s="163">
        <v>15932</v>
      </c>
      <c r="J284" s="174">
        <v>8125.32</v>
      </c>
      <c r="K284" s="163">
        <v>12792</v>
      </c>
      <c r="L284" s="163">
        <v>6523.92</v>
      </c>
      <c r="M284" s="241"/>
      <c r="N284" s="15" t="b">
        <v>1</v>
      </c>
      <c r="O284" s="15" t="b">
        <v>1</v>
      </c>
      <c r="P284" s="15" t="b">
        <v>1</v>
      </c>
      <c r="Q284" s="15" t="b">
        <v>1</v>
      </c>
      <c r="R284" s="15" t="b">
        <v>1</v>
      </c>
      <c r="S284" s="15" t="b">
        <v>1</v>
      </c>
      <c r="T284" s="15" t="b">
        <v>1</v>
      </c>
      <c r="U284" s="15" t="b">
        <v>1</v>
      </c>
      <c r="V284" s="15" t="b">
        <v>1</v>
      </c>
      <c r="W284" s="15" t="b">
        <v>1</v>
      </c>
    </row>
    <row r="285" spans="2:23" x14ac:dyDescent="0.15">
      <c r="B285" s="216" t="s">
        <v>37</v>
      </c>
      <c r="C285" s="163">
        <v>38617</v>
      </c>
      <c r="D285" s="174">
        <v>19694.670000000002</v>
      </c>
      <c r="E285" s="163">
        <v>27348</v>
      </c>
      <c r="F285" s="174">
        <v>13947.48</v>
      </c>
      <c r="G285" s="163">
        <v>21338</v>
      </c>
      <c r="H285" s="174">
        <v>10882.380000000001</v>
      </c>
      <c r="I285" s="163">
        <v>17236</v>
      </c>
      <c r="J285" s="174">
        <v>8790.36</v>
      </c>
      <c r="K285" s="163">
        <v>13843</v>
      </c>
      <c r="L285" s="163">
        <v>7059.93</v>
      </c>
      <c r="M285" s="241"/>
      <c r="N285" s="15" t="b">
        <v>1</v>
      </c>
      <c r="O285" s="15" t="b">
        <v>1</v>
      </c>
      <c r="P285" s="15" t="b">
        <v>1</v>
      </c>
      <c r="Q285" s="15" t="b">
        <v>1</v>
      </c>
      <c r="R285" s="15" t="b">
        <v>1</v>
      </c>
      <c r="S285" s="15" t="b">
        <v>1</v>
      </c>
      <c r="T285" s="15" t="b">
        <v>1</v>
      </c>
      <c r="U285" s="15" t="b">
        <v>1</v>
      </c>
      <c r="V285" s="15" t="b">
        <v>1</v>
      </c>
      <c r="W285" s="15" t="b">
        <v>1</v>
      </c>
    </row>
    <row r="286" spans="2:23" x14ac:dyDescent="0.15">
      <c r="B286" s="216" t="s">
        <v>38</v>
      </c>
      <c r="C286" s="163">
        <v>50488</v>
      </c>
      <c r="D286" s="174">
        <v>25748.880000000001</v>
      </c>
      <c r="E286" s="163">
        <v>35659</v>
      </c>
      <c r="F286" s="174">
        <v>18186.09</v>
      </c>
      <c r="G286" s="163">
        <v>26971</v>
      </c>
      <c r="H286" s="174">
        <v>13755.210000000001</v>
      </c>
      <c r="I286" s="163">
        <v>22978</v>
      </c>
      <c r="J286" s="174">
        <v>11718.78</v>
      </c>
      <c r="K286" s="163">
        <v>19511</v>
      </c>
      <c r="L286" s="163">
        <v>9950.61</v>
      </c>
      <c r="M286" s="241"/>
      <c r="N286" s="15" t="b">
        <v>1</v>
      </c>
      <c r="O286" s="15" t="b">
        <v>1</v>
      </c>
      <c r="P286" s="15" t="b">
        <v>1</v>
      </c>
      <c r="Q286" s="15" t="b">
        <v>1</v>
      </c>
      <c r="R286" s="15" t="b">
        <v>1</v>
      </c>
      <c r="S286" s="15" t="b">
        <v>1</v>
      </c>
      <c r="T286" s="15" t="b">
        <v>1</v>
      </c>
      <c r="U286" s="15" t="b">
        <v>1</v>
      </c>
      <c r="V286" s="15" t="b">
        <v>1</v>
      </c>
      <c r="W286" s="15" t="b">
        <v>1</v>
      </c>
    </row>
    <row r="287" spans="2:23" x14ac:dyDescent="0.15">
      <c r="B287" s="216" t="s">
        <v>39</v>
      </c>
      <c r="C287" s="163">
        <v>58650</v>
      </c>
      <c r="D287" s="174">
        <v>29911.5</v>
      </c>
      <c r="E287" s="163">
        <v>41434</v>
      </c>
      <c r="F287" s="174">
        <v>21131.34</v>
      </c>
      <c r="G287" s="163">
        <v>31332</v>
      </c>
      <c r="H287" s="174">
        <v>15979.32</v>
      </c>
      <c r="I287" s="163">
        <v>26705</v>
      </c>
      <c r="J287" s="174">
        <v>13619.550000000001</v>
      </c>
      <c r="K287" s="163">
        <v>22668</v>
      </c>
      <c r="L287" s="163">
        <v>11560.68</v>
      </c>
      <c r="M287" s="241"/>
      <c r="N287" s="15" t="b">
        <v>1</v>
      </c>
      <c r="O287" s="15" t="b">
        <v>1</v>
      </c>
      <c r="P287" s="15" t="b">
        <v>1</v>
      </c>
      <c r="Q287" s="15" t="b">
        <v>1</v>
      </c>
      <c r="R287" s="15" t="b">
        <v>1</v>
      </c>
      <c r="S287" s="15" t="b">
        <v>1</v>
      </c>
      <c r="T287" s="15" t="b">
        <v>1</v>
      </c>
      <c r="U287" s="15" t="b">
        <v>1</v>
      </c>
      <c r="V287" s="15" t="b">
        <v>1</v>
      </c>
      <c r="W287" s="15" t="b">
        <v>1</v>
      </c>
    </row>
    <row r="288" spans="2:23" x14ac:dyDescent="0.15">
      <c r="B288" s="216" t="s">
        <v>40</v>
      </c>
      <c r="C288" s="163">
        <v>64054</v>
      </c>
      <c r="D288" s="174">
        <v>32667.54</v>
      </c>
      <c r="E288" s="163">
        <v>45254</v>
      </c>
      <c r="F288" s="174">
        <v>23079.54</v>
      </c>
      <c r="G288" s="163">
        <v>34224</v>
      </c>
      <c r="H288" s="174">
        <v>17454.240000000002</v>
      </c>
      <c r="I288" s="163">
        <v>29156</v>
      </c>
      <c r="J288" s="174">
        <v>14869.56</v>
      </c>
      <c r="K288" s="163">
        <v>24765</v>
      </c>
      <c r="L288" s="163">
        <v>12630.15</v>
      </c>
      <c r="M288" s="241"/>
      <c r="N288" s="15" t="b">
        <v>1</v>
      </c>
      <c r="O288" s="15" t="b">
        <v>1</v>
      </c>
      <c r="P288" s="15" t="b">
        <v>1</v>
      </c>
      <c r="Q288" s="15" t="b">
        <v>1</v>
      </c>
      <c r="R288" s="15" t="b">
        <v>1</v>
      </c>
      <c r="S288" s="15" t="b">
        <v>1</v>
      </c>
      <c r="T288" s="15" t="b">
        <v>1</v>
      </c>
      <c r="U288" s="15" t="b">
        <v>1</v>
      </c>
      <c r="V288" s="15" t="b">
        <v>1</v>
      </c>
      <c r="W288" s="15" t="b">
        <v>1</v>
      </c>
    </row>
    <row r="289" spans="1:23" x14ac:dyDescent="0.15">
      <c r="B289" s="216" t="s">
        <v>41</v>
      </c>
      <c r="C289" s="163">
        <v>70922</v>
      </c>
      <c r="D289" s="174">
        <v>36170.22</v>
      </c>
      <c r="E289" s="163">
        <v>50104</v>
      </c>
      <c r="F289" s="174">
        <v>25553.040000000001</v>
      </c>
      <c r="G289" s="163">
        <v>37900</v>
      </c>
      <c r="H289" s="174">
        <v>19329</v>
      </c>
      <c r="I289" s="163">
        <v>32290</v>
      </c>
      <c r="J289" s="174">
        <v>16467.900000000001</v>
      </c>
      <c r="K289" s="163">
        <v>27417</v>
      </c>
      <c r="L289" s="163">
        <v>13982.67</v>
      </c>
      <c r="M289" s="241"/>
      <c r="N289" s="15" t="b">
        <v>1</v>
      </c>
      <c r="O289" s="15" t="b">
        <v>1</v>
      </c>
      <c r="P289" s="15" t="b">
        <v>1</v>
      </c>
      <c r="Q289" s="15" t="b">
        <v>1</v>
      </c>
      <c r="R289" s="15" t="b">
        <v>1</v>
      </c>
      <c r="S289" s="15" t="b">
        <v>1</v>
      </c>
      <c r="T289" s="15" t="b">
        <v>1</v>
      </c>
      <c r="U289" s="15" t="b">
        <v>1</v>
      </c>
      <c r="V289" s="15" t="b">
        <v>1</v>
      </c>
      <c r="W289" s="15" t="b">
        <v>1</v>
      </c>
    </row>
    <row r="290" spans="1:23" x14ac:dyDescent="0.15">
      <c r="B290" s="216" t="s">
        <v>42</v>
      </c>
      <c r="C290" s="163">
        <v>78033</v>
      </c>
      <c r="D290" s="174">
        <v>39796.83</v>
      </c>
      <c r="E290" s="163">
        <v>55119</v>
      </c>
      <c r="F290" s="174">
        <v>28110.69</v>
      </c>
      <c r="G290" s="163">
        <v>41689</v>
      </c>
      <c r="H290" s="174">
        <v>21261.39</v>
      </c>
      <c r="I290" s="163">
        <v>35521</v>
      </c>
      <c r="J290" s="174">
        <v>18115.71</v>
      </c>
      <c r="K290" s="163">
        <v>30170</v>
      </c>
      <c r="L290" s="163">
        <v>15386.7</v>
      </c>
      <c r="M290" s="241"/>
      <c r="N290" s="15" t="b">
        <v>1</v>
      </c>
      <c r="O290" s="15" t="b">
        <v>1</v>
      </c>
      <c r="P290" s="15" t="b">
        <v>1</v>
      </c>
      <c r="Q290" s="15" t="b">
        <v>1</v>
      </c>
      <c r="R290" s="15" t="b">
        <v>1</v>
      </c>
      <c r="S290" s="15" t="b">
        <v>1</v>
      </c>
      <c r="T290" s="15" t="b">
        <v>1</v>
      </c>
      <c r="U290" s="15" t="b">
        <v>1</v>
      </c>
      <c r="V290" s="15" t="b">
        <v>1</v>
      </c>
      <c r="W290" s="15" t="b">
        <v>1</v>
      </c>
    </row>
    <row r="291" spans="1:23" x14ac:dyDescent="0.15">
      <c r="B291" s="216" t="s">
        <v>43</v>
      </c>
      <c r="C291" s="163">
        <v>96032</v>
      </c>
      <c r="D291" s="174">
        <v>48976.32</v>
      </c>
      <c r="E291" s="163">
        <v>67115</v>
      </c>
      <c r="F291" s="174">
        <v>34228.65</v>
      </c>
      <c r="G291" s="163">
        <v>49076</v>
      </c>
      <c r="H291" s="174">
        <v>25028.760000000002</v>
      </c>
      <c r="I291" s="163">
        <v>41397</v>
      </c>
      <c r="J291" s="174">
        <v>21112.47</v>
      </c>
      <c r="K291" s="163">
        <v>35478</v>
      </c>
      <c r="L291" s="163">
        <v>18093.78</v>
      </c>
      <c r="M291" s="241"/>
      <c r="N291" s="15" t="b">
        <v>1</v>
      </c>
      <c r="O291" s="15" t="b">
        <v>1</v>
      </c>
      <c r="P291" s="15" t="b">
        <v>1</v>
      </c>
      <c r="Q291" s="15" t="b">
        <v>1</v>
      </c>
      <c r="R291" s="15" t="b">
        <v>1</v>
      </c>
      <c r="S291" s="15" t="b">
        <v>1</v>
      </c>
      <c r="T291" s="15" t="b">
        <v>1</v>
      </c>
      <c r="U291" s="15" t="b">
        <v>1</v>
      </c>
      <c r="V291" s="15" t="b">
        <v>1</v>
      </c>
      <c r="W291" s="15" t="b">
        <v>1</v>
      </c>
    </row>
    <row r="292" spans="1:23" x14ac:dyDescent="0.15">
      <c r="B292" s="216" t="s">
        <v>44</v>
      </c>
      <c r="C292" s="163">
        <v>99806</v>
      </c>
      <c r="D292" s="174">
        <v>50901.06</v>
      </c>
      <c r="E292" s="163">
        <v>69745</v>
      </c>
      <c r="F292" s="174">
        <v>35569.949999999997</v>
      </c>
      <c r="G292" s="163">
        <v>50999</v>
      </c>
      <c r="H292" s="174">
        <v>26009.49</v>
      </c>
      <c r="I292" s="163">
        <v>43018</v>
      </c>
      <c r="J292" s="174">
        <v>21939.18</v>
      </c>
      <c r="K292" s="163">
        <v>36881</v>
      </c>
      <c r="L292" s="163">
        <v>18809.310000000001</v>
      </c>
      <c r="M292" s="241"/>
      <c r="N292" s="15" t="b">
        <v>1</v>
      </c>
      <c r="O292" s="15" t="b">
        <v>1</v>
      </c>
      <c r="P292" s="15" t="b">
        <v>1</v>
      </c>
      <c r="Q292" s="15" t="b">
        <v>1</v>
      </c>
      <c r="R292" s="15" t="b">
        <v>1</v>
      </c>
      <c r="S292" s="15" t="b">
        <v>1</v>
      </c>
      <c r="T292" s="15" t="b">
        <v>1</v>
      </c>
      <c r="U292" s="15" t="b">
        <v>1</v>
      </c>
      <c r="V292" s="15" t="b">
        <v>1</v>
      </c>
      <c r="W292" s="15" t="b">
        <v>1</v>
      </c>
    </row>
    <row r="293" spans="1:23" x14ac:dyDescent="0.15">
      <c r="B293" s="216" t="s">
        <v>45</v>
      </c>
      <c r="C293" s="163">
        <v>102636</v>
      </c>
      <c r="D293" s="174">
        <v>52344.36</v>
      </c>
      <c r="E293" s="163">
        <v>71721</v>
      </c>
      <c r="F293" s="174">
        <v>36577.71</v>
      </c>
      <c r="G293" s="163">
        <v>52445</v>
      </c>
      <c r="H293" s="174">
        <v>26746.95</v>
      </c>
      <c r="I293" s="163">
        <v>44236</v>
      </c>
      <c r="J293" s="174">
        <v>22560.36</v>
      </c>
      <c r="K293" s="163">
        <v>37919</v>
      </c>
      <c r="L293" s="163">
        <v>19338.689999999999</v>
      </c>
      <c r="M293" s="241"/>
      <c r="N293" s="15" t="b">
        <v>1</v>
      </c>
      <c r="O293" s="15" t="b">
        <v>1</v>
      </c>
      <c r="P293" s="15" t="b">
        <v>1</v>
      </c>
      <c r="Q293" s="15" t="b">
        <v>1</v>
      </c>
      <c r="R293" s="15" t="b">
        <v>1</v>
      </c>
      <c r="S293" s="15" t="b">
        <v>1</v>
      </c>
      <c r="T293" s="15" t="b">
        <v>1</v>
      </c>
      <c r="U293" s="15" t="b">
        <v>1</v>
      </c>
      <c r="V293" s="15" t="b">
        <v>1</v>
      </c>
      <c r="W293" s="15" t="b">
        <v>1</v>
      </c>
    </row>
    <row r="294" spans="1:23" x14ac:dyDescent="0.15">
      <c r="B294" s="216" t="s">
        <v>46</v>
      </c>
      <c r="C294" s="163">
        <v>106395</v>
      </c>
      <c r="D294" s="174">
        <v>54261.450000000004</v>
      </c>
      <c r="E294" s="163">
        <v>74357</v>
      </c>
      <c r="F294" s="174">
        <v>37922.07</v>
      </c>
      <c r="G294" s="163">
        <v>54369</v>
      </c>
      <c r="H294" s="174">
        <v>27728.19</v>
      </c>
      <c r="I294" s="163">
        <v>45865</v>
      </c>
      <c r="J294" s="174">
        <v>23391.15</v>
      </c>
      <c r="K294" s="163">
        <v>39320</v>
      </c>
      <c r="L294" s="163">
        <v>20053.2</v>
      </c>
      <c r="M294" s="241"/>
      <c r="N294" s="15" t="b">
        <v>1</v>
      </c>
      <c r="O294" s="15" t="b">
        <v>1</v>
      </c>
      <c r="P294" s="15" t="b">
        <v>1</v>
      </c>
      <c r="Q294" s="15" t="b">
        <v>1</v>
      </c>
      <c r="R294" s="15" t="b">
        <v>1</v>
      </c>
      <c r="S294" s="15" t="b">
        <v>1</v>
      </c>
      <c r="T294" s="15" t="b">
        <v>1</v>
      </c>
      <c r="U294" s="15" t="b">
        <v>1</v>
      </c>
      <c r="V294" s="15" t="b">
        <v>1</v>
      </c>
      <c r="W294" s="15" t="b">
        <v>1</v>
      </c>
    </row>
    <row r="295" spans="1:23" x14ac:dyDescent="0.15">
      <c r="B295" s="216" t="s">
        <v>47</v>
      </c>
      <c r="C295" s="163">
        <v>108281</v>
      </c>
      <c r="D295" s="174">
        <v>55223.31</v>
      </c>
      <c r="E295" s="163">
        <v>75673</v>
      </c>
      <c r="F295" s="174">
        <v>38593.230000000003</v>
      </c>
      <c r="G295" s="163">
        <v>55334</v>
      </c>
      <c r="H295" s="174">
        <v>28220.34</v>
      </c>
      <c r="I295" s="163">
        <v>46679</v>
      </c>
      <c r="J295" s="174">
        <v>23806.29</v>
      </c>
      <c r="K295" s="163">
        <v>40013</v>
      </c>
      <c r="L295" s="163">
        <v>20406.63</v>
      </c>
      <c r="M295" s="241"/>
      <c r="N295" s="15" t="b">
        <v>1</v>
      </c>
      <c r="O295" s="15" t="b">
        <v>1</v>
      </c>
      <c r="P295" s="15" t="b">
        <v>1</v>
      </c>
      <c r="Q295" s="15" t="b">
        <v>1</v>
      </c>
      <c r="R295" s="15" t="b">
        <v>1</v>
      </c>
      <c r="S295" s="15" t="b">
        <v>1</v>
      </c>
      <c r="T295" s="15" t="b">
        <v>1</v>
      </c>
      <c r="U295" s="15" t="b">
        <v>1</v>
      </c>
      <c r="V295" s="15" t="b">
        <v>1</v>
      </c>
      <c r="W295" s="15" t="b">
        <v>1</v>
      </c>
    </row>
    <row r="296" spans="1:23" x14ac:dyDescent="0.15">
      <c r="B296" s="216" t="s">
        <v>48</v>
      </c>
      <c r="C296" s="163">
        <v>112996</v>
      </c>
      <c r="D296" s="174">
        <v>57627.96</v>
      </c>
      <c r="E296" s="163">
        <v>78967</v>
      </c>
      <c r="F296" s="174">
        <v>40273.17</v>
      </c>
      <c r="G296" s="163">
        <v>57743</v>
      </c>
      <c r="H296" s="174">
        <v>29448.93</v>
      </c>
      <c r="I296" s="163">
        <v>48710</v>
      </c>
      <c r="J296" s="174">
        <v>24842.100000000002</v>
      </c>
      <c r="K296" s="163">
        <v>41746</v>
      </c>
      <c r="L296" s="163">
        <v>21290.46</v>
      </c>
      <c r="M296" s="241"/>
      <c r="N296" s="15" t="b">
        <v>1</v>
      </c>
      <c r="O296" s="15" t="b">
        <v>1</v>
      </c>
      <c r="P296" s="15" t="b">
        <v>1</v>
      </c>
      <c r="Q296" s="15" t="b">
        <v>1</v>
      </c>
      <c r="R296" s="15" t="b">
        <v>1</v>
      </c>
      <c r="S296" s="15" t="b">
        <v>1</v>
      </c>
      <c r="T296" s="15" t="b">
        <v>1</v>
      </c>
      <c r="U296" s="15" t="b">
        <v>1</v>
      </c>
      <c r="V296" s="15" t="b">
        <v>1</v>
      </c>
      <c r="W296" s="15" t="b">
        <v>1</v>
      </c>
    </row>
    <row r="297" spans="1:23" x14ac:dyDescent="0.15">
      <c r="B297" s="20"/>
      <c r="N297" s="15" t="b">
        <v>1</v>
      </c>
      <c r="O297" s="15" t="b">
        <v>1</v>
      </c>
      <c r="P297" s="15" t="b">
        <v>1</v>
      </c>
      <c r="Q297" s="15" t="b">
        <v>1</v>
      </c>
      <c r="R297" s="15" t="b">
        <v>1</v>
      </c>
      <c r="S297" s="15" t="b">
        <v>1</v>
      </c>
      <c r="T297" s="15" t="b">
        <v>1</v>
      </c>
      <c r="U297" s="15" t="b">
        <v>1</v>
      </c>
      <c r="V297" s="15" t="b">
        <v>1</v>
      </c>
      <c r="W297" s="15" t="b">
        <v>1</v>
      </c>
    </row>
    <row r="298" spans="1:23" x14ac:dyDescent="0.15">
      <c r="N298" s="15" t="b">
        <v>1</v>
      </c>
      <c r="O298" s="15" t="b">
        <v>1</v>
      </c>
      <c r="P298" s="15" t="b">
        <v>1</v>
      </c>
      <c r="Q298" s="15" t="b">
        <v>1</v>
      </c>
      <c r="R298" s="15" t="b">
        <v>1</v>
      </c>
      <c r="S298" s="15" t="b">
        <v>1</v>
      </c>
      <c r="T298" s="15" t="b">
        <v>1</v>
      </c>
      <c r="U298" s="15" t="b">
        <v>1</v>
      </c>
      <c r="V298" s="15" t="b">
        <v>1</v>
      </c>
      <c r="W298" s="15" t="b">
        <v>1</v>
      </c>
    </row>
    <row r="299" spans="1:23" x14ac:dyDescent="0.15">
      <c r="N299" s="15" t="b">
        <v>1</v>
      </c>
      <c r="O299" s="15" t="b">
        <v>1</v>
      </c>
      <c r="P299" s="15" t="b">
        <v>1</v>
      </c>
      <c r="Q299" s="15" t="b">
        <v>1</v>
      </c>
      <c r="R299" s="15" t="b">
        <v>1</v>
      </c>
      <c r="S299" s="15" t="b">
        <v>1</v>
      </c>
      <c r="T299" s="15" t="b">
        <v>1</v>
      </c>
      <c r="U299" s="15" t="b">
        <v>1</v>
      </c>
      <c r="V299" s="15" t="b">
        <v>1</v>
      </c>
      <c r="W299" s="15" t="b">
        <v>1</v>
      </c>
    </row>
    <row r="300" spans="1:23" x14ac:dyDescent="0.15">
      <c r="N300" s="15" t="b">
        <v>1</v>
      </c>
      <c r="O300" s="15" t="b">
        <v>1</v>
      </c>
      <c r="P300" s="15" t="b">
        <v>1</v>
      </c>
      <c r="Q300" s="15" t="b">
        <v>1</v>
      </c>
      <c r="R300" s="15" t="b">
        <v>1</v>
      </c>
      <c r="S300" s="15" t="b">
        <v>1</v>
      </c>
      <c r="T300" s="15" t="b">
        <v>1</v>
      </c>
      <c r="U300" s="15" t="b">
        <v>1</v>
      </c>
      <c r="V300" s="15" t="b">
        <v>1</v>
      </c>
      <c r="W300" s="15" t="b">
        <v>1</v>
      </c>
    </row>
    <row r="302" spans="1:23" ht="18" x14ac:dyDescent="0.15">
      <c r="A302" s="53"/>
      <c r="B302" s="54" t="s">
        <v>232</v>
      </c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</row>
    <row r="304" spans="1:23" x14ac:dyDescent="0.15">
      <c r="B304" s="16" t="s">
        <v>2</v>
      </c>
      <c r="C304" s="237" t="s">
        <v>4</v>
      </c>
      <c r="D304" s="238"/>
      <c r="E304" s="237" t="s">
        <v>5</v>
      </c>
      <c r="F304" s="238"/>
      <c r="G304" s="237" t="s">
        <v>6</v>
      </c>
      <c r="H304" s="238"/>
      <c r="I304" s="237" t="s">
        <v>7</v>
      </c>
      <c r="J304" s="238"/>
      <c r="K304" s="237" t="s">
        <v>8</v>
      </c>
      <c r="L304" s="240"/>
      <c r="M304" s="241" t="str">
        <f>M265</f>
        <v>BUPA PRIVILEGE CARE PREMIUM BOOKLET, EFFECTIVE JANUARY 1, 2026</v>
      </c>
    </row>
    <row r="305" spans="1:13" ht="28" x14ac:dyDescent="0.15">
      <c r="B305" s="99" t="s">
        <v>209</v>
      </c>
      <c r="C305" s="234" t="s">
        <v>10</v>
      </c>
      <c r="D305" s="235"/>
      <c r="E305" s="234" t="s">
        <v>11</v>
      </c>
      <c r="F305" s="235"/>
      <c r="G305" s="234" t="s">
        <v>12</v>
      </c>
      <c r="H305" s="235"/>
      <c r="I305" s="234" t="s">
        <v>13</v>
      </c>
      <c r="J305" s="235"/>
      <c r="K305" s="234" t="s">
        <v>14</v>
      </c>
      <c r="L305" s="236"/>
      <c r="M305" s="241"/>
    </row>
    <row r="306" spans="1:13" ht="28" x14ac:dyDescent="0.15">
      <c r="B306" s="103" t="s">
        <v>210</v>
      </c>
      <c r="C306" s="245" t="s">
        <v>11</v>
      </c>
      <c r="D306" s="246"/>
      <c r="E306" s="245" t="s">
        <v>15</v>
      </c>
      <c r="F306" s="246"/>
      <c r="G306" s="245" t="s">
        <v>12</v>
      </c>
      <c r="H306" s="246"/>
      <c r="I306" s="245" t="s">
        <v>13</v>
      </c>
      <c r="J306" s="246"/>
      <c r="K306" s="245" t="s">
        <v>14</v>
      </c>
      <c r="L306" s="247"/>
      <c r="M306" s="241"/>
    </row>
    <row r="307" spans="1:13" x14ac:dyDescent="0.15">
      <c r="B307" s="33" t="s">
        <v>16</v>
      </c>
      <c r="C307" s="31" t="s">
        <v>17</v>
      </c>
      <c r="D307" s="32" t="s">
        <v>18</v>
      </c>
      <c r="E307" s="31" t="s">
        <v>17</v>
      </c>
      <c r="F307" s="32" t="s">
        <v>18</v>
      </c>
      <c r="G307" s="31" t="s">
        <v>17</v>
      </c>
      <c r="H307" s="32" t="s">
        <v>18</v>
      </c>
      <c r="I307" s="31" t="s">
        <v>17</v>
      </c>
      <c r="J307" s="32" t="s">
        <v>18</v>
      </c>
      <c r="K307" s="31" t="s">
        <v>17</v>
      </c>
      <c r="L307" s="39" t="s">
        <v>18</v>
      </c>
      <c r="M307" s="241"/>
    </row>
    <row r="308" spans="1:13" x14ac:dyDescent="0.15">
      <c r="A308" s="13"/>
      <c r="B308" s="33" t="s">
        <v>19</v>
      </c>
      <c r="C308" s="34" t="s">
        <v>20</v>
      </c>
      <c r="D308" s="35" t="s">
        <v>21</v>
      </c>
      <c r="E308" s="34" t="s">
        <v>20</v>
      </c>
      <c r="F308" s="35" t="s">
        <v>21</v>
      </c>
      <c r="G308" s="34" t="s">
        <v>20</v>
      </c>
      <c r="H308" s="35" t="s">
        <v>21</v>
      </c>
      <c r="I308" s="34" t="s">
        <v>20</v>
      </c>
      <c r="J308" s="35" t="s">
        <v>21</v>
      </c>
      <c r="K308" s="34" t="s">
        <v>20</v>
      </c>
      <c r="L308" s="38" t="s">
        <v>21</v>
      </c>
      <c r="M308" s="241"/>
    </row>
    <row r="309" spans="1:13" x14ac:dyDescent="0.15">
      <c r="B309" s="162" t="s">
        <v>22</v>
      </c>
      <c r="C309" s="163">
        <v>8602</v>
      </c>
      <c r="D309" s="163">
        <v>4559.0600000000004</v>
      </c>
      <c r="E309" s="163">
        <v>6286</v>
      </c>
      <c r="F309" s="163">
        <v>3331.5800000000004</v>
      </c>
      <c r="G309" s="163">
        <v>4750</v>
      </c>
      <c r="H309" s="163">
        <v>2517.5</v>
      </c>
      <c r="I309" s="163">
        <v>3647</v>
      </c>
      <c r="J309" s="163">
        <v>1932.91</v>
      </c>
      <c r="K309" s="163">
        <v>2696</v>
      </c>
      <c r="L309" s="163">
        <v>1428.88</v>
      </c>
      <c r="M309" s="241"/>
    </row>
    <row r="310" spans="1:13" x14ac:dyDescent="0.15">
      <c r="B310" s="162" t="s">
        <v>23</v>
      </c>
      <c r="C310" s="163">
        <v>13676</v>
      </c>
      <c r="D310" s="163">
        <v>7248.2800000000007</v>
      </c>
      <c r="E310" s="163">
        <v>10001</v>
      </c>
      <c r="F310" s="163">
        <v>5300.5300000000007</v>
      </c>
      <c r="G310" s="163">
        <v>7567</v>
      </c>
      <c r="H310" s="163">
        <v>4010.51</v>
      </c>
      <c r="I310" s="163">
        <v>5808</v>
      </c>
      <c r="J310" s="163">
        <v>3078.2400000000002</v>
      </c>
      <c r="K310" s="163">
        <v>4297</v>
      </c>
      <c r="L310" s="163">
        <v>2277.4100000000003</v>
      </c>
      <c r="M310" s="241"/>
    </row>
    <row r="311" spans="1:13" x14ac:dyDescent="0.15">
      <c r="B311" s="162" t="s">
        <v>24</v>
      </c>
      <c r="C311" s="163">
        <v>20021</v>
      </c>
      <c r="D311" s="163">
        <v>10611.130000000001</v>
      </c>
      <c r="E311" s="163">
        <v>14643</v>
      </c>
      <c r="F311" s="163">
        <v>7760.79</v>
      </c>
      <c r="G311" s="163">
        <v>11079</v>
      </c>
      <c r="H311" s="163">
        <v>5871.87</v>
      </c>
      <c r="I311" s="163">
        <v>8504</v>
      </c>
      <c r="J311" s="163">
        <v>4507.12</v>
      </c>
      <c r="K311" s="163">
        <v>6299</v>
      </c>
      <c r="L311" s="163">
        <v>3338.4700000000003</v>
      </c>
      <c r="M311" s="241"/>
    </row>
    <row r="312" spans="1:13" x14ac:dyDescent="0.15">
      <c r="B312" s="162" t="s">
        <v>25</v>
      </c>
      <c r="C312" s="163">
        <v>24769</v>
      </c>
      <c r="D312" s="163">
        <v>13127.570000000002</v>
      </c>
      <c r="E312" s="163">
        <v>17019</v>
      </c>
      <c r="F312" s="163">
        <v>9020.07</v>
      </c>
      <c r="G312" s="163">
        <v>11699</v>
      </c>
      <c r="H312" s="163">
        <v>6200.47</v>
      </c>
      <c r="I312" s="163">
        <v>7550</v>
      </c>
      <c r="J312" s="163">
        <v>4001.5</v>
      </c>
      <c r="K312" s="163">
        <v>5753</v>
      </c>
      <c r="L312" s="163">
        <v>3049.09</v>
      </c>
      <c r="M312" s="241"/>
    </row>
    <row r="313" spans="1:13" x14ac:dyDescent="0.15">
      <c r="B313" s="162" t="s">
        <v>26</v>
      </c>
      <c r="C313" s="163">
        <v>25992</v>
      </c>
      <c r="D313" s="163">
        <v>13775.76</v>
      </c>
      <c r="E313" s="163">
        <v>18831</v>
      </c>
      <c r="F313" s="163">
        <v>9980.43</v>
      </c>
      <c r="G313" s="163">
        <v>12963</v>
      </c>
      <c r="H313" s="163">
        <v>6870.39</v>
      </c>
      <c r="I313" s="163">
        <v>8366</v>
      </c>
      <c r="J313" s="163">
        <v>4433.9800000000005</v>
      </c>
      <c r="K313" s="163">
        <v>6384</v>
      </c>
      <c r="L313" s="163">
        <v>3383.52</v>
      </c>
      <c r="M313" s="241"/>
    </row>
    <row r="314" spans="1:13" x14ac:dyDescent="0.15">
      <c r="B314" s="162" t="s">
        <v>27</v>
      </c>
      <c r="C314" s="163">
        <v>27149</v>
      </c>
      <c r="D314" s="163">
        <v>14388.970000000001</v>
      </c>
      <c r="E314" s="163">
        <v>20183</v>
      </c>
      <c r="F314" s="163">
        <v>10696.99</v>
      </c>
      <c r="G314" s="163">
        <v>14523</v>
      </c>
      <c r="H314" s="163">
        <v>7697.1900000000005</v>
      </c>
      <c r="I314" s="163">
        <v>10130</v>
      </c>
      <c r="J314" s="163">
        <v>5368.9000000000005</v>
      </c>
      <c r="K314" s="163">
        <v>7727</v>
      </c>
      <c r="L314" s="163">
        <v>4095.3100000000004</v>
      </c>
      <c r="M314" s="241"/>
    </row>
    <row r="315" spans="1:13" x14ac:dyDescent="0.15">
      <c r="B315" s="162" t="s">
        <v>28</v>
      </c>
      <c r="C315" s="163">
        <v>30401</v>
      </c>
      <c r="D315" s="163">
        <v>16112.53</v>
      </c>
      <c r="E315" s="163">
        <v>22587</v>
      </c>
      <c r="F315" s="163">
        <v>11971.11</v>
      </c>
      <c r="G315" s="163">
        <v>16276</v>
      </c>
      <c r="H315" s="163">
        <v>8626.2800000000007</v>
      </c>
      <c r="I315" s="163">
        <v>11350</v>
      </c>
      <c r="J315" s="163">
        <v>6015.5</v>
      </c>
      <c r="K315" s="163">
        <v>8663</v>
      </c>
      <c r="L315" s="163">
        <v>4591.3900000000003</v>
      </c>
      <c r="M315" s="241"/>
    </row>
    <row r="316" spans="1:13" x14ac:dyDescent="0.15">
      <c r="B316" s="162" t="s">
        <v>29</v>
      </c>
      <c r="C316" s="163">
        <v>35184</v>
      </c>
      <c r="D316" s="163">
        <v>18647.52</v>
      </c>
      <c r="E316" s="163">
        <v>24743</v>
      </c>
      <c r="F316" s="163">
        <v>13113.79</v>
      </c>
      <c r="G316" s="163">
        <v>18098</v>
      </c>
      <c r="H316" s="163">
        <v>9591.94</v>
      </c>
      <c r="I316" s="163">
        <v>12511</v>
      </c>
      <c r="J316" s="163">
        <v>6630.83</v>
      </c>
      <c r="K316" s="163">
        <v>9544</v>
      </c>
      <c r="L316" s="163">
        <v>5058.3200000000006</v>
      </c>
      <c r="M316" s="241"/>
    </row>
    <row r="317" spans="1:13" x14ac:dyDescent="0.15">
      <c r="B317" s="162" t="s">
        <v>30</v>
      </c>
      <c r="C317" s="163">
        <v>39303</v>
      </c>
      <c r="D317" s="163">
        <v>20830.59</v>
      </c>
      <c r="E317" s="163">
        <v>27649</v>
      </c>
      <c r="F317" s="163">
        <v>14653.970000000001</v>
      </c>
      <c r="G317" s="163">
        <v>20244</v>
      </c>
      <c r="H317" s="163">
        <v>10729.32</v>
      </c>
      <c r="I317" s="163">
        <v>13972</v>
      </c>
      <c r="J317" s="163">
        <v>7405.1600000000008</v>
      </c>
      <c r="K317" s="163">
        <v>10682</v>
      </c>
      <c r="L317" s="163">
        <v>5661.46</v>
      </c>
      <c r="M317" s="241"/>
    </row>
    <row r="318" spans="1:13" x14ac:dyDescent="0.15">
      <c r="B318" s="162" t="s">
        <v>31</v>
      </c>
      <c r="C318" s="163">
        <v>51385</v>
      </c>
      <c r="D318" s="163">
        <v>27234.050000000003</v>
      </c>
      <c r="E318" s="163">
        <v>36460</v>
      </c>
      <c r="F318" s="163">
        <v>19323.8</v>
      </c>
      <c r="G318" s="163">
        <v>26564</v>
      </c>
      <c r="H318" s="163">
        <v>14078.92</v>
      </c>
      <c r="I318" s="163">
        <v>19947</v>
      </c>
      <c r="J318" s="163">
        <v>10571.91</v>
      </c>
      <c r="K318" s="163">
        <v>15254</v>
      </c>
      <c r="L318" s="163">
        <v>8084.6200000000008</v>
      </c>
      <c r="M318" s="241"/>
    </row>
    <row r="319" spans="1:13" x14ac:dyDescent="0.15">
      <c r="B319" s="162" t="s">
        <v>32</v>
      </c>
      <c r="C319" s="163">
        <v>54667</v>
      </c>
      <c r="D319" s="163">
        <v>28973.510000000002</v>
      </c>
      <c r="E319" s="163">
        <v>38794</v>
      </c>
      <c r="F319" s="163">
        <v>20560.82</v>
      </c>
      <c r="G319" s="163">
        <v>28267</v>
      </c>
      <c r="H319" s="163">
        <v>14981.51</v>
      </c>
      <c r="I319" s="163">
        <v>21225</v>
      </c>
      <c r="J319" s="163">
        <v>11249.25</v>
      </c>
      <c r="K319" s="163">
        <v>16233</v>
      </c>
      <c r="L319" s="163">
        <v>8603.49</v>
      </c>
      <c r="M319" s="241"/>
    </row>
    <row r="320" spans="1:13" x14ac:dyDescent="0.15">
      <c r="B320" s="162" t="s">
        <v>33</v>
      </c>
      <c r="C320" s="163">
        <v>59534</v>
      </c>
      <c r="D320" s="163">
        <v>31553.02</v>
      </c>
      <c r="E320" s="163">
        <v>42144</v>
      </c>
      <c r="F320" s="163">
        <v>22336.32</v>
      </c>
      <c r="G320" s="163">
        <v>32163</v>
      </c>
      <c r="H320" s="163">
        <v>17046.39</v>
      </c>
      <c r="I320" s="163">
        <v>25252</v>
      </c>
      <c r="J320" s="163">
        <v>13383.560000000001</v>
      </c>
      <c r="K320" s="163">
        <v>20269</v>
      </c>
      <c r="L320" s="163">
        <v>10742.57</v>
      </c>
      <c r="M320" s="241"/>
    </row>
    <row r="321" spans="2:13" x14ac:dyDescent="0.15">
      <c r="B321" s="162" t="s">
        <v>34</v>
      </c>
      <c r="C321" s="163">
        <v>63955</v>
      </c>
      <c r="D321" s="163">
        <v>33896.15</v>
      </c>
      <c r="E321" s="163">
        <v>45259</v>
      </c>
      <c r="F321" s="163">
        <v>23987.27</v>
      </c>
      <c r="G321" s="163">
        <v>34549</v>
      </c>
      <c r="H321" s="163">
        <v>18310.97</v>
      </c>
      <c r="I321" s="163">
        <v>27122</v>
      </c>
      <c r="J321" s="163">
        <v>14374.66</v>
      </c>
      <c r="K321" s="163">
        <v>21776</v>
      </c>
      <c r="L321" s="163">
        <v>11541.28</v>
      </c>
      <c r="M321" s="241"/>
    </row>
    <row r="322" spans="2:13" x14ac:dyDescent="0.15">
      <c r="B322" s="162" t="s">
        <v>35</v>
      </c>
      <c r="C322" s="163">
        <v>70009</v>
      </c>
      <c r="D322" s="163">
        <v>37104.770000000004</v>
      </c>
      <c r="E322" s="163">
        <v>49559</v>
      </c>
      <c r="F322" s="163">
        <v>26266.27</v>
      </c>
      <c r="G322" s="163">
        <v>37839</v>
      </c>
      <c r="H322" s="163">
        <v>20054.670000000002</v>
      </c>
      <c r="I322" s="163">
        <v>29696</v>
      </c>
      <c r="J322" s="163">
        <v>15738.880000000001</v>
      </c>
      <c r="K322" s="163">
        <v>23853</v>
      </c>
      <c r="L322" s="163">
        <v>12642.09</v>
      </c>
      <c r="M322" s="241"/>
    </row>
    <row r="323" spans="2:13" x14ac:dyDescent="0.15">
      <c r="B323" s="162" t="s">
        <v>36</v>
      </c>
      <c r="C323" s="163">
        <v>74449</v>
      </c>
      <c r="D323" s="163">
        <v>39457.97</v>
      </c>
      <c r="E323" s="163">
        <v>52689</v>
      </c>
      <c r="F323" s="163">
        <v>27925.170000000002</v>
      </c>
      <c r="G323" s="163">
        <v>40220</v>
      </c>
      <c r="H323" s="163">
        <v>21316.600000000002</v>
      </c>
      <c r="I323" s="163">
        <v>31576</v>
      </c>
      <c r="J323" s="163">
        <v>16735.280000000002</v>
      </c>
      <c r="K323" s="163">
        <v>25350</v>
      </c>
      <c r="L323" s="163">
        <v>13435.5</v>
      </c>
      <c r="M323" s="241"/>
    </row>
    <row r="324" spans="2:13" x14ac:dyDescent="0.15">
      <c r="B324" s="162" t="s">
        <v>37</v>
      </c>
      <c r="C324" s="163">
        <v>80512</v>
      </c>
      <c r="D324" s="163">
        <v>42671.360000000001</v>
      </c>
      <c r="E324" s="163">
        <v>56993</v>
      </c>
      <c r="F324" s="163">
        <v>30206.29</v>
      </c>
      <c r="G324" s="163">
        <v>43501</v>
      </c>
      <c r="H324" s="163">
        <v>23055.530000000002</v>
      </c>
      <c r="I324" s="163">
        <v>34151</v>
      </c>
      <c r="J324" s="163">
        <v>18100.030000000002</v>
      </c>
      <c r="K324" s="163">
        <v>27445</v>
      </c>
      <c r="L324" s="163">
        <v>14545.85</v>
      </c>
      <c r="M324" s="241"/>
    </row>
    <row r="325" spans="2:13" x14ac:dyDescent="0.15">
      <c r="B325" s="162" t="s">
        <v>38</v>
      </c>
      <c r="C325" s="163">
        <v>105245</v>
      </c>
      <c r="D325" s="163">
        <v>55779.850000000006</v>
      </c>
      <c r="E325" s="163">
        <v>74342</v>
      </c>
      <c r="F325" s="163">
        <v>39401.26</v>
      </c>
      <c r="G325" s="163">
        <v>55008</v>
      </c>
      <c r="H325" s="163">
        <v>29154.240000000002</v>
      </c>
      <c r="I325" s="163">
        <v>45530</v>
      </c>
      <c r="J325" s="163">
        <v>24130.9</v>
      </c>
      <c r="K325" s="163">
        <v>38676</v>
      </c>
      <c r="L325" s="163">
        <v>20498.280000000002</v>
      </c>
      <c r="M325" s="241"/>
    </row>
    <row r="326" spans="2:13" x14ac:dyDescent="0.15">
      <c r="B326" s="162" t="s">
        <v>39</v>
      </c>
      <c r="C326" s="163">
        <v>122260</v>
      </c>
      <c r="D326" s="163">
        <v>64797.8</v>
      </c>
      <c r="E326" s="163">
        <v>86379</v>
      </c>
      <c r="F326" s="163">
        <v>45780.87</v>
      </c>
      <c r="G326" s="163">
        <v>63906</v>
      </c>
      <c r="H326" s="163">
        <v>33870.18</v>
      </c>
      <c r="I326" s="163">
        <v>52917</v>
      </c>
      <c r="J326" s="163">
        <v>28046.010000000002</v>
      </c>
      <c r="K326" s="163">
        <v>44944</v>
      </c>
      <c r="L326" s="163">
        <v>23820.32</v>
      </c>
      <c r="M326" s="241"/>
    </row>
    <row r="327" spans="2:13" x14ac:dyDescent="0.15">
      <c r="B327" s="162" t="s">
        <v>40</v>
      </c>
      <c r="C327" s="163">
        <v>133548</v>
      </c>
      <c r="D327" s="163">
        <v>70780.44</v>
      </c>
      <c r="E327" s="163">
        <v>94346</v>
      </c>
      <c r="F327" s="163">
        <v>50003.380000000005</v>
      </c>
      <c r="G327" s="163">
        <v>69796</v>
      </c>
      <c r="H327" s="163">
        <v>36991.880000000005</v>
      </c>
      <c r="I327" s="163">
        <v>57791</v>
      </c>
      <c r="J327" s="163">
        <v>30629.230000000003</v>
      </c>
      <c r="K327" s="163">
        <v>49076</v>
      </c>
      <c r="L327" s="163">
        <v>26010.280000000002</v>
      </c>
      <c r="M327" s="241"/>
    </row>
    <row r="328" spans="2:13" x14ac:dyDescent="0.15">
      <c r="B328" s="162" t="s">
        <v>41</v>
      </c>
      <c r="C328" s="163">
        <v>147884</v>
      </c>
      <c r="D328" s="163">
        <v>78378.52</v>
      </c>
      <c r="E328" s="163">
        <v>104458</v>
      </c>
      <c r="F328" s="163">
        <v>55362.740000000005</v>
      </c>
      <c r="G328" s="163">
        <v>77306</v>
      </c>
      <c r="H328" s="163">
        <v>40972.18</v>
      </c>
      <c r="I328" s="163">
        <v>64011</v>
      </c>
      <c r="J328" s="163">
        <v>33925.83</v>
      </c>
      <c r="K328" s="163">
        <v>54346</v>
      </c>
      <c r="L328" s="163">
        <v>28803.38</v>
      </c>
      <c r="M328" s="241"/>
    </row>
    <row r="329" spans="2:13" x14ac:dyDescent="0.15">
      <c r="B329" s="162" t="s">
        <v>42</v>
      </c>
      <c r="C329" s="163">
        <v>162685</v>
      </c>
      <c r="D329" s="163">
        <v>86223.05</v>
      </c>
      <c r="E329" s="163">
        <v>114921</v>
      </c>
      <c r="F329" s="163">
        <v>60908.130000000005</v>
      </c>
      <c r="G329" s="163">
        <v>85039</v>
      </c>
      <c r="H329" s="163">
        <v>45070.670000000006</v>
      </c>
      <c r="I329" s="163">
        <v>70412</v>
      </c>
      <c r="J329" s="163">
        <v>37318.36</v>
      </c>
      <c r="K329" s="163">
        <v>59799</v>
      </c>
      <c r="L329" s="163">
        <v>31693.47</v>
      </c>
      <c r="M329" s="241"/>
    </row>
    <row r="330" spans="2:13" x14ac:dyDescent="0.15">
      <c r="B330" s="162" t="s">
        <v>43</v>
      </c>
      <c r="C330" s="163">
        <v>200222</v>
      </c>
      <c r="D330" s="163">
        <v>106117.66</v>
      </c>
      <c r="E330" s="163">
        <v>139916</v>
      </c>
      <c r="F330" s="163">
        <v>74155.48000000001</v>
      </c>
      <c r="G330" s="163">
        <v>100087</v>
      </c>
      <c r="H330" s="163">
        <v>53046.11</v>
      </c>
      <c r="I330" s="163">
        <v>82056</v>
      </c>
      <c r="J330" s="163">
        <v>43489.68</v>
      </c>
      <c r="K330" s="163">
        <v>70329</v>
      </c>
      <c r="L330" s="163">
        <v>37274.370000000003</v>
      </c>
      <c r="M330" s="241"/>
    </row>
    <row r="331" spans="2:13" x14ac:dyDescent="0.15">
      <c r="B331" s="162" t="s">
        <v>44</v>
      </c>
      <c r="C331" s="163">
        <v>208068</v>
      </c>
      <c r="D331" s="163">
        <v>110276.04000000001</v>
      </c>
      <c r="E331" s="163">
        <v>145408</v>
      </c>
      <c r="F331" s="163">
        <v>77066.240000000005</v>
      </c>
      <c r="G331" s="163">
        <v>104031</v>
      </c>
      <c r="H331" s="163">
        <v>55136.43</v>
      </c>
      <c r="I331" s="163">
        <v>85268</v>
      </c>
      <c r="J331" s="163">
        <v>45192.04</v>
      </c>
      <c r="K331" s="163">
        <v>73092</v>
      </c>
      <c r="L331" s="163">
        <v>38738.76</v>
      </c>
      <c r="M331" s="241"/>
    </row>
    <row r="332" spans="2:13" x14ac:dyDescent="0.15">
      <c r="B332" s="162" t="s">
        <v>45</v>
      </c>
      <c r="C332" s="163">
        <v>213948</v>
      </c>
      <c r="D332" s="163">
        <v>113392.44</v>
      </c>
      <c r="E332" s="163">
        <v>149536</v>
      </c>
      <c r="F332" s="163">
        <v>79254.080000000002</v>
      </c>
      <c r="G332" s="163">
        <v>106965</v>
      </c>
      <c r="H332" s="163">
        <v>56691.450000000004</v>
      </c>
      <c r="I332" s="163">
        <v>87682</v>
      </c>
      <c r="J332" s="163">
        <v>46471.46</v>
      </c>
      <c r="K332" s="163">
        <v>75163</v>
      </c>
      <c r="L332" s="163">
        <v>39836.39</v>
      </c>
      <c r="M332" s="241"/>
    </row>
    <row r="333" spans="2:13" x14ac:dyDescent="0.15">
      <c r="B333" s="162" t="s">
        <v>46</v>
      </c>
      <c r="C333" s="163">
        <v>221841</v>
      </c>
      <c r="D333" s="163">
        <v>117575.73000000001</v>
      </c>
      <c r="E333" s="163">
        <v>155022</v>
      </c>
      <c r="F333" s="163">
        <v>82161.66</v>
      </c>
      <c r="G333" s="163">
        <v>110903</v>
      </c>
      <c r="H333" s="163">
        <v>58778.590000000004</v>
      </c>
      <c r="I333" s="163">
        <v>90896</v>
      </c>
      <c r="J333" s="163">
        <v>48174.880000000005</v>
      </c>
      <c r="K333" s="163">
        <v>77927</v>
      </c>
      <c r="L333" s="163">
        <v>41301.310000000005</v>
      </c>
      <c r="M333" s="241"/>
    </row>
    <row r="334" spans="2:13" x14ac:dyDescent="0.15">
      <c r="B334" s="162" t="s">
        <v>47</v>
      </c>
      <c r="C334" s="163">
        <v>225758</v>
      </c>
      <c r="D334" s="163">
        <v>119651.74</v>
      </c>
      <c r="E334" s="163">
        <v>157774</v>
      </c>
      <c r="F334" s="163">
        <v>83620.22</v>
      </c>
      <c r="G334" s="163">
        <v>112857</v>
      </c>
      <c r="H334" s="163">
        <v>59814.210000000006</v>
      </c>
      <c r="I334" s="163">
        <v>92510</v>
      </c>
      <c r="J334" s="163">
        <v>49030.3</v>
      </c>
      <c r="K334" s="163">
        <v>79298</v>
      </c>
      <c r="L334" s="163">
        <v>42027.94</v>
      </c>
      <c r="M334" s="241"/>
    </row>
    <row r="335" spans="2:13" x14ac:dyDescent="0.15">
      <c r="B335" s="162" t="s">
        <v>48</v>
      </c>
      <c r="C335" s="163">
        <v>235580</v>
      </c>
      <c r="D335" s="163">
        <v>124857.40000000001</v>
      </c>
      <c r="E335" s="163">
        <v>164624</v>
      </c>
      <c r="F335" s="163">
        <v>87250.72</v>
      </c>
      <c r="G335" s="163">
        <v>117772</v>
      </c>
      <c r="H335" s="163">
        <v>62419.16</v>
      </c>
      <c r="I335" s="163">
        <v>96542</v>
      </c>
      <c r="J335" s="163">
        <v>51167.26</v>
      </c>
      <c r="K335" s="163">
        <v>82749</v>
      </c>
      <c r="L335" s="163">
        <v>43856.97</v>
      </c>
      <c r="M335" s="241"/>
    </row>
    <row r="336" spans="2:13" x14ac:dyDescent="0.15">
      <c r="B336" s="36" t="s">
        <v>169</v>
      </c>
    </row>
    <row r="341" spans="1:33" ht="19" customHeight="1" x14ac:dyDescent="0.15">
      <c r="A341" s="52"/>
      <c r="B341" s="267" t="s">
        <v>165</v>
      </c>
      <c r="C341" s="263" t="s">
        <v>251</v>
      </c>
      <c r="D341" s="228"/>
      <c r="E341" s="228"/>
      <c r="F341" s="228"/>
      <c r="G341" s="228"/>
      <c r="H341" s="228"/>
      <c r="I341" s="228"/>
      <c r="J341" s="228"/>
      <c r="K341" s="228"/>
      <c r="L341" s="228"/>
      <c r="M341" s="228"/>
    </row>
    <row r="342" spans="1:33" x14ac:dyDescent="0.15">
      <c r="A342" s="51"/>
      <c r="B342" s="268"/>
      <c r="C342" s="265" t="s">
        <v>252</v>
      </c>
      <c r="D342" s="229"/>
      <c r="E342" s="229"/>
      <c r="F342" s="229"/>
      <c r="G342" s="229"/>
      <c r="H342" s="229"/>
      <c r="I342" s="229"/>
      <c r="J342" s="229"/>
      <c r="K342" s="229"/>
      <c r="L342" s="229"/>
      <c r="M342" s="229"/>
    </row>
    <row r="343" spans="1:33" x14ac:dyDescent="0.15"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</row>
    <row r="344" spans="1:33" x14ac:dyDescent="0.15">
      <c r="B344" s="16" t="s">
        <v>2</v>
      </c>
      <c r="C344" s="237" t="s">
        <v>4</v>
      </c>
      <c r="D344" s="238"/>
      <c r="E344" s="237" t="s">
        <v>5</v>
      </c>
      <c r="F344" s="238"/>
      <c r="G344" s="237" t="s">
        <v>6</v>
      </c>
      <c r="H344" s="238"/>
      <c r="I344" s="237" t="s">
        <v>7</v>
      </c>
      <c r="J344" s="238"/>
      <c r="K344" s="237" t="s">
        <v>8</v>
      </c>
      <c r="L344" s="240"/>
      <c r="M344" s="241" t="str">
        <f>M304</f>
        <v>BUPA PRIVILEGE CARE PREMIUM BOOKLET, EFFECTIVE JANUARY 1, 2026</v>
      </c>
    </row>
    <row r="345" spans="1:33" ht="28" x14ac:dyDescent="0.15">
      <c r="B345" s="99" t="s">
        <v>209</v>
      </c>
      <c r="C345" s="234" t="s">
        <v>10</v>
      </c>
      <c r="D345" s="235"/>
      <c r="E345" s="234" t="s">
        <v>11</v>
      </c>
      <c r="F345" s="235"/>
      <c r="G345" s="234" t="s">
        <v>12</v>
      </c>
      <c r="H345" s="235"/>
      <c r="I345" s="234" t="s">
        <v>13</v>
      </c>
      <c r="J345" s="235"/>
      <c r="K345" s="234" t="s">
        <v>14</v>
      </c>
      <c r="L345" s="236"/>
      <c r="M345" s="241"/>
    </row>
    <row r="346" spans="1:33" ht="28" x14ac:dyDescent="0.15">
      <c r="B346" s="103" t="s">
        <v>210</v>
      </c>
      <c r="C346" s="245" t="s">
        <v>11</v>
      </c>
      <c r="D346" s="246"/>
      <c r="E346" s="245" t="s">
        <v>15</v>
      </c>
      <c r="F346" s="246"/>
      <c r="G346" s="245" t="s">
        <v>12</v>
      </c>
      <c r="H346" s="246"/>
      <c r="I346" s="245" t="s">
        <v>13</v>
      </c>
      <c r="J346" s="246"/>
      <c r="K346" s="245" t="s">
        <v>14</v>
      </c>
      <c r="L346" s="247"/>
      <c r="M346" s="241"/>
    </row>
    <row r="347" spans="1:33" x14ac:dyDescent="0.15">
      <c r="B347" s="33" t="s">
        <v>16</v>
      </c>
      <c r="C347" s="31" t="s">
        <v>17</v>
      </c>
      <c r="D347" s="32" t="s">
        <v>18</v>
      </c>
      <c r="E347" s="31" t="s">
        <v>17</v>
      </c>
      <c r="F347" s="32" t="s">
        <v>18</v>
      </c>
      <c r="G347" s="31" t="s">
        <v>17</v>
      </c>
      <c r="H347" s="32" t="s">
        <v>18</v>
      </c>
      <c r="I347" s="31" t="s">
        <v>17</v>
      </c>
      <c r="J347" s="32" t="s">
        <v>18</v>
      </c>
      <c r="K347" s="31" t="s">
        <v>17</v>
      </c>
      <c r="L347" s="39" t="s">
        <v>18</v>
      </c>
      <c r="M347" s="241"/>
      <c r="O347" s="286" t="s">
        <v>180</v>
      </c>
      <c r="X347" s="219">
        <v>0</v>
      </c>
      <c r="Y347" s="27"/>
      <c r="Z347" s="27"/>
      <c r="AA347" s="27"/>
      <c r="AB347" s="27"/>
      <c r="AC347" s="27"/>
      <c r="AD347" s="27"/>
      <c r="AE347" s="27"/>
      <c r="AF347" s="27"/>
      <c r="AG347" s="27"/>
    </row>
    <row r="348" spans="1:33" x14ac:dyDescent="0.15">
      <c r="B348" s="33" t="s">
        <v>19</v>
      </c>
      <c r="C348" s="34" t="s">
        <v>20</v>
      </c>
      <c r="D348" s="35" t="s">
        <v>21</v>
      </c>
      <c r="E348" s="34" t="s">
        <v>20</v>
      </c>
      <c r="F348" s="35" t="s">
        <v>21</v>
      </c>
      <c r="G348" s="34" t="s">
        <v>20</v>
      </c>
      <c r="H348" s="35" t="s">
        <v>21</v>
      </c>
      <c r="I348" s="34" t="s">
        <v>20</v>
      </c>
      <c r="J348" s="35" t="s">
        <v>21</v>
      </c>
      <c r="K348" s="34" t="s">
        <v>20</v>
      </c>
      <c r="L348" s="38" t="s">
        <v>21</v>
      </c>
      <c r="M348" s="241"/>
      <c r="O348" s="286"/>
      <c r="X348" s="220" t="s">
        <v>181</v>
      </c>
      <c r="Y348" s="27"/>
      <c r="Z348" s="27"/>
      <c r="AA348" s="27"/>
      <c r="AB348" s="27"/>
      <c r="AC348" s="27"/>
      <c r="AD348" s="27"/>
      <c r="AE348" s="27"/>
      <c r="AF348" s="27"/>
      <c r="AG348" s="27"/>
    </row>
    <row r="349" spans="1:33" x14ac:dyDescent="0.15">
      <c r="B349" s="162" t="s">
        <v>22</v>
      </c>
      <c r="C349" s="163">
        <v>8320</v>
      </c>
      <c r="D349" s="163">
        <v>4409.6000000000004</v>
      </c>
      <c r="E349" s="163">
        <v>6071</v>
      </c>
      <c r="F349" s="163">
        <v>3217.63</v>
      </c>
      <c r="G349" s="163">
        <v>4365</v>
      </c>
      <c r="H349" s="163">
        <v>2313.4500000000003</v>
      </c>
      <c r="I349" s="163">
        <v>3290</v>
      </c>
      <c r="J349" s="163">
        <v>1743.7</v>
      </c>
      <c r="K349" s="163">
        <v>2441</v>
      </c>
      <c r="L349" s="163">
        <v>1293.73</v>
      </c>
      <c r="M349" s="241"/>
      <c r="O349" s="286"/>
      <c r="X349" s="29">
        <v>4238</v>
      </c>
      <c r="Y349" s="29">
        <v>2246.1400000000003</v>
      </c>
      <c r="Z349" s="29">
        <v>3092</v>
      </c>
      <c r="AA349" s="29">
        <v>1638.76</v>
      </c>
      <c r="AB349" s="29">
        <v>2320</v>
      </c>
      <c r="AC349" s="29">
        <v>1229.6000000000001</v>
      </c>
      <c r="AD349" s="29">
        <v>1939</v>
      </c>
      <c r="AE349" s="29">
        <v>1027.67</v>
      </c>
      <c r="AF349" s="29">
        <v>1438</v>
      </c>
      <c r="AG349" s="29">
        <v>762.14</v>
      </c>
    </row>
    <row r="350" spans="1:33" x14ac:dyDescent="0.15">
      <c r="B350" s="162" t="s">
        <v>23</v>
      </c>
      <c r="C350" s="163">
        <v>13223</v>
      </c>
      <c r="D350" s="163">
        <v>7008.1900000000005</v>
      </c>
      <c r="E350" s="163">
        <v>9676</v>
      </c>
      <c r="F350" s="163">
        <v>5128.2800000000007</v>
      </c>
      <c r="G350" s="163">
        <v>6958</v>
      </c>
      <c r="H350" s="163">
        <v>3687.7400000000002</v>
      </c>
      <c r="I350" s="163">
        <v>5238</v>
      </c>
      <c r="J350" s="163">
        <v>2776.1400000000003</v>
      </c>
      <c r="K350" s="163">
        <v>3877</v>
      </c>
      <c r="L350" s="163">
        <v>2054.81</v>
      </c>
      <c r="M350" s="241"/>
      <c r="O350" s="286"/>
      <c r="X350" s="29">
        <v>6736</v>
      </c>
      <c r="Y350" s="29">
        <v>3570.0800000000004</v>
      </c>
      <c r="Z350" s="29">
        <v>4928</v>
      </c>
      <c r="AA350" s="29">
        <v>2611.84</v>
      </c>
      <c r="AB350" s="29">
        <v>3700</v>
      </c>
      <c r="AC350" s="29">
        <v>1961</v>
      </c>
      <c r="AD350" s="29">
        <v>3087</v>
      </c>
      <c r="AE350" s="29">
        <v>1636.1100000000001</v>
      </c>
      <c r="AF350" s="29">
        <v>2285</v>
      </c>
      <c r="AG350" s="29">
        <v>1211.05</v>
      </c>
    </row>
    <row r="351" spans="1:33" x14ac:dyDescent="0.15">
      <c r="B351" s="162" t="s">
        <v>24</v>
      </c>
      <c r="C351" s="163">
        <v>19395</v>
      </c>
      <c r="D351" s="163">
        <v>10279.35</v>
      </c>
      <c r="E351" s="163">
        <v>14174</v>
      </c>
      <c r="F351" s="163">
        <v>7512.22</v>
      </c>
      <c r="G351" s="163">
        <v>10186</v>
      </c>
      <c r="H351" s="163">
        <v>5398.58</v>
      </c>
      <c r="I351" s="163">
        <v>7674</v>
      </c>
      <c r="J351" s="163">
        <v>4067.2200000000003</v>
      </c>
      <c r="K351" s="163">
        <v>5683</v>
      </c>
      <c r="L351" s="163">
        <v>3011.9900000000002</v>
      </c>
      <c r="M351" s="241"/>
      <c r="O351" s="286"/>
      <c r="X351" s="29">
        <v>9880</v>
      </c>
      <c r="Y351" s="29">
        <v>5236.4000000000005</v>
      </c>
      <c r="Z351" s="29">
        <v>7221</v>
      </c>
      <c r="AA351" s="29">
        <v>3827.13</v>
      </c>
      <c r="AB351" s="29">
        <v>5416</v>
      </c>
      <c r="AC351" s="29">
        <v>2870.48</v>
      </c>
      <c r="AD351" s="29">
        <v>4524</v>
      </c>
      <c r="AE351" s="29">
        <v>2397.7200000000003</v>
      </c>
      <c r="AF351" s="29">
        <v>3350</v>
      </c>
      <c r="AG351" s="29">
        <v>1775.5</v>
      </c>
    </row>
    <row r="352" spans="1:33" x14ac:dyDescent="0.15">
      <c r="B352" s="162" t="s">
        <v>25</v>
      </c>
      <c r="C352" s="163">
        <v>24002</v>
      </c>
      <c r="D352" s="163">
        <v>12721.060000000001</v>
      </c>
      <c r="E352" s="163">
        <v>16499</v>
      </c>
      <c r="F352" s="163">
        <v>8744.4700000000012</v>
      </c>
      <c r="G352" s="163">
        <v>10744</v>
      </c>
      <c r="H352" s="163">
        <v>5694.3200000000006</v>
      </c>
      <c r="I352" s="163">
        <v>6815</v>
      </c>
      <c r="J352" s="163">
        <v>3611.9500000000003</v>
      </c>
      <c r="K352" s="163">
        <v>5183</v>
      </c>
      <c r="L352" s="163">
        <v>2746.9900000000002</v>
      </c>
      <c r="M352" s="241"/>
      <c r="O352" s="286"/>
      <c r="X352" s="29">
        <v>12227</v>
      </c>
      <c r="Y352" s="29">
        <v>6480.31</v>
      </c>
      <c r="Z352" s="29">
        <v>8405</v>
      </c>
      <c r="AA352" s="29">
        <v>4454.6500000000005</v>
      </c>
      <c r="AB352" s="29">
        <v>5713</v>
      </c>
      <c r="AC352" s="29">
        <v>3027.8900000000003</v>
      </c>
      <c r="AD352" s="29">
        <v>4018</v>
      </c>
      <c r="AE352" s="29">
        <v>2129.54</v>
      </c>
      <c r="AF352" s="29">
        <v>3055</v>
      </c>
      <c r="AG352" s="29">
        <v>1619.15</v>
      </c>
    </row>
    <row r="353" spans="2:33" x14ac:dyDescent="0.15">
      <c r="B353" s="162" t="s">
        <v>26</v>
      </c>
      <c r="C353" s="163">
        <v>25174</v>
      </c>
      <c r="D353" s="163">
        <v>13342.220000000001</v>
      </c>
      <c r="E353" s="163">
        <v>18254</v>
      </c>
      <c r="F353" s="163">
        <v>9674.6200000000008</v>
      </c>
      <c r="G353" s="163">
        <v>11897</v>
      </c>
      <c r="H353" s="163">
        <v>6305.4100000000008</v>
      </c>
      <c r="I353" s="163">
        <v>7544</v>
      </c>
      <c r="J353" s="163">
        <v>3998.32</v>
      </c>
      <c r="K353" s="163">
        <v>5742</v>
      </c>
      <c r="L353" s="163">
        <v>3043.26</v>
      </c>
      <c r="M353" s="241"/>
      <c r="O353" s="286"/>
      <c r="X353" s="29">
        <v>12825</v>
      </c>
      <c r="Y353" s="29">
        <v>6797.25</v>
      </c>
      <c r="Z353" s="29">
        <v>9299</v>
      </c>
      <c r="AA353" s="29">
        <v>4928.47</v>
      </c>
      <c r="AB353" s="29">
        <v>6327</v>
      </c>
      <c r="AC353" s="29">
        <v>3353.31</v>
      </c>
      <c r="AD353" s="29">
        <v>4447</v>
      </c>
      <c r="AE353" s="29">
        <v>2356.9100000000003</v>
      </c>
      <c r="AF353" s="29">
        <v>3386</v>
      </c>
      <c r="AG353" s="29">
        <v>1794.5800000000002</v>
      </c>
    </row>
    <row r="354" spans="2:33" x14ac:dyDescent="0.15">
      <c r="B354" s="162" t="s">
        <v>27</v>
      </c>
      <c r="C354" s="163">
        <v>26301</v>
      </c>
      <c r="D354" s="163">
        <v>13939.53</v>
      </c>
      <c r="E354" s="163">
        <v>19523</v>
      </c>
      <c r="F354" s="163">
        <v>10347.19</v>
      </c>
      <c r="G354" s="163">
        <v>13354</v>
      </c>
      <c r="H354" s="163">
        <v>7077.6200000000008</v>
      </c>
      <c r="I354" s="163">
        <v>9115</v>
      </c>
      <c r="J354" s="163">
        <v>4830.95</v>
      </c>
      <c r="K354" s="163">
        <v>6974</v>
      </c>
      <c r="L354" s="163">
        <v>3696.2200000000003</v>
      </c>
      <c r="M354" s="241"/>
      <c r="O354" s="286"/>
      <c r="X354" s="29">
        <v>13399</v>
      </c>
      <c r="Y354" s="29">
        <v>7101.47</v>
      </c>
      <c r="Z354" s="29">
        <v>9946</v>
      </c>
      <c r="AA354" s="29">
        <v>5271.38</v>
      </c>
      <c r="AB354" s="29">
        <v>7101</v>
      </c>
      <c r="AC354" s="29">
        <v>3763.53</v>
      </c>
      <c r="AD354" s="29">
        <v>5374</v>
      </c>
      <c r="AE354" s="29">
        <v>2848.2200000000003</v>
      </c>
      <c r="AF354" s="29">
        <v>4112</v>
      </c>
      <c r="AG354" s="29">
        <v>2179.36</v>
      </c>
    </row>
    <row r="355" spans="2:33" x14ac:dyDescent="0.15">
      <c r="B355" s="162" t="s">
        <v>28</v>
      </c>
      <c r="C355" s="163">
        <v>29441</v>
      </c>
      <c r="D355" s="163">
        <v>15603.730000000001</v>
      </c>
      <c r="E355" s="163">
        <v>21855</v>
      </c>
      <c r="F355" s="163">
        <v>11583.150000000001</v>
      </c>
      <c r="G355" s="163">
        <v>14966</v>
      </c>
      <c r="H355" s="163">
        <v>7931.9800000000005</v>
      </c>
      <c r="I355" s="163">
        <v>10225</v>
      </c>
      <c r="J355" s="163">
        <v>5419.25</v>
      </c>
      <c r="K355" s="163">
        <v>7807</v>
      </c>
      <c r="L355" s="163">
        <v>4137.71</v>
      </c>
      <c r="M355" s="241"/>
      <c r="O355" s="286"/>
      <c r="X355" s="29">
        <v>14999</v>
      </c>
      <c r="Y355" s="29">
        <v>7949.47</v>
      </c>
      <c r="Z355" s="29">
        <v>11134</v>
      </c>
      <c r="AA355" s="29">
        <v>5901.02</v>
      </c>
      <c r="AB355" s="29">
        <v>7958</v>
      </c>
      <c r="AC355" s="29">
        <v>4217.74</v>
      </c>
      <c r="AD355" s="29">
        <v>6028</v>
      </c>
      <c r="AE355" s="29">
        <v>3194.84</v>
      </c>
      <c r="AF355" s="29">
        <v>4603</v>
      </c>
      <c r="AG355" s="29">
        <v>2439.59</v>
      </c>
    </row>
    <row r="356" spans="2:33" x14ac:dyDescent="0.15">
      <c r="B356" s="162" t="s">
        <v>29</v>
      </c>
      <c r="C356" s="163">
        <v>34086</v>
      </c>
      <c r="D356" s="163">
        <v>18065.580000000002</v>
      </c>
      <c r="E356" s="163">
        <v>23970</v>
      </c>
      <c r="F356" s="163">
        <v>12704.1</v>
      </c>
      <c r="G356" s="163">
        <v>16636</v>
      </c>
      <c r="H356" s="163">
        <v>8817.08</v>
      </c>
      <c r="I356" s="163">
        <v>11276</v>
      </c>
      <c r="J356" s="163">
        <v>5976.2800000000007</v>
      </c>
      <c r="K356" s="163">
        <v>8619</v>
      </c>
      <c r="L356" s="163">
        <v>4568.0700000000006</v>
      </c>
      <c r="M356" s="241"/>
      <c r="O356" s="286"/>
      <c r="X356" s="29">
        <v>17365</v>
      </c>
      <c r="Y356" s="29">
        <v>9203.4500000000007</v>
      </c>
      <c r="Z356" s="29">
        <v>12211</v>
      </c>
      <c r="AA356" s="29">
        <v>6471.83</v>
      </c>
      <c r="AB356" s="29">
        <v>8847</v>
      </c>
      <c r="AC356" s="29">
        <v>4688.91</v>
      </c>
      <c r="AD356" s="29">
        <v>6648</v>
      </c>
      <c r="AE356" s="29">
        <v>3523.44</v>
      </c>
      <c r="AF356" s="29">
        <v>5081</v>
      </c>
      <c r="AG356" s="29">
        <v>2692.9300000000003</v>
      </c>
    </row>
    <row r="357" spans="2:33" x14ac:dyDescent="0.15">
      <c r="B357" s="162" t="s">
        <v>30</v>
      </c>
      <c r="C357" s="163">
        <v>38081</v>
      </c>
      <c r="D357" s="163">
        <v>20182.93</v>
      </c>
      <c r="E357" s="163">
        <v>26783</v>
      </c>
      <c r="F357" s="163">
        <v>14194.990000000002</v>
      </c>
      <c r="G357" s="163">
        <v>18585</v>
      </c>
      <c r="H357" s="163">
        <v>9850.0500000000011</v>
      </c>
      <c r="I357" s="163">
        <v>12604</v>
      </c>
      <c r="J357" s="163">
        <v>6680.12</v>
      </c>
      <c r="K357" s="163">
        <v>9625</v>
      </c>
      <c r="L357" s="163">
        <v>5101.25</v>
      </c>
      <c r="M357" s="241"/>
      <c r="O357" s="286"/>
      <c r="X357" s="29">
        <v>19401</v>
      </c>
      <c r="Y357" s="29">
        <v>10282.530000000001</v>
      </c>
      <c r="Z357" s="29">
        <v>13645</v>
      </c>
      <c r="AA357" s="29">
        <v>7231.85</v>
      </c>
      <c r="AB357" s="29">
        <v>9884</v>
      </c>
      <c r="AC357" s="29">
        <v>5238.5200000000004</v>
      </c>
      <c r="AD357" s="29">
        <v>7432</v>
      </c>
      <c r="AE357" s="29">
        <v>3938.96</v>
      </c>
      <c r="AF357" s="29">
        <v>5675</v>
      </c>
      <c r="AG357" s="29">
        <v>3007.75</v>
      </c>
    </row>
    <row r="358" spans="2:33" x14ac:dyDescent="0.15">
      <c r="B358" s="162" t="s">
        <v>31</v>
      </c>
      <c r="C358" s="163">
        <v>49774</v>
      </c>
      <c r="D358" s="163">
        <v>26380.22</v>
      </c>
      <c r="E358" s="163">
        <v>35328</v>
      </c>
      <c r="F358" s="163">
        <v>18723.84</v>
      </c>
      <c r="G358" s="163">
        <v>24404</v>
      </c>
      <c r="H358" s="163">
        <v>12934.12</v>
      </c>
      <c r="I358" s="163">
        <v>17969</v>
      </c>
      <c r="J358" s="163">
        <v>9523.57</v>
      </c>
      <c r="K358" s="163">
        <v>13742</v>
      </c>
      <c r="L358" s="163">
        <v>7283.26</v>
      </c>
      <c r="M358" s="241"/>
      <c r="O358" s="286"/>
      <c r="X358" s="29">
        <v>25358</v>
      </c>
      <c r="Y358" s="29">
        <v>13439.74</v>
      </c>
      <c r="Z358" s="29">
        <v>17999</v>
      </c>
      <c r="AA358" s="29">
        <v>9539.4700000000012</v>
      </c>
      <c r="AB358" s="29">
        <v>12979</v>
      </c>
      <c r="AC358" s="29">
        <v>6878.8700000000008</v>
      </c>
      <c r="AD358" s="29">
        <v>10595</v>
      </c>
      <c r="AE358" s="29">
        <v>5615.35</v>
      </c>
      <c r="AF358" s="29">
        <v>8103</v>
      </c>
      <c r="AG358" s="29">
        <v>4294.59</v>
      </c>
    </row>
    <row r="359" spans="2:33" x14ac:dyDescent="0.15">
      <c r="B359" s="162" t="s">
        <v>32</v>
      </c>
      <c r="C359" s="163">
        <v>52947</v>
      </c>
      <c r="D359" s="163">
        <v>28061.91</v>
      </c>
      <c r="E359" s="163">
        <v>37581</v>
      </c>
      <c r="F359" s="163">
        <v>19917.93</v>
      </c>
      <c r="G359" s="163">
        <v>25967</v>
      </c>
      <c r="H359" s="163">
        <v>13762.51</v>
      </c>
      <c r="I359" s="163">
        <v>19128</v>
      </c>
      <c r="J359" s="163">
        <v>10137.84</v>
      </c>
      <c r="K359" s="163">
        <v>14621</v>
      </c>
      <c r="L359" s="163">
        <v>7749.13</v>
      </c>
      <c r="M359" s="241"/>
      <c r="O359" s="286"/>
      <c r="X359" s="29">
        <v>26975</v>
      </c>
      <c r="Y359" s="29">
        <v>14296.75</v>
      </c>
      <c r="Z359" s="29">
        <v>19146</v>
      </c>
      <c r="AA359" s="29">
        <v>10147.380000000001</v>
      </c>
      <c r="AB359" s="29">
        <v>13811</v>
      </c>
      <c r="AC359" s="29">
        <v>7319.83</v>
      </c>
      <c r="AD359" s="29">
        <v>11280</v>
      </c>
      <c r="AE359" s="29">
        <v>5978.4000000000005</v>
      </c>
      <c r="AF359" s="29">
        <v>8621</v>
      </c>
      <c r="AG359" s="29">
        <v>4569.13</v>
      </c>
    </row>
    <row r="360" spans="2:33" x14ac:dyDescent="0.15">
      <c r="B360" s="162" t="s">
        <v>33</v>
      </c>
      <c r="C360" s="163">
        <v>57660</v>
      </c>
      <c r="D360" s="163">
        <v>30559.800000000003</v>
      </c>
      <c r="E360" s="163">
        <v>40802</v>
      </c>
      <c r="F360" s="163">
        <v>21625.06</v>
      </c>
      <c r="G360" s="163">
        <v>29554</v>
      </c>
      <c r="H360" s="163">
        <v>15663.62</v>
      </c>
      <c r="I360" s="163">
        <v>22743</v>
      </c>
      <c r="J360" s="163">
        <v>12053.79</v>
      </c>
      <c r="K360" s="163">
        <v>18284</v>
      </c>
      <c r="L360" s="163">
        <v>9690.52</v>
      </c>
      <c r="M360" s="241"/>
      <c r="O360" s="286"/>
      <c r="X360" s="29">
        <v>29377</v>
      </c>
      <c r="Y360" s="29">
        <v>15569.810000000001</v>
      </c>
      <c r="Z360" s="29">
        <v>20787</v>
      </c>
      <c r="AA360" s="29">
        <v>11017.11</v>
      </c>
      <c r="AB360" s="29">
        <v>15718</v>
      </c>
      <c r="AC360" s="29">
        <v>8330.5400000000009</v>
      </c>
      <c r="AD360" s="29">
        <v>13412</v>
      </c>
      <c r="AE360" s="29">
        <v>7108.3600000000006</v>
      </c>
      <c r="AF360" s="29">
        <v>10782</v>
      </c>
      <c r="AG360" s="29">
        <v>5714.46</v>
      </c>
    </row>
    <row r="361" spans="2:33" x14ac:dyDescent="0.15">
      <c r="B361" s="162" t="s">
        <v>34</v>
      </c>
      <c r="C361" s="163">
        <v>61947</v>
      </c>
      <c r="D361" s="163">
        <v>32831.910000000003</v>
      </c>
      <c r="E361" s="163">
        <v>43830</v>
      </c>
      <c r="F361" s="163">
        <v>23229.9</v>
      </c>
      <c r="G361" s="163">
        <v>31749</v>
      </c>
      <c r="H361" s="163">
        <v>16826.97</v>
      </c>
      <c r="I361" s="163">
        <v>24445</v>
      </c>
      <c r="J361" s="163">
        <v>12955.85</v>
      </c>
      <c r="K361" s="163">
        <v>19636</v>
      </c>
      <c r="L361" s="163">
        <v>10407.08</v>
      </c>
      <c r="M361" s="241"/>
      <c r="O361" s="286"/>
      <c r="X361" s="29">
        <v>31560</v>
      </c>
      <c r="Y361" s="29">
        <v>16726.8</v>
      </c>
      <c r="Z361" s="29">
        <v>22331</v>
      </c>
      <c r="AA361" s="29">
        <v>11835.43</v>
      </c>
      <c r="AB361" s="29">
        <v>16885</v>
      </c>
      <c r="AC361" s="29">
        <v>8949.0500000000011</v>
      </c>
      <c r="AD361" s="29">
        <v>14415</v>
      </c>
      <c r="AE361" s="29">
        <v>7639.9500000000007</v>
      </c>
      <c r="AF361" s="29">
        <v>11579</v>
      </c>
      <c r="AG361" s="29">
        <v>6136.87</v>
      </c>
    </row>
    <row r="362" spans="2:33" x14ac:dyDescent="0.15">
      <c r="B362" s="162" t="s">
        <v>35</v>
      </c>
      <c r="C362" s="163">
        <v>67808</v>
      </c>
      <c r="D362" s="163">
        <v>35938.240000000005</v>
      </c>
      <c r="E362" s="163">
        <v>48008</v>
      </c>
      <c r="F362" s="163">
        <v>25444.240000000002</v>
      </c>
      <c r="G362" s="163">
        <v>34766</v>
      </c>
      <c r="H362" s="163">
        <v>18425.98</v>
      </c>
      <c r="I362" s="163">
        <v>26765</v>
      </c>
      <c r="J362" s="163">
        <v>14185.45</v>
      </c>
      <c r="K362" s="163">
        <v>21501</v>
      </c>
      <c r="L362" s="163">
        <v>11395.53</v>
      </c>
      <c r="M362" s="241"/>
      <c r="O362" s="286"/>
      <c r="X362" s="29">
        <v>34547</v>
      </c>
      <c r="Y362" s="29">
        <v>18309.91</v>
      </c>
      <c r="Z362" s="29">
        <v>24458</v>
      </c>
      <c r="AA362" s="29">
        <v>12962.74</v>
      </c>
      <c r="AB362" s="29">
        <v>18490</v>
      </c>
      <c r="AC362" s="29">
        <v>9799.7000000000007</v>
      </c>
      <c r="AD362" s="29">
        <v>15783</v>
      </c>
      <c r="AE362" s="29">
        <v>8364.99</v>
      </c>
      <c r="AF362" s="29">
        <v>12679</v>
      </c>
      <c r="AG362" s="29">
        <v>6719.87</v>
      </c>
    </row>
    <row r="363" spans="2:33" x14ac:dyDescent="0.15">
      <c r="B363" s="162" t="s">
        <v>36</v>
      </c>
      <c r="C363" s="163">
        <v>72108</v>
      </c>
      <c r="D363" s="163">
        <v>38217.240000000005</v>
      </c>
      <c r="E363" s="163">
        <v>51038</v>
      </c>
      <c r="F363" s="163">
        <v>27050.140000000003</v>
      </c>
      <c r="G363" s="163">
        <v>36960</v>
      </c>
      <c r="H363" s="163">
        <v>19588.8</v>
      </c>
      <c r="I363" s="163">
        <v>28472</v>
      </c>
      <c r="J363" s="163">
        <v>15090.16</v>
      </c>
      <c r="K363" s="163">
        <v>22856</v>
      </c>
      <c r="L363" s="163">
        <v>12113.68</v>
      </c>
      <c r="M363" s="241"/>
      <c r="O363" s="286"/>
      <c r="X363" s="29">
        <v>36737</v>
      </c>
      <c r="Y363" s="29">
        <v>19470.61</v>
      </c>
      <c r="Z363" s="29">
        <v>26002</v>
      </c>
      <c r="AA363" s="29">
        <v>13781.060000000001</v>
      </c>
      <c r="AB363" s="29">
        <v>19657</v>
      </c>
      <c r="AC363" s="29">
        <v>10418.210000000001</v>
      </c>
      <c r="AD363" s="29">
        <v>16789</v>
      </c>
      <c r="AE363" s="29">
        <v>8898.17</v>
      </c>
      <c r="AF363" s="29">
        <v>13478</v>
      </c>
      <c r="AG363" s="29">
        <v>7143.34</v>
      </c>
    </row>
    <row r="364" spans="2:33" x14ac:dyDescent="0.15">
      <c r="B364" s="162" t="s">
        <v>37</v>
      </c>
      <c r="C364" s="163">
        <v>77986</v>
      </c>
      <c r="D364" s="163">
        <v>41332.58</v>
      </c>
      <c r="E364" s="163">
        <v>55224</v>
      </c>
      <c r="F364" s="163">
        <v>29268.720000000001</v>
      </c>
      <c r="G364" s="163">
        <v>39990</v>
      </c>
      <c r="H364" s="163">
        <v>21194.7</v>
      </c>
      <c r="I364" s="163">
        <v>30797</v>
      </c>
      <c r="J364" s="163">
        <v>16322.410000000002</v>
      </c>
      <c r="K364" s="163">
        <v>24733</v>
      </c>
      <c r="L364" s="163">
        <v>13108.49</v>
      </c>
      <c r="M364" s="241"/>
      <c r="O364" s="286"/>
      <c r="X364" s="29">
        <v>39732</v>
      </c>
      <c r="Y364" s="29">
        <v>21057.960000000003</v>
      </c>
      <c r="Z364" s="29">
        <v>28136</v>
      </c>
      <c r="AA364" s="29">
        <v>14912.08</v>
      </c>
      <c r="AB364" s="29">
        <v>21269</v>
      </c>
      <c r="AC364" s="29">
        <v>11272.57</v>
      </c>
      <c r="AD364" s="29">
        <v>18161</v>
      </c>
      <c r="AE364" s="29">
        <v>9625.33</v>
      </c>
      <c r="AF364" s="29">
        <v>14585</v>
      </c>
      <c r="AG364" s="29">
        <v>7730.05</v>
      </c>
    </row>
    <row r="365" spans="2:33" x14ac:dyDescent="0.15">
      <c r="B365" s="162" t="s">
        <v>38</v>
      </c>
      <c r="C365" s="163">
        <v>101964</v>
      </c>
      <c r="D365" s="163">
        <v>54040.920000000006</v>
      </c>
      <c r="E365" s="163">
        <v>72016</v>
      </c>
      <c r="F365" s="163">
        <v>38168.480000000003</v>
      </c>
      <c r="G365" s="163">
        <v>50555</v>
      </c>
      <c r="H365" s="163">
        <v>26794.15</v>
      </c>
      <c r="I365" s="163">
        <v>41059</v>
      </c>
      <c r="J365" s="163">
        <v>21761.27</v>
      </c>
      <c r="K365" s="163">
        <v>34868</v>
      </c>
      <c r="L365" s="163">
        <v>18480.04</v>
      </c>
      <c r="M365" s="241"/>
      <c r="O365" s="286"/>
      <c r="X365" s="29">
        <v>51949</v>
      </c>
      <c r="Y365" s="29">
        <v>27532.97</v>
      </c>
      <c r="Z365" s="29">
        <v>36691</v>
      </c>
      <c r="AA365" s="29">
        <v>19446.23</v>
      </c>
      <c r="AB365" s="29">
        <v>26888</v>
      </c>
      <c r="AC365" s="29">
        <v>14250.640000000001</v>
      </c>
      <c r="AD365" s="29">
        <v>24213</v>
      </c>
      <c r="AE365" s="29">
        <v>12832.890000000001</v>
      </c>
      <c r="AF365" s="29">
        <v>20561</v>
      </c>
      <c r="AG365" s="29">
        <v>10897.33</v>
      </c>
    </row>
    <row r="366" spans="2:33" x14ac:dyDescent="0.15">
      <c r="B366" s="162" t="s">
        <v>39</v>
      </c>
      <c r="C366" s="163">
        <v>118442</v>
      </c>
      <c r="D366" s="163">
        <v>62774.26</v>
      </c>
      <c r="E366" s="163">
        <v>83679</v>
      </c>
      <c r="F366" s="163">
        <v>44349.87</v>
      </c>
      <c r="G366" s="163">
        <v>58742</v>
      </c>
      <c r="H366" s="163">
        <v>31133.260000000002</v>
      </c>
      <c r="I366" s="163">
        <v>47719</v>
      </c>
      <c r="J366" s="163">
        <v>25291.07</v>
      </c>
      <c r="K366" s="163">
        <v>40511</v>
      </c>
      <c r="L366" s="163">
        <v>21470.83</v>
      </c>
      <c r="M366" s="241"/>
      <c r="O366" s="286"/>
      <c r="X366" s="29">
        <v>60345</v>
      </c>
      <c r="Y366" s="29">
        <v>31982.850000000002</v>
      </c>
      <c r="Z366" s="29">
        <v>42633</v>
      </c>
      <c r="AA366" s="29">
        <v>22595.49</v>
      </c>
      <c r="AB366" s="29">
        <v>31243</v>
      </c>
      <c r="AC366" s="29">
        <v>16558.79</v>
      </c>
      <c r="AD366" s="29">
        <v>28141</v>
      </c>
      <c r="AE366" s="29">
        <v>14914.730000000001</v>
      </c>
      <c r="AF366" s="29">
        <v>23890</v>
      </c>
      <c r="AG366" s="29">
        <v>12661.7</v>
      </c>
    </row>
    <row r="367" spans="2:33" x14ac:dyDescent="0.15">
      <c r="B367" s="162" t="s">
        <v>40</v>
      </c>
      <c r="C367" s="163">
        <v>129354</v>
      </c>
      <c r="D367" s="163">
        <v>68557.62000000001</v>
      </c>
      <c r="E367" s="163">
        <v>91390</v>
      </c>
      <c r="F367" s="163">
        <v>48436.700000000004</v>
      </c>
      <c r="G367" s="163">
        <v>64158</v>
      </c>
      <c r="H367" s="163">
        <v>34003.740000000005</v>
      </c>
      <c r="I367" s="163">
        <v>52098</v>
      </c>
      <c r="J367" s="163">
        <v>27611.940000000002</v>
      </c>
      <c r="K367" s="163">
        <v>44250</v>
      </c>
      <c r="L367" s="163">
        <v>23452.5</v>
      </c>
      <c r="M367" s="241"/>
      <c r="O367" s="286"/>
      <c r="X367" s="29">
        <v>65905</v>
      </c>
      <c r="Y367" s="29">
        <v>34929.65</v>
      </c>
      <c r="Z367" s="29">
        <v>46562</v>
      </c>
      <c r="AA367" s="29">
        <v>24677.86</v>
      </c>
      <c r="AB367" s="29">
        <v>34124</v>
      </c>
      <c r="AC367" s="29">
        <v>18085.72</v>
      </c>
      <c r="AD367" s="29">
        <v>30723</v>
      </c>
      <c r="AE367" s="29">
        <v>16283.19</v>
      </c>
      <c r="AF367" s="29">
        <v>26094</v>
      </c>
      <c r="AG367" s="29">
        <v>13829.820000000002</v>
      </c>
    </row>
    <row r="368" spans="2:33" x14ac:dyDescent="0.15">
      <c r="B368" s="162" t="s">
        <v>41</v>
      </c>
      <c r="C368" s="163">
        <v>143236</v>
      </c>
      <c r="D368" s="163">
        <v>75915.08</v>
      </c>
      <c r="E368" s="163">
        <v>101182</v>
      </c>
      <c r="F368" s="163">
        <v>53626.46</v>
      </c>
      <c r="G368" s="163">
        <v>71050</v>
      </c>
      <c r="H368" s="163">
        <v>37656.5</v>
      </c>
      <c r="I368" s="163">
        <v>57698</v>
      </c>
      <c r="J368" s="163">
        <v>30579.940000000002</v>
      </c>
      <c r="K368" s="163">
        <v>48998</v>
      </c>
      <c r="L368" s="163">
        <v>25968.940000000002</v>
      </c>
      <c r="M368" s="241"/>
      <c r="O368" s="286"/>
      <c r="X368" s="29">
        <v>72978</v>
      </c>
      <c r="Y368" s="29">
        <v>38678.340000000004</v>
      </c>
      <c r="Z368" s="29">
        <v>51551</v>
      </c>
      <c r="AA368" s="29">
        <v>27322.030000000002</v>
      </c>
      <c r="AB368" s="29">
        <v>37789</v>
      </c>
      <c r="AC368" s="29">
        <v>20028.170000000002</v>
      </c>
      <c r="AD368" s="29">
        <v>34026</v>
      </c>
      <c r="AE368" s="29">
        <v>18033.780000000002</v>
      </c>
      <c r="AF368" s="29">
        <v>28894</v>
      </c>
      <c r="AG368" s="29">
        <v>15313.820000000002</v>
      </c>
    </row>
    <row r="369" spans="1:33" x14ac:dyDescent="0.15">
      <c r="B369" s="162" t="s">
        <v>42</v>
      </c>
      <c r="C369" s="163">
        <v>157586</v>
      </c>
      <c r="D369" s="163">
        <v>83520.58</v>
      </c>
      <c r="E369" s="163">
        <v>111318</v>
      </c>
      <c r="F369" s="163">
        <v>58998.54</v>
      </c>
      <c r="G369" s="163">
        <v>78154</v>
      </c>
      <c r="H369" s="163">
        <v>41421.620000000003</v>
      </c>
      <c r="I369" s="163">
        <v>63473</v>
      </c>
      <c r="J369" s="163">
        <v>33640.69</v>
      </c>
      <c r="K369" s="163">
        <v>53915</v>
      </c>
      <c r="L369" s="163">
        <v>28574.95</v>
      </c>
      <c r="M369" s="241"/>
      <c r="O369" s="286"/>
      <c r="X369" s="29">
        <v>80288</v>
      </c>
      <c r="Y369" s="29">
        <v>42552.639999999999</v>
      </c>
      <c r="Z369" s="29">
        <v>56715</v>
      </c>
      <c r="AA369" s="29">
        <v>30058.95</v>
      </c>
      <c r="AB369" s="29">
        <v>41568</v>
      </c>
      <c r="AC369" s="29">
        <v>22031.040000000001</v>
      </c>
      <c r="AD369" s="29">
        <v>37432</v>
      </c>
      <c r="AE369" s="29">
        <v>19838.960000000003</v>
      </c>
      <c r="AF369" s="29">
        <v>31795</v>
      </c>
      <c r="AG369" s="29">
        <v>16851.350000000002</v>
      </c>
    </row>
    <row r="370" spans="1:33" x14ac:dyDescent="0.15">
      <c r="B370" s="162" t="s">
        <v>43</v>
      </c>
      <c r="C370" s="163">
        <v>193942</v>
      </c>
      <c r="D370" s="163">
        <v>102789.26000000001</v>
      </c>
      <c r="E370" s="163">
        <v>135550</v>
      </c>
      <c r="F370" s="163">
        <v>71841.5</v>
      </c>
      <c r="G370" s="163">
        <v>92003</v>
      </c>
      <c r="H370" s="163">
        <v>48761.590000000004</v>
      </c>
      <c r="I370" s="163">
        <v>73981</v>
      </c>
      <c r="J370" s="163">
        <v>39209.93</v>
      </c>
      <c r="K370" s="163">
        <v>63398</v>
      </c>
      <c r="L370" s="163">
        <v>33600.94</v>
      </c>
      <c r="M370" s="241"/>
      <c r="O370" s="286"/>
      <c r="X370" s="29">
        <v>98812</v>
      </c>
      <c r="Y370" s="29">
        <v>52370.36</v>
      </c>
      <c r="Z370" s="29">
        <v>69061</v>
      </c>
      <c r="AA370" s="29">
        <v>36602.33</v>
      </c>
      <c r="AB370" s="29">
        <v>48933</v>
      </c>
      <c r="AC370" s="29">
        <v>25934.49</v>
      </c>
      <c r="AD370" s="29">
        <v>43628</v>
      </c>
      <c r="AE370" s="29">
        <v>23122.84</v>
      </c>
      <c r="AF370" s="29">
        <v>37387</v>
      </c>
      <c r="AG370" s="29">
        <v>19815.11</v>
      </c>
    </row>
    <row r="371" spans="1:33" x14ac:dyDescent="0.15">
      <c r="B371" s="162" t="s">
        <v>44</v>
      </c>
      <c r="C371" s="163">
        <v>201558</v>
      </c>
      <c r="D371" s="163">
        <v>106825.74</v>
      </c>
      <c r="E371" s="163">
        <v>140852</v>
      </c>
      <c r="F371" s="163">
        <v>74651.56</v>
      </c>
      <c r="G371" s="163">
        <v>95601</v>
      </c>
      <c r="H371" s="163">
        <v>50668.530000000006</v>
      </c>
      <c r="I371" s="163">
        <v>76876</v>
      </c>
      <c r="J371" s="163">
        <v>40744.28</v>
      </c>
      <c r="K371" s="163">
        <v>65902</v>
      </c>
      <c r="L371" s="163">
        <v>34928.060000000005</v>
      </c>
      <c r="M371" s="241"/>
      <c r="O371" s="286"/>
      <c r="X371" s="29">
        <v>102693</v>
      </c>
      <c r="Y371" s="29">
        <v>54427.29</v>
      </c>
      <c r="Z371" s="29">
        <v>71763</v>
      </c>
      <c r="AA371" s="29">
        <v>38034.39</v>
      </c>
      <c r="AB371" s="29">
        <v>50848</v>
      </c>
      <c r="AC371" s="29">
        <v>26949.440000000002</v>
      </c>
      <c r="AD371" s="29">
        <v>45336</v>
      </c>
      <c r="AE371" s="29">
        <v>24028.080000000002</v>
      </c>
      <c r="AF371" s="29">
        <v>38865</v>
      </c>
      <c r="AG371" s="29">
        <v>20598.45</v>
      </c>
    </row>
    <row r="372" spans="1:33" x14ac:dyDescent="0.15">
      <c r="B372" s="162" t="s">
        <v>45</v>
      </c>
      <c r="C372" s="163">
        <v>207273</v>
      </c>
      <c r="D372" s="163">
        <v>109854.69</v>
      </c>
      <c r="E372" s="163">
        <v>144837</v>
      </c>
      <c r="F372" s="163">
        <v>76763.61</v>
      </c>
      <c r="G372" s="163">
        <v>98321</v>
      </c>
      <c r="H372" s="163">
        <v>52110.130000000005</v>
      </c>
      <c r="I372" s="163">
        <v>79053</v>
      </c>
      <c r="J372" s="163">
        <v>41898.090000000004</v>
      </c>
      <c r="K372" s="163">
        <v>67760</v>
      </c>
      <c r="L372" s="163">
        <v>35912.800000000003</v>
      </c>
      <c r="M372" s="241"/>
      <c r="O372" s="286"/>
      <c r="X372" s="29">
        <v>105604</v>
      </c>
      <c r="Y372" s="29">
        <v>55970.12</v>
      </c>
      <c r="Z372" s="29">
        <v>73793</v>
      </c>
      <c r="AA372" s="29">
        <v>39110.29</v>
      </c>
      <c r="AB372" s="29">
        <v>52294</v>
      </c>
      <c r="AC372" s="29">
        <v>27715.82</v>
      </c>
      <c r="AD372" s="29">
        <v>46620</v>
      </c>
      <c r="AE372" s="29">
        <v>24708.600000000002</v>
      </c>
      <c r="AF372" s="29">
        <v>39960</v>
      </c>
      <c r="AG372" s="29">
        <v>21178.799999999999</v>
      </c>
    </row>
    <row r="373" spans="1:33" x14ac:dyDescent="0.15">
      <c r="B373" s="162" t="s">
        <v>46</v>
      </c>
      <c r="C373" s="163">
        <v>214872</v>
      </c>
      <c r="D373" s="163">
        <v>113882.16</v>
      </c>
      <c r="E373" s="163">
        <v>150170</v>
      </c>
      <c r="F373" s="163">
        <v>79590.100000000006</v>
      </c>
      <c r="G373" s="163">
        <v>101925</v>
      </c>
      <c r="H373" s="163">
        <v>54020.25</v>
      </c>
      <c r="I373" s="163">
        <v>81960</v>
      </c>
      <c r="J373" s="163">
        <v>43438.8</v>
      </c>
      <c r="K373" s="163">
        <v>70270</v>
      </c>
      <c r="L373" s="163">
        <v>37243.1</v>
      </c>
      <c r="M373" s="241"/>
      <c r="O373" s="286"/>
      <c r="X373" s="29">
        <v>109476</v>
      </c>
      <c r="Y373" s="29">
        <v>58022.280000000006</v>
      </c>
      <c r="Z373" s="29">
        <v>76510</v>
      </c>
      <c r="AA373" s="29">
        <v>40550.300000000003</v>
      </c>
      <c r="AB373" s="29">
        <v>54211</v>
      </c>
      <c r="AC373" s="29">
        <v>28731.83</v>
      </c>
      <c r="AD373" s="29">
        <v>48334</v>
      </c>
      <c r="AE373" s="29">
        <v>25617.02</v>
      </c>
      <c r="AF373" s="29">
        <v>41440</v>
      </c>
      <c r="AG373" s="29">
        <v>21963.200000000001</v>
      </c>
    </row>
    <row r="374" spans="1:33" x14ac:dyDescent="0.15">
      <c r="B374" s="162" t="s">
        <v>47</v>
      </c>
      <c r="C374" s="163">
        <v>218676</v>
      </c>
      <c r="D374" s="163">
        <v>115898.28</v>
      </c>
      <c r="E374" s="163">
        <v>152818</v>
      </c>
      <c r="F374" s="163">
        <v>80993.540000000008</v>
      </c>
      <c r="G374" s="163">
        <v>103730</v>
      </c>
      <c r="H374" s="163">
        <v>54976.9</v>
      </c>
      <c r="I374" s="163">
        <v>83422</v>
      </c>
      <c r="J374" s="163">
        <v>44213.66</v>
      </c>
      <c r="K374" s="163">
        <v>71495</v>
      </c>
      <c r="L374" s="163">
        <v>37892.35</v>
      </c>
      <c r="M374" s="241"/>
      <c r="O374" s="286"/>
      <c r="X374" s="29">
        <v>111414</v>
      </c>
      <c r="Y374" s="29">
        <v>59049.420000000006</v>
      </c>
      <c r="Z374" s="29">
        <v>77859</v>
      </c>
      <c r="AA374" s="29">
        <v>41265.270000000004</v>
      </c>
      <c r="AB374" s="29">
        <v>55171</v>
      </c>
      <c r="AC374" s="29">
        <v>29240.63</v>
      </c>
      <c r="AD374" s="29">
        <v>49196</v>
      </c>
      <c r="AE374" s="29">
        <v>26073.88</v>
      </c>
      <c r="AF374" s="29">
        <v>42162</v>
      </c>
      <c r="AG374" s="29">
        <v>22345.86</v>
      </c>
    </row>
    <row r="375" spans="1:33" x14ac:dyDescent="0.15">
      <c r="B375" s="162" t="s">
        <v>48</v>
      </c>
      <c r="C375" s="163">
        <v>228200</v>
      </c>
      <c r="D375" s="163">
        <v>120946</v>
      </c>
      <c r="E375" s="163">
        <v>159476</v>
      </c>
      <c r="F375" s="163">
        <v>84522.28</v>
      </c>
      <c r="G375" s="163">
        <v>108242</v>
      </c>
      <c r="H375" s="163">
        <v>57368.26</v>
      </c>
      <c r="I375" s="163">
        <v>87045</v>
      </c>
      <c r="J375" s="163">
        <v>46133.850000000006</v>
      </c>
      <c r="K375" s="163">
        <v>74607</v>
      </c>
      <c r="L375" s="163">
        <v>39541.71</v>
      </c>
      <c r="M375" s="241"/>
      <c r="O375" s="286"/>
      <c r="X375" s="29">
        <v>116266</v>
      </c>
      <c r="Y375" s="29">
        <v>61620.98</v>
      </c>
      <c r="Z375" s="29">
        <v>81252</v>
      </c>
      <c r="AA375" s="29">
        <v>43063.560000000005</v>
      </c>
      <c r="AB375" s="29">
        <v>57571</v>
      </c>
      <c r="AC375" s="29">
        <v>30512.63</v>
      </c>
      <c r="AD375" s="29">
        <v>51333</v>
      </c>
      <c r="AE375" s="29">
        <v>27206.49</v>
      </c>
      <c r="AF375" s="29">
        <v>43998</v>
      </c>
      <c r="AG375" s="29">
        <v>23318.940000000002</v>
      </c>
    </row>
    <row r="376" spans="1:33" x14ac:dyDescent="0.15">
      <c r="O376" s="286"/>
    </row>
    <row r="377" spans="1:33" x14ac:dyDescent="0.15">
      <c r="O377" s="286"/>
    </row>
    <row r="378" spans="1:33" x14ac:dyDescent="0.15">
      <c r="O378" s="286"/>
    </row>
    <row r="380" spans="1:33" ht="18" x14ac:dyDescent="0.15">
      <c r="A380" s="53"/>
      <c r="B380" s="59" t="s">
        <v>53</v>
      </c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</row>
    <row r="382" spans="1:33" x14ac:dyDescent="0.15">
      <c r="B382" s="16" t="s">
        <v>2</v>
      </c>
      <c r="C382" s="237" t="s">
        <v>4</v>
      </c>
      <c r="D382" s="238"/>
      <c r="E382" s="237" t="s">
        <v>5</v>
      </c>
      <c r="F382" s="238"/>
      <c r="G382" s="237" t="s">
        <v>6</v>
      </c>
      <c r="H382" s="238"/>
      <c r="I382" s="237" t="s">
        <v>7</v>
      </c>
      <c r="J382" s="238"/>
      <c r="K382" s="237" t="s">
        <v>8</v>
      </c>
      <c r="L382" s="240"/>
      <c r="M382" s="241" t="str">
        <f>M304</f>
        <v>BUPA PRIVILEGE CARE PREMIUM BOOKLET, EFFECTIVE JANUARY 1, 2026</v>
      </c>
    </row>
    <row r="383" spans="1:33" ht="28" x14ac:dyDescent="0.15">
      <c r="B383" s="99" t="s">
        <v>209</v>
      </c>
      <c r="C383" s="234" t="s">
        <v>10</v>
      </c>
      <c r="D383" s="235"/>
      <c r="E383" s="234" t="s">
        <v>11</v>
      </c>
      <c r="F383" s="235"/>
      <c r="G383" s="234" t="s">
        <v>12</v>
      </c>
      <c r="H383" s="235"/>
      <c r="I383" s="234" t="s">
        <v>13</v>
      </c>
      <c r="J383" s="235"/>
      <c r="K383" s="234" t="s">
        <v>14</v>
      </c>
      <c r="L383" s="236"/>
      <c r="M383" s="241"/>
    </row>
    <row r="384" spans="1:33" ht="28" x14ac:dyDescent="0.15">
      <c r="B384" s="103" t="s">
        <v>210</v>
      </c>
      <c r="C384" s="245" t="s">
        <v>11</v>
      </c>
      <c r="D384" s="246"/>
      <c r="E384" s="245" t="s">
        <v>15</v>
      </c>
      <c r="F384" s="246"/>
      <c r="G384" s="245" t="s">
        <v>12</v>
      </c>
      <c r="H384" s="246"/>
      <c r="I384" s="245" t="s">
        <v>13</v>
      </c>
      <c r="J384" s="246"/>
      <c r="K384" s="245" t="s">
        <v>14</v>
      </c>
      <c r="L384" s="247"/>
      <c r="M384" s="241"/>
    </row>
    <row r="385" spans="2:13" x14ac:dyDescent="0.15">
      <c r="B385" s="33" t="s">
        <v>16</v>
      </c>
      <c r="C385" s="31" t="s">
        <v>17</v>
      </c>
      <c r="D385" s="32" t="s">
        <v>18</v>
      </c>
      <c r="E385" s="31" t="s">
        <v>17</v>
      </c>
      <c r="F385" s="32" t="s">
        <v>18</v>
      </c>
      <c r="G385" s="31" t="s">
        <v>17</v>
      </c>
      <c r="H385" s="32" t="s">
        <v>18</v>
      </c>
      <c r="I385" s="31" t="s">
        <v>17</v>
      </c>
      <c r="J385" s="32" t="s">
        <v>18</v>
      </c>
      <c r="K385" s="31" t="s">
        <v>17</v>
      </c>
      <c r="L385" s="39" t="s">
        <v>18</v>
      </c>
      <c r="M385" s="241"/>
    </row>
    <row r="386" spans="2:13" x14ac:dyDescent="0.15">
      <c r="B386" s="33" t="s">
        <v>19</v>
      </c>
      <c r="C386" s="34" t="s">
        <v>20</v>
      </c>
      <c r="D386" s="35" t="s">
        <v>21</v>
      </c>
      <c r="E386" s="34" t="s">
        <v>20</v>
      </c>
      <c r="F386" s="35" t="s">
        <v>21</v>
      </c>
      <c r="G386" s="34" t="s">
        <v>20</v>
      </c>
      <c r="H386" s="35" t="s">
        <v>21</v>
      </c>
      <c r="I386" s="34" t="s">
        <v>20</v>
      </c>
      <c r="J386" s="35" t="s">
        <v>21</v>
      </c>
      <c r="K386" s="34" t="s">
        <v>20</v>
      </c>
      <c r="L386" s="38" t="s">
        <v>21</v>
      </c>
      <c r="M386" s="241"/>
    </row>
    <row r="387" spans="2:13" x14ac:dyDescent="0.15">
      <c r="B387" s="162" t="s">
        <v>22</v>
      </c>
      <c r="C387" s="163">
        <v>8985</v>
      </c>
      <c r="D387" s="163">
        <v>4762.05</v>
      </c>
      <c r="E387" s="163">
        <v>6569</v>
      </c>
      <c r="F387" s="163">
        <v>3481.57</v>
      </c>
      <c r="G387" s="163">
        <v>4719</v>
      </c>
      <c r="H387" s="163">
        <v>2501.0700000000002</v>
      </c>
      <c r="I387" s="163">
        <v>3557</v>
      </c>
      <c r="J387" s="163">
        <v>1885.21</v>
      </c>
      <c r="K387" s="163">
        <v>2631</v>
      </c>
      <c r="L387" s="163">
        <v>1394.43</v>
      </c>
      <c r="M387" s="241"/>
    </row>
    <row r="388" spans="2:13" x14ac:dyDescent="0.15">
      <c r="B388" s="162" t="s">
        <v>23</v>
      </c>
      <c r="C388" s="163">
        <v>14274</v>
      </c>
      <c r="D388" s="163">
        <v>7565.22</v>
      </c>
      <c r="E388" s="163">
        <v>10443</v>
      </c>
      <c r="F388" s="163">
        <v>5534.79</v>
      </c>
      <c r="G388" s="163">
        <v>7490</v>
      </c>
      <c r="H388" s="163">
        <v>3969.7000000000003</v>
      </c>
      <c r="I388" s="163">
        <v>5651</v>
      </c>
      <c r="J388" s="163">
        <v>2995.03</v>
      </c>
      <c r="K388" s="163">
        <v>4180</v>
      </c>
      <c r="L388" s="163">
        <v>2215.4</v>
      </c>
      <c r="M388" s="241"/>
    </row>
    <row r="389" spans="2:13" x14ac:dyDescent="0.15">
      <c r="B389" s="162" t="s">
        <v>24</v>
      </c>
      <c r="C389" s="163">
        <v>20915</v>
      </c>
      <c r="D389" s="163">
        <v>11084.95</v>
      </c>
      <c r="E389" s="163">
        <v>15286</v>
      </c>
      <c r="F389" s="163">
        <v>8101.5800000000008</v>
      </c>
      <c r="G389" s="163">
        <v>10984</v>
      </c>
      <c r="H389" s="163">
        <v>5821.52</v>
      </c>
      <c r="I389" s="163">
        <v>8279</v>
      </c>
      <c r="J389" s="163">
        <v>4387.87</v>
      </c>
      <c r="K389" s="163">
        <v>6124</v>
      </c>
      <c r="L389" s="163">
        <v>3245.7200000000003</v>
      </c>
      <c r="M389" s="241"/>
    </row>
    <row r="390" spans="2:13" x14ac:dyDescent="0.15">
      <c r="B390" s="162" t="s">
        <v>25</v>
      </c>
      <c r="C390" s="163">
        <v>25872</v>
      </c>
      <c r="D390" s="163">
        <v>13712.16</v>
      </c>
      <c r="E390" s="163">
        <v>17784</v>
      </c>
      <c r="F390" s="163">
        <v>9425.52</v>
      </c>
      <c r="G390" s="163">
        <v>11580</v>
      </c>
      <c r="H390" s="163">
        <v>6137.4000000000005</v>
      </c>
      <c r="I390" s="163">
        <v>7333</v>
      </c>
      <c r="J390" s="163">
        <v>3886.4900000000002</v>
      </c>
      <c r="K390" s="163">
        <v>5597</v>
      </c>
      <c r="L390" s="163">
        <v>2966.4100000000003</v>
      </c>
      <c r="M390" s="241"/>
    </row>
    <row r="391" spans="2:13" x14ac:dyDescent="0.15">
      <c r="B391" s="162" t="s">
        <v>26</v>
      </c>
      <c r="C391" s="163">
        <v>27161</v>
      </c>
      <c r="D391" s="163">
        <v>14395.33</v>
      </c>
      <c r="E391" s="163">
        <v>19698</v>
      </c>
      <c r="F391" s="163">
        <v>10439.94</v>
      </c>
      <c r="G391" s="163">
        <v>12830</v>
      </c>
      <c r="H391" s="163">
        <v>6799.9000000000005</v>
      </c>
      <c r="I391" s="163">
        <v>8139</v>
      </c>
      <c r="J391" s="163">
        <v>4313.67</v>
      </c>
      <c r="K391" s="163">
        <v>6203</v>
      </c>
      <c r="L391" s="163">
        <v>3287.59</v>
      </c>
      <c r="M391" s="241"/>
    </row>
    <row r="392" spans="2:13" x14ac:dyDescent="0.15">
      <c r="B392" s="162" t="s">
        <v>27</v>
      </c>
      <c r="C392" s="163">
        <v>28344</v>
      </c>
      <c r="D392" s="163">
        <v>15022.320000000002</v>
      </c>
      <c r="E392" s="163">
        <v>21066</v>
      </c>
      <c r="F392" s="163">
        <v>11164.980000000001</v>
      </c>
      <c r="G392" s="163">
        <v>14405</v>
      </c>
      <c r="H392" s="163">
        <v>7634.6500000000005</v>
      </c>
      <c r="I392" s="163">
        <v>9828</v>
      </c>
      <c r="J392" s="163">
        <v>5208.84</v>
      </c>
      <c r="K392" s="163">
        <v>7496</v>
      </c>
      <c r="L392" s="163">
        <v>3972.88</v>
      </c>
      <c r="M392" s="241"/>
    </row>
    <row r="393" spans="2:13" x14ac:dyDescent="0.15">
      <c r="B393" s="162" t="s">
        <v>28</v>
      </c>
      <c r="C393" s="163">
        <v>31742</v>
      </c>
      <c r="D393" s="163">
        <v>16823.260000000002</v>
      </c>
      <c r="E393" s="163">
        <v>23583</v>
      </c>
      <c r="F393" s="163">
        <v>12498.99</v>
      </c>
      <c r="G393" s="163">
        <v>16133</v>
      </c>
      <c r="H393" s="163">
        <v>8550.49</v>
      </c>
      <c r="I393" s="163">
        <v>11020</v>
      </c>
      <c r="J393" s="163">
        <v>5840.6</v>
      </c>
      <c r="K393" s="163">
        <v>8412</v>
      </c>
      <c r="L393" s="163">
        <v>4458.3600000000006</v>
      </c>
      <c r="M393" s="241"/>
    </row>
    <row r="394" spans="2:13" x14ac:dyDescent="0.15">
      <c r="B394" s="162" t="s">
        <v>29</v>
      </c>
      <c r="C394" s="163">
        <v>36742</v>
      </c>
      <c r="D394" s="163">
        <v>19473.260000000002</v>
      </c>
      <c r="E394" s="163">
        <v>25853</v>
      </c>
      <c r="F394" s="163">
        <v>13702.09</v>
      </c>
      <c r="G394" s="163">
        <v>17937</v>
      </c>
      <c r="H394" s="163">
        <v>9506.61</v>
      </c>
      <c r="I394" s="163">
        <v>12160</v>
      </c>
      <c r="J394" s="163">
        <v>6444.8</v>
      </c>
      <c r="K394" s="163">
        <v>9282</v>
      </c>
      <c r="L394" s="163">
        <v>4919.46</v>
      </c>
      <c r="M394" s="241"/>
    </row>
    <row r="395" spans="2:13" x14ac:dyDescent="0.15">
      <c r="B395" s="162" t="s">
        <v>30</v>
      </c>
      <c r="C395" s="163">
        <v>41063</v>
      </c>
      <c r="D395" s="163">
        <v>21763.39</v>
      </c>
      <c r="E395" s="163">
        <v>28882</v>
      </c>
      <c r="F395" s="163">
        <v>15307.460000000001</v>
      </c>
      <c r="G395" s="163">
        <v>20052</v>
      </c>
      <c r="H395" s="163">
        <v>10627.560000000001</v>
      </c>
      <c r="I395" s="163">
        <v>13595</v>
      </c>
      <c r="J395" s="163">
        <v>7205.35</v>
      </c>
      <c r="K395" s="163">
        <v>10381</v>
      </c>
      <c r="L395" s="163">
        <v>5501.93</v>
      </c>
      <c r="M395" s="241"/>
    </row>
    <row r="396" spans="2:13" x14ac:dyDescent="0.15">
      <c r="B396" s="162" t="s">
        <v>31</v>
      </c>
      <c r="C396" s="163">
        <v>53675</v>
      </c>
      <c r="D396" s="163">
        <v>28447.75</v>
      </c>
      <c r="E396" s="163">
        <v>38109</v>
      </c>
      <c r="F396" s="163">
        <v>20197.77</v>
      </c>
      <c r="G396" s="163">
        <v>26322</v>
      </c>
      <c r="H396" s="163">
        <v>13950.66</v>
      </c>
      <c r="I396" s="163">
        <v>19395</v>
      </c>
      <c r="J396" s="163">
        <v>10279.35</v>
      </c>
      <c r="K396" s="163">
        <v>14829</v>
      </c>
      <c r="L396" s="163">
        <v>7859.3700000000008</v>
      </c>
      <c r="M396" s="241"/>
    </row>
    <row r="397" spans="2:13" x14ac:dyDescent="0.15">
      <c r="B397" s="162" t="s">
        <v>32</v>
      </c>
      <c r="C397" s="163">
        <v>57105</v>
      </c>
      <c r="D397" s="163">
        <v>30265.65</v>
      </c>
      <c r="E397" s="163">
        <v>40552</v>
      </c>
      <c r="F397" s="163">
        <v>21492.560000000001</v>
      </c>
      <c r="G397" s="163">
        <v>28018</v>
      </c>
      <c r="H397" s="163">
        <v>14849.54</v>
      </c>
      <c r="I397" s="163">
        <v>20637</v>
      </c>
      <c r="J397" s="163">
        <v>10937.61</v>
      </c>
      <c r="K397" s="163">
        <v>15771</v>
      </c>
      <c r="L397" s="163">
        <v>8358.630000000001</v>
      </c>
      <c r="M397" s="241"/>
    </row>
    <row r="398" spans="2:13" x14ac:dyDescent="0.15">
      <c r="B398" s="162" t="s">
        <v>33</v>
      </c>
      <c r="C398" s="163">
        <v>62182</v>
      </c>
      <c r="D398" s="163">
        <v>32956.46</v>
      </c>
      <c r="E398" s="163">
        <v>44037</v>
      </c>
      <c r="F398" s="163">
        <v>23339.61</v>
      </c>
      <c r="G398" s="163">
        <v>31884</v>
      </c>
      <c r="H398" s="163">
        <v>16898.52</v>
      </c>
      <c r="I398" s="163">
        <v>24552</v>
      </c>
      <c r="J398" s="163">
        <v>13012.560000000001</v>
      </c>
      <c r="K398" s="163">
        <v>19700</v>
      </c>
      <c r="L398" s="163">
        <v>10441</v>
      </c>
      <c r="M398" s="241"/>
    </row>
    <row r="399" spans="2:13" x14ac:dyDescent="0.15">
      <c r="B399" s="162" t="s">
        <v>34</v>
      </c>
      <c r="C399" s="163">
        <v>66826</v>
      </c>
      <c r="D399" s="163">
        <v>35417.78</v>
      </c>
      <c r="E399" s="163">
        <v>47272</v>
      </c>
      <c r="F399" s="163">
        <v>25054.16</v>
      </c>
      <c r="G399" s="163">
        <v>34270</v>
      </c>
      <c r="H399" s="163">
        <v>18163.100000000002</v>
      </c>
      <c r="I399" s="163">
        <v>26381</v>
      </c>
      <c r="J399" s="163">
        <v>13981.93</v>
      </c>
      <c r="K399" s="163">
        <v>21172</v>
      </c>
      <c r="L399" s="163">
        <v>11221.16</v>
      </c>
      <c r="M399" s="241"/>
    </row>
    <row r="400" spans="2:13" x14ac:dyDescent="0.15">
      <c r="B400" s="162" t="s">
        <v>35</v>
      </c>
      <c r="C400" s="163">
        <v>73132</v>
      </c>
      <c r="D400" s="163">
        <v>38759.96</v>
      </c>
      <c r="E400" s="163">
        <v>51796</v>
      </c>
      <c r="F400" s="163">
        <v>27451.88</v>
      </c>
      <c r="G400" s="163">
        <v>37517</v>
      </c>
      <c r="H400" s="163">
        <v>19884.010000000002</v>
      </c>
      <c r="I400" s="163">
        <v>28882</v>
      </c>
      <c r="J400" s="163">
        <v>15307.460000000001</v>
      </c>
      <c r="K400" s="163">
        <v>23191</v>
      </c>
      <c r="L400" s="163">
        <v>12291.230000000001</v>
      </c>
      <c r="M400" s="241"/>
    </row>
    <row r="401" spans="2:13" x14ac:dyDescent="0.15">
      <c r="B401" s="162" t="s">
        <v>36</v>
      </c>
      <c r="C401" s="163">
        <v>77748</v>
      </c>
      <c r="D401" s="163">
        <v>41206.44</v>
      </c>
      <c r="E401" s="163">
        <v>55073</v>
      </c>
      <c r="F401" s="163">
        <v>29188.690000000002</v>
      </c>
      <c r="G401" s="163">
        <v>39879</v>
      </c>
      <c r="H401" s="163">
        <v>21135.870000000003</v>
      </c>
      <c r="I401" s="163">
        <v>30702</v>
      </c>
      <c r="J401" s="163">
        <v>16272.060000000001</v>
      </c>
      <c r="K401" s="163">
        <v>24666</v>
      </c>
      <c r="L401" s="163">
        <v>13072.980000000001</v>
      </c>
      <c r="M401" s="241"/>
    </row>
    <row r="402" spans="2:13" x14ac:dyDescent="0.15">
      <c r="B402" s="162" t="s">
        <v>37</v>
      </c>
      <c r="C402" s="163">
        <v>84112</v>
      </c>
      <c r="D402" s="163">
        <v>44579.360000000001</v>
      </c>
      <c r="E402" s="163">
        <v>59573</v>
      </c>
      <c r="F402" s="163">
        <v>31573.690000000002</v>
      </c>
      <c r="G402" s="163">
        <v>43146</v>
      </c>
      <c r="H402" s="163">
        <v>22867.38</v>
      </c>
      <c r="I402" s="163">
        <v>33216</v>
      </c>
      <c r="J402" s="163">
        <v>17604.48</v>
      </c>
      <c r="K402" s="163">
        <v>26682</v>
      </c>
      <c r="L402" s="163">
        <v>14141.460000000001</v>
      </c>
      <c r="M402" s="241"/>
    </row>
    <row r="403" spans="2:13" x14ac:dyDescent="0.15">
      <c r="B403" s="162" t="s">
        <v>38</v>
      </c>
      <c r="C403" s="163">
        <v>109953</v>
      </c>
      <c r="D403" s="163">
        <v>58275.090000000004</v>
      </c>
      <c r="E403" s="163">
        <v>77700</v>
      </c>
      <c r="F403" s="163">
        <v>41181</v>
      </c>
      <c r="G403" s="163">
        <v>54557</v>
      </c>
      <c r="H403" s="163">
        <v>28915.210000000003</v>
      </c>
      <c r="I403" s="163">
        <v>44299</v>
      </c>
      <c r="J403" s="163">
        <v>23478.47</v>
      </c>
      <c r="K403" s="163">
        <v>37617</v>
      </c>
      <c r="L403" s="163">
        <v>19937.010000000002</v>
      </c>
      <c r="M403" s="241"/>
    </row>
    <row r="404" spans="2:13" x14ac:dyDescent="0.15">
      <c r="B404" s="162" t="s">
        <v>39</v>
      </c>
      <c r="C404" s="163">
        <v>127738</v>
      </c>
      <c r="D404" s="163">
        <v>67701.14</v>
      </c>
      <c r="E404" s="163">
        <v>90274</v>
      </c>
      <c r="F404" s="163">
        <v>47845.22</v>
      </c>
      <c r="G404" s="163">
        <v>63376</v>
      </c>
      <c r="H404" s="163">
        <v>33589.279999999999</v>
      </c>
      <c r="I404" s="163">
        <v>51475</v>
      </c>
      <c r="J404" s="163">
        <v>27281.75</v>
      </c>
      <c r="K404" s="163">
        <v>43719</v>
      </c>
      <c r="L404" s="163">
        <v>23171.07</v>
      </c>
      <c r="M404" s="241"/>
    </row>
    <row r="405" spans="2:13" x14ac:dyDescent="0.15">
      <c r="B405" s="162" t="s">
        <v>40</v>
      </c>
      <c r="C405" s="163">
        <v>139516</v>
      </c>
      <c r="D405" s="163">
        <v>73943.48000000001</v>
      </c>
      <c r="E405" s="163">
        <v>98595</v>
      </c>
      <c r="F405" s="163">
        <v>52255.350000000006</v>
      </c>
      <c r="G405" s="163">
        <v>69216</v>
      </c>
      <c r="H405" s="163">
        <v>36684.480000000003</v>
      </c>
      <c r="I405" s="163">
        <v>56220</v>
      </c>
      <c r="J405" s="163">
        <v>29796.600000000002</v>
      </c>
      <c r="K405" s="163">
        <v>47744</v>
      </c>
      <c r="L405" s="163">
        <v>25304.32</v>
      </c>
      <c r="M405" s="241"/>
    </row>
    <row r="406" spans="2:13" x14ac:dyDescent="0.15">
      <c r="B406" s="162" t="s">
        <v>41</v>
      </c>
      <c r="C406" s="163">
        <v>154491</v>
      </c>
      <c r="D406" s="163">
        <v>81880.23000000001</v>
      </c>
      <c r="E406" s="163">
        <v>109173</v>
      </c>
      <c r="F406" s="163">
        <v>57861.69</v>
      </c>
      <c r="G406" s="163">
        <v>76661</v>
      </c>
      <c r="H406" s="163">
        <v>40630.33</v>
      </c>
      <c r="I406" s="163">
        <v>62269</v>
      </c>
      <c r="J406" s="163">
        <v>33002.57</v>
      </c>
      <c r="K406" s="163">
        <v>52857</v>
      </c>
      <c r="L406" s="163">
        <v>28014.210000000003</v>
      </c>
      <c r="M406" s="241"/>
    </row>
    <row r="407" spans="2:13" x14ac:dyDescent="0.15">
      <c r="B407" s="162" t="s">
        <v>42</v>
      </c>
      <c r="C407" s="163">
        <v>169956</v>
      </c>
      <c r="D407" s="163">
        <v>90076.680000000008</v>
      </c>
      <c r="E407" s="163">
        <v>120117</v>
      </c>
      <c r="F407" s="163">
        <v>63662.01</v>
      </c>
      <c r="G407" s="163">
        <v>84336</v>
      </c>
      <c r="H407" s="163">
        <v>44698.080000000002</v>
      </c>
      <c r="I407" s="163">
        <v>68497</v>
      </c>
      <c r="J407" s="163">
        <v>36303.410000000003</v>
      </c>
      <c r="K407" s="163">
        <v>58171</v>
      </c>
      <c r="L407" s="163">
        <v>30830.63</v>
      </c>
      <c r="M407" s="241"/>
    </row>
    <row r="408" spans="2:13" x14ac:dyDescent="0.15">
      <c r="B408" s="162" t="s">
        <v>43</v>
      </c>
      <c r="C408" s="163">
        <v>209171</v>
      </c>
      <c r="D408" s="163">
        <v>110860.63</v>
      </c>
      <c r="E408" s="163">
        <v>146252</v>
      </c>
      <c r="F408" s="163">
        <v>77513.56</v>
      </c>
      <c r="G408" s="163">
        <v>99261</v>
      </c>
      <c r="H408" s="163">
        <v>52608.33</v>
      </c>
      <c r="I408" s="163">
        <v>79814</v>
      </c>
      <c r="J408" s="163">
        <v>42301.420000000006</v>
      </c>
      <c r="K408" s="163">
        <v>68414</v>
      </c>
      <c r="L408" s="163">
        <v>36259.42</v>
      </c>
      <c r="M408" s="241"/>
    </row>
    <row r="409" spans="2:13" x14ac:dyDescent="0.15">
      <c r="B409" s="162" t="s">
        <v>44</v>
      </c>
      <c r="C409" s="163">
        <v>217361</v>
      </c>
      <c r="D409" s="163">
        <v>115201.33</v>
      </c>
      <c r="E409" s="163">
        <v>151998</v>
      </c>
      <c r="F409" s="163">
        <v>80558.94</v>
      </c>
      <c r="G409" s="163">
        <v>103151</v>
      </c>
      <c r="H409" s="163">
        <v>54670.030000000006</v>
      </c>
      <c r="I409" s="163">
        <v>82943</v>
      </c>
      <c r="J409" s="163">
        <v>43959.79</v>
      </c>
      <c r="K409" s="163">
        <v>71102</v>
      </c>
      <c r="L409" s="163">
        <v>37684.060000000005</v>
      </c>
      <c r="M409" s="241"/>
    </row>
    <row r="410" spans="2:13" x14ac:dyDescent="0.15">
      <c r="B410" s="162" t="s">
        <v>45</v>
      </c>
      <c r="C410" s="163">
        <v>223532</v>
      </c>
      <c r="D410" s="163">
        <v>118471.96</v>
      </c>
      <c r="E410" s="163">
        <v>156291</v>
      </c>
      <c r="F410" s="163">
        <v>82834.23000000001</v>
      </c>
      <c r="G410" s="163">
        <v>106088</v>
      </c>
      <c r="H410" s="163">
        <v>56226.64</v>
      </c>
      <c r="I410" s="163">
        <v>85302</v>
      </c>
      <c r="J410" s="163">
        <v>45210.060000000005</v>
      </c>
      <c r="K410" s="163">
        <v>73115</v>
      </c>
      <c r="L410" s="163">
        <v>38750.950000000004</v>
      </c>
      <c r="M410" s="241"/>
    </row>
    <row r="411" spans="2:13" x14ac:dyDescent="0.15">
      <c r="B411" s="162" t="s">
        <v>46</v>
      </c>
      <c r="C411" s="163">
        <v>231748</v>
      </c>
      <c r="D411" s="163">
        <v>122826.44</v>
      </c>
      <c r="E411" s="163">
        <v>162036</v>
      </c>
      <c r="F411" s="163">
        <v>85879.08</v>
      </c>
      <c r="G411" s="163">
        <v>109982</v>
      </c>
      <c r="H411" s="163">
        <v>58290.460000000006</v>
      </c>
      <c r="I411" s="163">
        <v>88433</v>
      </c>
      <c r="J411" s="163">
        <v>46869.490000000005</v>
      </c>
      <c r="K411" s="163">
        <v>75810</v>
      </c>
      <c r="L411" s="163">
        <v>40179.300000000003</v>
      </c>
      <c r="M411" s="241"/>
    </row>
    <row r="412" spans="2:13" x14ac:dyDescent="0.15">
      <c r="B412" s="162" t="s">
        <v>47</v>
      </c>
      <c r="C412" s="163">
        <v>235840</v>
      </c>
      <c r="D412" s="163">
        <v>124995.20000000001</v>
      </c>
      <c r="E412" s="163">
        <v>164895</v>
      </c>
      <c r="F412" s="163">
        <v>87394.35</v>
      </c>
      <c r="G412" s="163">
        <v>111933</v>
      </c>
      <c r="H412" s="163">
        <v>59324.490000000005</v>
      </c>
      <c r="I412" s="163">
        <v>90006</v>
      </c>
      <c r="J412" s="163">
        <v>47703.18</v>
      </c>
      <c r="K412" s="163">
        <v>77151</v>
      </c>
      <c r="L412" s="163">
        <v>40890.03</v>
      </c>
      <c r="M412" s="241"/>
    </row>
    <row r="413" spans="2:13" x14ac:dyDescent="0.15">
      <c r="B413" s="162" t="s">
        <v>48</v>
      </c>
      <c r="C413" s="163">
        <v>246108</v>
      </c>
      <c r="D413" s="163">
        <v>130437.24</v>
      </c>
      <c r="E413" s="163">
        <v>172078</v>
      </c>
      <c r="F413" s="163">
        <v>91201.340000000011</v>
      </c>
      <c r="G413" s="163">
        <v>116811</v>
      </c>
      <c r="H413" s="163">
        <v>61909.83</v>
      </c>
      <c r="I413" s="163">
        <v>93907</v>
      </c>
      <c r="J413" s="163">
        <v>49770.71</v>
      </c>
      <c r="K413" s="163">
        <v>80517</v>
      </c>
      <c r="L413" s="163">
        <v>42674.01</v>
      </c>
      <c r="M413" s="241"/>
    </row>
    <row r="414" spans="2:13" x14ac:dyDescent="0.15">
      <c r="B414" s="20"/>
    </row>
  </sheetData>
  <sheetProtection algorithmName="SHA-512" hashValue="5IoztJeFhtNUvkqLBJvocI3hYhNkKGaq8arEfKSGOxQK9ahb9BpcDppfI5/ceD+bIQQQhoRP/5jArcn5AWTduQ==" saltValue="hNa7TQ32J+anj5OvIUMIgw==" spinCount="100000" sheet="1" objects="1" scenarios="1"/>
  <mergeCells count="178">
    <mergeCell ref="B341:B342"/>
    <mergeCell ref="M382:M413"/>
    <mergeCell ref="G191:H191"/>
    <mergeCell ref="I191:J191"/>
    <mergeCell ref="C192:D192"/>
    <mergeCell ref="E192:F192"/>
    <mergeCell ref="G192:H192"/>
    <mergeCell ref="I192:J192"/>
    <mergeCell ref="K190:K221"/>
    <mergeCell ref="C382:D382"/>
    <mergeCell ref="E382:F382"/>
    <mergeCell ref="G382:H382"/>
    <mergeCell ref="I382:J382"/>
    <mergeCell ref="K382:L382"/>
    <mergeCell ref="C344:D344"/>
    <mergeCell ref="E344:F344"/>
    <mergeCell ref="G344:H344"/>
    <mergeCell ref="I344:J344"/>
    <mergeCell ref="K344:L344"/>
    <mergeCell ref="K306:L306"/>
    <mergeCell ref="K267:L267"/>
    <mergeCell ref="K229:L229"/>
    <mergeCell ref="E228:F228"/>
    <mergeCell ref="G228:H228"/>
    <mergeCell ref="I228:J228"/>
    <mergeCell ref="K228:L228"/>
    <mergeCell ref="O347:O378"/>
    <mergeCell ref="C383:D383"/>
    <mergeCell ref="E383:F383"/>
    <mergeCell ref="G383:H383"/>
    <mergeCell ref="I383:J383"/>
    <mergeCell ref="K383:L383"/>
    <mergeCell ref="C384:D384"/>
    <mergeCell ref="E384:F384"/>
    <mergeCell ref="G384:H384"/>
    <mergeCell ref="I384:J384"/>
    <mergeCell ref="K384:L384"/>
    <mergeCell ref="M344:M375"/>
    <mergeCell ref="C345:D345"/>
    <mergeCell ref="E345:F345"/>
    <mergeCell ref="G345:H345"/>
    <mergeCell ref="I345:J345"/>
    <mergeCell ref="K345:L345"/>
    <mergeCell ref="C346:D346"/>
    <mergeCell ref="E346:F346"/>
    <mergeCell ref="G346:H346"/>
    <mergeCell ref="I346:J346"/>
    <mergeCell ref="K346:L346"/>
    <mergeCell ref="M304:M335"/>
    <mergeCell ref="C305:D305"/>
    <mergeCell ref="E305:F305"/>
    <mergeCell ref="G305:H305"/>
    <mergeCell ref="I305:J305"/>
    <mergeCell ref="K305:L305"/>
    <mergeCell ref="C306:D306"/>
    <mergeCell ref="E306:F306"/>
    <mergeCell ref="G306:H306"/>
    <mergeCell ref="I306:J306"/>
    <mergeCell ref="C304:D304"/>
    <mergeCell ref="E304:F304"/>
    <mergeCell ref="G304:H304"/>
    <mergeCell ref="I304:J304"/>
    <mergeCell ref="K304:L304"/>
    <mergeCell ref="C229:D229"/>
    <mergeCell ref="E229:F229"/>
    <mergeCell ref="G229:H229"/>
    <mergeCell ref="I229:J229"/>
    <mergeCell ref="M265:M296"/>
    <mergeCell ref="C266:D266"/>
    <mergeCell ref="E266:F266"/>
    <mergeCell ref="G266:H266"/>
    <mergeCell ref="I266:J266"/>
    <mergeCell ref="K266:L266"/>
    <mergeCell ref="C267:D267"/>
    <mergeCell ref="E267:F267"/>
    <mergeCell ref="G267:H267"/>
    <mergeCell ref="I267:J267"/>
    <mergeCell ref="C265:D265"/>
    <mergeCell ref="E265:F265"/>
    <mergeCell ref="G265:H265"/>
    <mergeCell ref="I265:J265"/>
    <mergeCell ref="K265:L265"/>
    <mergeCell ref="K155:L155"/>
    <mergeCell ref="C227:D227"/>
    <mergeCell ref="E227:F227"/>
    <mergeCell ref="G227:H227"/>
    <mergeCell ref="I227:J227"/>
    <mergeCell ref="K227:L227"/>
    <mergeCell ref="M153:M184"/>
    <mergeCell ref="C154:D154"/>
    <mergeCell ref="E154:F154"/>
    <mergeCell ref="G154:H154"/>
    <mergeCell ref="I154:J154"/>
    <mergeCell ref="K154:L154"/>
    <mergeCell ref="C155:D155"/>
    <mergeCell ref="E155:F155"/>
    <mergeCell ref="G155:H155"/>
    <mergeCell ref="I155:J155"/>
    <mergeCell ref="C190:D190"/>
    <mergeCell ref="E190:F190"/>
    <mergeCell ref="G190:H190"/>
    <mergeCell ref="I190:J190"/>
    <mergeCell ref="C191:D191"/>
    <mergeCell ref="E191:F191"/>
    <mergeCell ref="M227:M258"/>
    <mergeCell ref="C228:D228"/>
    <mergeCell ref="K116:L116"/>
    <mergeCell ref="C153:D153"/>
    <mergeCell ref="E153:F153"/>
    <mergeCell ref="G153:H153"/>
    <mergeCell ref="I153:J153"/>
    <mergeCell ref="K153:L153"/>
    <mergeCell ref="M114:M145"/>
    <mergeCell ref="C115:D115"/>
    <mergeCell ref="E115:F115"/>
    <mergeCell ref="G115:H115"/>
    <mergeCell ref="I115:J115"/>
    <mergeCell ref="K115:L115"/>
    <mergeCell ref="C116:D116"/>
    <mergeCell ref="E116:F116"/>
    <mergeCell ref="G116:H116"/>
    <mergeCell ref="I116:J116"/>
    <mergeCell ref="B112:L112"/>
    <mergeCell ref="C114:D114"/>
    <mergeCell ref="E114:F114"/>
    <mergeCell ref="G114:H114"/>
    <mergeCell ref="I114:J114"/>
    <mergeCell ref="K114:L114"/>
    <mergeCell ref="K79:L79"/>
    <mergeCell ref="C80:D80"/>
    <mergeCell ref="E80:F80"/>
    <mergeCell ref="G80:H80"/>
    <mergeCell ref="I80:J80"/>
    <mergeCell ref="K80:L80"/>
    <mergeCell ref="C78:D78"/>
    <mergeCell ref="E78:F78"/>
    <mergeCell ref="G78:H78"/>
    <mergeCell ref="I78:J78"/>
    <mergeCell ref="K78:L78"/>
    <mergeCell ref="M78:M109"/>
    <mergeCell ref="C79:D79"/>
    <mergeCell ref="E79:F79"/>
    <mergeCell ref="G79:H79"/>
    <mergeCell ref="I79:J79"/>
    <mergeCell ref="C41:D41"/>
    <mergeCell ref="E41:F41"/>
    <mergeCell ref="G41:H41"/>
    <mergeCell ref="I41:J41"/>
    <mergeCell ref="K41:L41"/>
    <mergeCell ref="C39:D39"/>
    <mergeCell ref="E39:F39"/>
    <mergeCell ref="G39:H39"/>
    <mergeCell ref="I39:J39"/>
    <mergeCell ref="K39:L39"/>
    <mergeCell ref="C341:M341"/>
    <mergeCell ref="C342:M342"/>
    <mergeCell ref="C3:D3"/>
    <mergeCell ref="E3:F3"/>
    <mergeCell ref="G3:H3"/>
    <mergeCell ref="I3:J3"/>
    <mergeCell ref="K3:L3"/>
    <mergeCell ref="M3:M34"/>
    <mergeCell ref="C4:D4"/>
    <mergeCell ref="E4:F4"/>
    <mergeCell ref="G4:H4"/>
    <mergeCell ref="I4:J4"/>
    <mergeCell ref="K4:L4"/>
    <mergeCell ref="C5:D5"/>
    <mergeCell ref="E5:F5"/>
    <mergeCell ref="G5:H5"/>
    <mergeCell ref="I5:J5"/>
    <mergeCell ref="K5:L5"/>
    <mergeCell ref="M39:M70"/>
    <mergeCell ref="C40:D40"/>
    <mergeCell ref="E40:F40"/>
    <mergeCell ref="G40:H40"/>
    <mergeCell ref="I40:J40"/>
    <mergeCell ref="K40:L40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M461"/>
  <sheetViews>
    <sheetView zoomScaleNormal="100" workbookViewId="0">
      <selection activeCell="O463" sqref="O463"/>
    </sheetView>
  </sheetViews>
  <sheetFormatPr baseColWidth="10" defaultColWidth="8.83203125" defaultRowHeight="15" x14ac:dyDescent="0.2"/>
  <cols>
    <col min="1" max="1" width="2.1640625" style="70" customWidth="1"/>
    <col min="2" max="2" width="33" style="70" customWidth="1"/>
    <col min="3" max="14" width="11.1640625" style="70" customWidth="1"/>
    <col min="15" max="15" width="8" style="70" customWidth="1"/>
    <col min="16" max="27" width="0" style="70" hidden="1" customWidth="1"/>
    <col min="28" max="39" width="10.5" style="70" customWidth="1"/>
    <col min="40" max="16384" width="8.83203125" style="70"/>
  </cols>
  <sheetData>
    <row r="1" spans="1:27" x14ac:dyDescent="0.2">
      <c r="A1" s="94"/>
      <c r="B1" s="94"/>
      <c r="C1" s="12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</row>
    <row r="2" spans="1:27" ht="19" x14ac:dyDescent="0.2">
      <c r="A2" s="60"/>
      <c r="B2" s="61" t="s">
        <v>139</v>
      </c>
      <c r="C2" s="62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94"/>
      <c r="Q2" s="94"/>
      <c r="R2" s="94"/>
      <c r="S2" s="94"/>
      <c r="T2" s="94"/>
      <c r="U2" s="94"/>
    </row>
    <row r="3" spans="1:27" x14ac:dyDescent="0.2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</row>
    <row r="4" spans="1:27" x14ac:dyDescent="0.2">
      <c r="A4" s="94"/>
      <c r="B4" s="74" t="s">
        <v>2</v>
      </c>
      <c r="C4" s="299" t="s">
        <v>3</v>
      </c>
      <c r="D4" s="300"/>
      <c r="E4" s="299" t="s">
        <v>4</v>
      </c>
      <c r="F4" s="300"/>
      <c r="G4" s="299" t="s">
        <v>5</v>
      </c>
      <c r="H4" s="300"/>
      <c r="I4" s="299" t="s">
        <v>6</v>
      </c>
      <c r="J4" s="300"/>
      <c r="K4" s="299" t="s">
        <v>7</v>
      </c>
      <c r="L4" s="300"/>
      <c r="M4" s="299" t="s">
        <v>8</v>
      </c>
      <c r="N4" s="301"/>
      <c r="O4" s="293" t="s">
        <v>267</v>
      </c>
      <c r="P4" s="94"/>
      <c r="Q4" s="94"/>
      <c r="R4" s="94"/>
      <c r="S4" s="94"/>
      <c r="T4" s="94"/>
      <c r="U4" s="94"/>
    </row>
    <row r="5" spans="1:27" ht="28" x14ac:dyDescent="0.2">
      <c r="A5" s="94"/>
      <c r="B5" s="99" t="s">
        <v>209</v>
      </c>
      <c r="C5" s="294" t="s">
        <v>9</v>
      </c>
      <c r="D5" s="295"/>
      <c r="E5" s="294" t="s">
        <v>10</v>
      </c>
      <c r="F5" s="295"/>
      <c r="G5" s="294" t="s">
        <v>11</v>
      </c>
      <c r="H5" s="295"/>
      <c r="I5" s="294" t="s">
        <v>12</v>
      </c>
      <c r="J5" s="295"/>
      <c r="K5" s="294" t="s">
        <v>13</v>
      </c>
      <c r="L5" s="295"/>
      <c r="M5" s="294" t="s">
        <v>14</v>
      </c>
      <c r="N5" s="296"/>
      <c r="O5" s="293"/>
      <c r="P5" s="94"/>
      <c r="Q5" s="94"/>
      <c r="R5" s="94"/>
      <c r="S5" s="94"/>
      <c r="T5" s="94"/>
      <c r="U5" s="94"/>
    </row>
    <row r="6" spans="1:27" ht="28" x14ac:dyDescent="0.2">
      <c r="A6" s="94"/>
      <c r="B6" s="103" t="s">
        <v>210</v>
      </c>
      <c r="C6" s="297" t="s">
        <v>10</v>
      </c>
      <c r="D6" s="298"/>
      <c r="E6" s="297" t="s">
        <v>11</v>
      </c>
      <c r="F6" s="298"/>
      <c r="G6" s="297" t="s">
        <v>15</v>
      </c>
      <c r="H6" s="298"/>
      <c r="I6" s="297" t="s">
        <v>12</v>
      </c>
      <c r="J6" s="298"/>
      <c r="K6" s="297" t="s">
        <v>13</v>
      </c>
      <c r="L6" s="298"/>
      <c r="M6" s="297" t="s">
        <v>14</v>
      </c>
      <c r="N6" s="302"/>
      <c r="O6" s="293"/>
      <c r="P6" s="94"/>
      <c r="Q6" s="94"/>
      <c r="R6" s="94"/>
      <c r="S6" s="94"/>
      <c r="T6" s="94"/>
      <c r="U6" s="94"/>
    </row>
    <row r="7" spans="1:27" x14ac:dyDescent="0.2">
      <c r="A7" s="94"/>
      <c r="B7" s="75" t="s">
        <v>16</v>
      </c>
      <c r="C7" s="64" t="s">
        <v>17</v>
      </c>
      <c r="D7" s="65" t="s">
        <v>18</v>
      </c>
      <c r="E7" s="64" t="s">
        <v>17</v>
      </c>
      <c r="F7" s="65" t="s">
        <v>18</v>
      </c>
      <c r="G7" s="64" t="s">
        <v>17</v>
      </c>
      <c r="H7" s="65" t="s">
        <v>18</v>
      </c>
      <c r="I7" s="64" t="s">
        <v>17</v>
      </c>
      <c r="J7" s="65" t="s">
        <v>18</v>
      </c>
      <c r="K7" s="64" t="s">
        <v>17</v>
      </c>
      <c r="L7" s="65" t="s">
        <v>18</v>
      </c>
      <c r="M7" s="64" t="s">
        <v>17</v>
      </c>
      <c r="N7" s="66" t="s">
        <v>18</v>
      </c>
      <c r="O7" s="293"/>
      <c r="P7" s="94"/>
      <c r="Q7" s="94"/>
      <c r="R7" s="94"/>
      <c r="S7" s="94"/>
      <c r="T7" s="94"/>
      <c r="U7" s="94"/>
    </row>
    <row r="8" spans="1:27" x14ac:dyDescent="0.2">
      <c r="A8" s="94"/>
      <c r="B8" s="75" t="s">
        <v>19</v>
      </c>
      <c r="C8" s="68" t="s">
        <v>20</v>
      </c>
      <c r="D8" s="67" t="s">
        <v>21</v>
      </c>
      <c r="E8" s="68" t="s">
        <v>20</v>
      </c>
      <c r="F8" s="67" t="s">
        <v>21</v>
      </c>
      <c r="G8" s="68" t="s">
        <v>20</v>
      </c>
      <c r="H8" s="67" t="s">
        <v>21</v>
      </c>
      <c r="I8" s="68" t="s">
        <v>20</v>
      </c>
      <c r="J8" s="67" t="s">
        <v>21</v>
      </c>
      <c r="K8" s="68" t="s">
        <v>20</v>
      </c>
      <c r="L8" s="67" t="s">
        <v>21</v>
      </c>
      <c r="M8" s="68" t="s">
        <v>20</v>
      </c>
      <c r="N8" s="69" t="s">
        <v>21</v>
      </c>
      <c r="O8" s="293"/>
      <c r="P8" s="94"/>
      <c r="Q8" s="94"/>
      <c r="R8" s="94"/>
      <c r="S8" s="94"/>
      <c r="T8" s="94"/>
      <c r="U8" s="94"/>
    </row>
    <row r="9" spans="1:27" x14ac:dyDescent="0.2">
      <c r="A9" s="94"/>
      <c r="B9" s="6" t="s">
        <v>22</v>
      </c>
      <c r="C9" s="169">
        <v>9876</v>
      </c>
      <c r="D9" s="170">
        <v>5234.2800000000007</v>
      </c>
      <c r="E9" s="169">
        <v>8866</v>
      </c>
      <c r="F9" s="170">
        <v>4698.9800000000005</v>
      </c>
      <c r="G9" s="169">
        <v>5252</v>
      </c>
      <c r="H9" s="170">
        <v>2783.56</v>
      </c>
      <c r="I9" s="169">
        <v>4013</v>
      </c>
      <c r="J9" s="170">
        <v>2126.8900000000003</v>
      </c>
      <c r="K9" s="169">
        <v>2981</v>
      </c>
      <c r="L9" s="170">
        <v>1579.93</v>
      </c>
      <c r="M9" s="169">
        <v>2213</v>
      </c>
      <c r="N9" s="169">
        <v>1172.8900000000001</v>
      </c>
      <c r="O9" s="293"/>
      <c r="P9" s="70" t="b">
        <v>1</v>
      </c>
      <c r="Q9" s="70" t="b">
        <v>1</v>
      </c>
      <c r="R9" s="70" t="b">
        <v>1</v>
      </c>
      <c r="S9" s="70" t="b">
        <v>1</v>
      </c>
      <c r="T9" s="70" t="b">
        <v>1</v>
      </c>
      <c r="U9" s="70" t="b">
        <v>1</v>
      </c>
      <c r="V9" s="70" t="b">
        <v>1</v>
      </c>
      <c r="W9" s="70" t="b">
        <v>1</v>
      </c>
      <c r="X9" s="70" t="b">
        <v>1</v>
      </c>
      <c r="Y9" s="70" t="b">
        <v>1</v>
      </c>
      <c r="Z9" s="70" t="b">
        <v>1</v>
      </c>
      <c r="AA9" s="70" t="b">
        <v>1</v>
      </c>
    </row>
    <row r="10" spans="1:27" x14ac:dyDescent="0.2">
      <c r="A10" s="94"/>
      <c r="B10" s="6" t="s">
        <v>23</v>
      </c>
      <c r="C10" s="169">
        <v>16207</v>
      </c>
      <c r="D10" s="170">
        <v>8589.7100000000009</v>
      </c>
      <c r="E10" s="169">
        <v>14977</v>
      </c>
      <c r="F10" s="170">
        <v>7937.81</v>
      </c>
      <c r="G10" s="169">
        <v>7789</v>
      </c>
      <c r="H10" s="170">
        <v>4128.17</v>
      </c>
      <c r="I10" s="169">
        <v>6313</v>
      </c>
      <c r="J10" s="170">
        <v>3345.8900000000003</v>
      </c>
      <c r="K10" s="169">
        <v>4718</v>
      </c>
      <c r="L10" s="170">
        <v>2500.54</v>
      </c>
      <c r="M10" s="169">
        <v>3524</v>
      </c>
      <c r="N10" s="169">
        <v>1867.72</v>
      </c>
      <c r="O10" s="293"/>
      <c r="P10" s="70" t="b">
        <v>1</v>
      </c>
      <c r="Q10" s="70" t="b">
        <v>1</v>
      </c>
      <c r="R10" s="70" t="b">
        <v>1</v>
      </c>
      <c r="S10" s="70" t="b">
        <v>1</v>
      </c>
      <c r="T10" s="70" t="b">
        <v>1</v>
      </c>
      <c r="U10" s="70" t="b">
        <v>1</v>
      </c>
      <c r="V10" s="70" t="b">
        <v>1</v>
      </c>
      <c r="W10" s="70" t="b">
        <v>1</v>
      </c>
      <c r="X10" s="70" t="b">
        <v>1</v>
      </c>
      <c r="Y10" s="70" t="b">
        <v>1</v>
      </c>
      <c r="Z10" s="70" t="b">
        <v>1</v>
      </c>
      <c r="AA10" s="70" t="b">
        <v>1</v>
      </c>
    </row>
    <row r="11" spans="1:27" x14ac:dyDescent="0.2">
      <c r="A11" s="94"/>
      <c r="B11" s="6" t="s">
        <v>24</v>
      </c>
      <c r="C11" s="169">
        <v>23720</v>
      </c>
      <c r="D11" s="170">
        <v>12571.6</v>
      </c>
      <c r="E11" s="169">
        <v>21973</v>
      </c>
      <c r="F11" s="170">
        <v>11645.69</v>
      </c>
      <c r="G11" s="169">
        <v>11223</v>
      </c>
      <c r="H11" s="170">
        <v>5948.1900000000005</v>
      </c>
      <c r="I11" s="169">
        <v>9169</v>
      </c>
      <c r="J11" s="170">
        <v>4859.5700000000006</v>
      </c>
      <c r="K11" s="169">
        <v>6841</v>
      </c>
      <c r="L11" s="170">
        <v>3625.73</v>
      </c>
      <c r="M11" s="169">
        <v>5073</v>
      </c>
      <c r="N11" s="169">
        <v>2688.69</v>
      </c>
      <c r="O11" s="293"/>
      <c r="P11" s="70" t="b">
        <v>1</v>
      </c>
      <c r="Q11" s="70" t="b">
        <v>1</v>
      </c>
      <c r="R11" s="70" t="b">
        <v>1</v>
      </c>
      <c r="S11" s="70" t="b">
        <v>1</v>
      </c>
      <c r="T11" s="70" t="b">
        <v>1</v>
      </c>
      <c r="U11" s="70" t="b">
        <v>1</v>
      </c>
      <c r="V11" s="70" t="b">
        <v>1</v>
      </c>
      <c r="W11" s="70" t="b">
        <v>1</v>
      </c>
      <c r="X11" s="70" t="b">
        <v>1</v>
      </c>
      <c r="Y11" s="70" t="b">
        <v>1</v>
      </c>
      <c r="Z11" s="70" t="b">
        <v>1</v>
      </c>
      <c r="AA11" s="70" t="b">
        <v>1</v>
      </c>
    </row>
    <row r="12" spans="1:27" x14ac:dyDescent="0.2">
      <c r="A12" s="94"/>
      <c r="B12" s="6" t="s">
        <v>25</v>
      </c>
      <c r="C12" s="169">
        <v>21812</v>
      </c>
      <c r="D12" s="170">
        <v>11560.36</v>
      </c>
      <c r="E12" s="169">
        <v>18436</v>
      </c>
      <c r="F12" s="170">
        <v>9771.08</v>
      </c>
      <c r="G12" s="169">
        <v>14477</v>
      </c>
      <c r="H12" s="170">
        <v>7672.81</v>
      </c>
      <c r="I12" s="169">
        <v>9956</v>
      </c>
      <c r="J12" s="170">
        <v>5276.68</v>
      </c>
      <c r="K12" s="169">
        <v>6972</v>
      </c>
      <c r="L12" s="170">
        <v>3695.1600000000003</v>
      </c>
      <c r="M12" s="169">
        <v>5678</v>
      </c>
      <c r="N12" s="169">
        <v>3009.34</v>
      </c>
      <c r="O12" s="293"/>
      <c r="P12" s="70" t="b">
        <v>1</v>
      </c>
      <c r="Q12" s="70" t="b">
        <v>1</v>
      </c>
      <c r="R12" s="70" t="b">
        <v>1</v>
      </c>
      <c r="S12" s="70" t="b">
        <v>1</v>
      </c>
      <c r="T12" s="70" t="b">
        <v>1</v>
      </c>
      <c r="U12" s="70" t="b">
        <v>1</v>
      </c>
      <c r="V12" s="70" t="b">
        <v>1</v>
      </c>
      <c r="W12" s="70" t="b">
        <v>1</v>
      </c>
      <c r="X12" s="70" t="b">
        <v>1</v>
      </c>
      <c r="Y12" s="70" t="b">
        <v>1</v>
      </c>
      <c r="Z12" s="70" t="b">
        <v>1</v>
      </c>
      <c r="AA12" s="70" t="b">
        <v>1</v>
      </c>
    </row>
    <row r="13" spans="1:27" x14ac:dyDescent="0.2">
      <c r="A13" s="94"/>
      <c r="B13" s="6" t="s">
        <v>26</v>
      </c>
      <c r="C13" s="169">
        <v>24219</v>
      </c>
      <c r="D13" s="170">
        <v>12836.070000000002</v>
      </c>
      <c r="E13" s="169">
        <v>20334</v>
      </c>
      <c r="F13" s="170">
        <v>10777.02</v>
      </c>
      <c r="G13" s="169">
        <v>16284</v>
      </c>
      <c r="H13" s="170">
        <v>8630.52</v>
      </c>
      <c r="I13" s="169">
        <v>11112</v>
      </c>
      <c r="J13" s="170">
        <v>5889.3600000000006</v>
      </c>
      <c r="K13" s="169">
        <v>7825</v>
      </c>
      <c r="L13" s="170">
        <v>4147.25</v>
      </c>
      <c r="M13" s="169">
        <v>6317</v>
      </c>
      <c r="N13" s="169">
        <v>3348.01</v>
      </c>
      <c r="O13" s="293"/>
      <c r="P13" s="70" t="b">
        <v>1</v>
      </c>
      <c r="Q13" s="70" t="b">
        <v>1</v>
      </c>
      <c r="R13" s="70" t="b">
        <v>1</v>
      </c>
      <c r="S13" s="70" t="b">
        <v>1</v>
      </c>
      <c r="T13" s="70" t="b">
        <v>1</v>
      </c>
      <c r="U13" s="70" t="b">
        <v>1</v>
      </c>
      <c r="V13" s="70" t="b">
        <v>1</v>
      </c>
      <c r="W13" s="70" t="b">
        <v>1</v>
      </c>
      <c r="X13" s="70" t="b">
        <v>1</v>
      </c>
      <c r="Y13" s="70" t="b">
        <v>1</v>
      </c>
      <c r="Z13" s="70" t="b">
        <v>1</v>
      </c>
      <c r="AA13" s="70" t="b">
        <v>1</v>
      </c>
    </row>
    <row r="14" spans="1:27" x14ac:dyDescent="0.2">
      <c r="A14" s="94"/>
      <c r="B14" s="6" t="s">
        <v>27</v>
      </c>
      <c r="C14" s="169">
        <v>27949</v>
      </c>
      <c r="D14" s="170">
        <v>14812.970000000001</v>
      </c>
      <c r="E14" s="169">
        <v>23278</v>
      </c>
      <c r="F14" s="170">
        <v>12337.34</v>
      </c>
      <c r="G14" s="169">
        <v>19136</v>
      </c>
      <c r="H14" s="170">
        <v>10142.08</v>
      </c>
      <c r="I14" s="169">
        <v>12905</v>
      </c>
      <c r="J14" s="170">
        <v>6839.6500000000005</v>
      </c>
      <c r="K14" s="169">
        <v>9171</v>
      </c>
      <c r="L14" s="170">
        <v>4860.63</v>
      </c>
      <c r="M14" s="169">
        <v>7282</v>
      </c>
      <c r="N14" s="169">
        <v>3859.46</v>
      </c>
      <c r="O14" s="293"/>
      <c r="P14" s="70" t="b">
        <v>1</v>
      </c>
      <c r="Q14" s="70" t="b">
        <v>1</v>
      </c>
      <c r="R14" s="70" t="b">
        <v>1</v>
      </c>
      <c r="S14" s="70" t="b">
        <v>1</v>
      </c>
      <c r="T14" s="70" t="b">
        <v>1</v>
      </c>
      <c r="U14" s="70" t="b">
        <v>1</v>
      </c>
      <c r="V14" s="70" t="b">
        <v>1</v>
      </c>
      <c r="W14" s="70" t="b">
        <v>1</v>
      </c>
      <c r="X14" s="70" t="b">
        <v>1</v>
      </c>
      <c r="Y14" s="70" t="b">
        <v>1</v>
      </c>
      <c r="Z14" s="70" t="b">
        <v>1</v>
      </c>
      <c r="AA14" s="70" t="b">
        <v>1</v>
      </c>
    </row>
    <row r="15" spans="1:27" x14ac:dyDescent="0.2">
      <c r="A15" s="94"/>
      <c r="B15" s="6" t="s">
        <v>28</v>
      </c>
      <c r="C15" s="169">
        <v>30923</v>
      </c>
      <c r="D15" s="170">
        <v>16389.190000000002</v>
      </c>
      <c r="E15" s="169">
        <v>25626</v>
      </c>
      <c r="F15" s="170">
        <v>13581.78</v>
      </c>
      <c r="G15" s="169">
        <v>21405</v>
      </c>
      <c r="H15" s="170">
        <v>11344.650000000001</v>
      </c>
      <c r="I15" s="169">
        <v>14321</v>
      </c>
      <c r="J15" s="170">
        <v>7590.13</v>
      </c>
      <c r="K15" s="169">
        <v>10245</v>
      </c>
      <c r="L15" s="170">
        <v>5429.85</v>
      </c>
      <c r="M15" s="169">
        <v>8086</v>
      </c>
      <c r="N15" s="169">
        <v>4285.58</v>
      </c>
      <c r="O15" s="293"/>
      <c r="P15" s="70" t="b">
        <v>1</v>
      </c>
      <c r="Q15" s="70" t="b">
        <v>1</v>
      </c>
      <c r="R15" s="70" t="b">
        <v>1</v>
      </c>
      <c r="S15" s="70" t="b">
        <v>1</v>
      </c>
      <c r="T15" s="70" t="b">
        <v>1</v>
      </c>
      <c r="U15" s="70" t="b">
        <v>1</v>
      </c>
      <c r="V15" s="70" t="b">
        <v>1</v>
      </c>
      <c r="W15" s="70" t="b">
        <v>1</v>
      </c>
      <c r="X15" s="70" t="b">
        <v>1</v>
      </c>
      <c r="Y15" s="70" t="b">
        <v>1</v>
      </c>
      <c r="Z15" s="70" t="b">
        <v>1</v>
      </c>
      <c r="AA15" s="70" t="b">
        <v>1</v>
      </c>
    </row>
    <row r="16" spans="1:27" x14ac:dyDescent="0.2">
      <c r="A16" s="94"/>
      <c r="B16" s="6" t="s">
        <v>29</v>
      </c>
      <c r="C16" s="169">
        <v>34866</v>
      </c>
      <c r="D16" s="170">
        <v>18478.98</v>
      </c>
      <c r="E16" s="169">
        <v>28781</v>
      </c>
      <c r="F16" s="170">
        <v>15253.93</v>
      </c>
      <c r="G16" s="169">
        <v>24434</v>
      </c>
      <c r="H16" s="170">
        <v>12950.02</v>
      </c>
      <c r="I16" s="169">
        <v>16184</v>
      </c>
      <c r="J16" s="170">
        <v>8577.52</v>
      </c>
      <c r="K16" s="169">
        <v>11637</v>
      </c>
      <c r="L16" s="170">
        <v>6167.6100000000006</v>
      </c>
      <c r="M16" s="169">
        <v>9142</v>
      </c>
      <c r="N16" s="169">
        <v>4845.26</v>
      </c>
      <c r="O16" s="293"/>
      <c r="P16" s="70" t="b">
        <v>1</v>
      </c>
      <c r="Q16" s="70" t="b">
        <v>1</v>
      </c>
      <c r="R16" s="70" t="b">
        <v>1</v>
      </c>
      <c r="S16" s="70" t="b">
        <v>1</v>
      </c>
      <c r="T16" s="70" t="b">
        <v>1</v>
      </c>
      <c r="U16" s="70" t="b">
        <v>1</v>
      </c>
      <c r="V16" s="70" t="b">
        <v>1</v>
      </c>
      <c r="W16" s="70" t="b">
        <v>1</v>
      </c>
      <c r="X16" s="70" t="b">
        <v>1</v>
      </c>
      <c r="Y16" s="70" t="b">
        <v>1</v>
      </c>
      <c r="Z16" s="70" t="b">
        <v>1</v>
      </c>
      <c r="AA16" s="70" t="b">
        <v>1</v>
      </c>
    </row>
    <row r="17" spans="1:27" x14ac:dyDescent="0.2">
      <c r="A17" s="94"/>
      <c r="B17" s="6" t="s">
        <v>30</v>
      </c>
      <c r="C17" s="169">
        <v>40401</v>
      </c>
      <c r="D17" s="170">
        <v>21412.530000000002</v>
      </c>
      <c r="E17" s="169">
        <v>33097</v>
      </c>
      <c r="F17" s="170">
        <v>17541.41</v>
      </c>
      <c r="G17" s="169">
        <v>28644</v>
      </c>
      <c r="H17" s="170">
        <v>15181.320000000002</v>
      </c>
      <c r="I17" s="169">
        <v>18848</v>
      </c>
      <c r="J17" s="170">
        <v>9989.44</v>
      </c>
      <c r="K17" s="169">
        <v>13607</v>
      </c>
      <c r="L17" s="170">
        <v>7211.71</v>
      </c>
      <c r="M17" s="169">
        <v>10612</v>
      </c>
      <c r="N17" s="169">
        <v>5624.3600000000006</v>
      </c>
      <c r="O17" s="293"/>
      <c r="P17" s="70" t="b">
        <v>1</v>
      </c>
      <c r="Q17" s="70" t="b">
        <v>1</v>
      </c>
      <c r="R17" s="70" t="b">
        <v>1</v>
      </c>
      <c r="S17" s="70" t="b">
        <v>1</v>
      </c>
      <c r="T17" s="70" t="b">
        <v>1</v>
      </c>
      <c r="U17" s="70" t="b">
        <v>1</v>
      </c>
      <c r="V17" s="70" t="b">
        <v>1</v>
      </c>
      <c r="W17" s="70" t="b">
        <v>1</v>
      </c>
      <c r="X17" s="70" t="b">
        <v>1</v>
      </c>
      <c r="Y17" s="70" t="b">
        <v>1</v>
      </c>
      <c r="Z17" s="70" t="b">
        <v>1</v>
      </c>
      <c r="AA17" s="70" t="b">
        <v>1</v>
      </c>
    </row>
    <row r="18" spans="1:27" x14ac:dyDescent="0.2">
      <c r="A18" s="94"/>
      <c r="B18" s="6" t="s">
        <v>31</v>
      </c>
      <c r="C18" s="169">
        <v>44188</v>
      </c>
      <c r="D18" s="170">
        <v>23419.64</v>
      </c>
      <c r="E18" s="169">
        <v>36122</v>
      </c>
      <c r="F18" s="170">
        <v>19144.66</v>
      </c>
      <c r="G18" s="169">
        <v>31539</v>
      </c>
      <c r="H18" s="170">
        <v>16715.670000000002</v>
      </c>
      <c r="I18" s="169">
        <v>20676</v>
      </c>
      <c r="J18" s="170">
        <v>10958.28</v>
      </c>
      <c r="K18" s="169">
        <v>14998</v>
      </c>
      <c r="L18" s="170">
        <v>7948.9400000000005</v>
      </c>
      <c r="M18" s="169">
        <v>11596</v>
      </c>
      <c r="N18" s="169">
        <v>6145.88</v>
      </c>
      <c r="O18" s="293"/>
      <c r="P18" s="70" t="b">
        <v>1</v>
      </c>
      <c r="Q18" s="70" t="b">
        <v>1</v>
      </c>
      <c r="R18" s="70" t="b">
        <v>1</v>
      </c>
      <c r="S18" s="70" t="b">
        <v>1</v>
      </c>
      <c r="T18" s="70" t="b">
        <v>1</v>
      </c>
      <c r="U18" s="70" t="b">
        <v>1</v>
      </c>
      <c r="V18" s="70" t="b">
        <v>1</v>
      </c>
      <c r="W18" s="70" t="b">
        <v>1</v>
      </c>
      <c r="X18" s="70" t="b">
        <v>1</v>
      </c>
      <c r="Y18" s="70" t="b">
        <v>1</v>
      </c>
      <c r="Z18" s="70" t="b">
        <v>1</v>
      </c>
      <c r="AA18" s="70" t="b">
        <v>1</v>
      </c>
    </row>
    <row r="19" spans="1:27" x14ac:dyDescent="0.2">
      <c r="A19" s="94"/>
      <c r="B19" s="6" t="s">
        <v>32</v>
      </c>
      <c r="C19" s="169">
        <v>52165</v>
      </c>
      <c r="D19" s="170">
        <v>27647.45</v>
      </c>
      <c r="E19" s="169">
        <v>42442</v>
      </c>
      <c r="F19" s="170">
        <v>22494.260000000002</v>
      </c>
      <c r="G19" s="169">
        <v>37663</v>
      </c>
      <c r="H19" s="170">
        <v>19961.39</v>
      </c>
      <c r="I19" s="169">
        <v>24525</v>
      </c>
      <c r="J19" s="170">
        <v>12998.25</v>
      </c>
      <c r="K19" s="169">
        <v>17825</v>
      </c>
      <c r="L19" s="170">
        <v>9447.25</v>
      </c>
      <c r="M19" s="169">
        <v>13712</v>
      </c>
      <c r="N19" s="169">
        <v>7267.3600000000006</v>
      </c>
      <c r="O19" s="293"/>
      <c r="P19" s="70" t="b">
        <v>1</v>
      </c>
      <c r="Q19" s="70" t="b">
        <v>1</v>
      </c>
      <c r="R19" s="70" t="b">
        <v>1</v>
      </c>
      <c r="S19" s="70" t="b">
        <v>1</v>
      </c>
      <c r="T19" s="70" t="b">
        <v>1</v>
      </c>
      <c r="U19" s="70" t="b">
        <v>1</v>
      </c>
      <c r="V19" s="70" t="b">
        <v>1</v>
      </c>
      <c r="W19" s="70" t="b">
        <v>1</v>
      </c>
      <c r="X19" s="70" t="b">
        <v>1</v>
      </c>
      <c r="Y19" s="70" t="b">
        <v>1</v>
      </c>
      <c r="Z19" s="70" t="b">
        <v>1</v>
      </c>
      <c r="AA19" s="70" t="b">
        <v>1</v>
      </c>
    </row>
    <row r="20" spans="1:27" x14ac:dyDescent="0.2">
      <c r="A20" s="94"/>
      <c r="B20" s="6" t="s">
        <v>33</v>
      </c>
      <c r="C20" s="169">
        <v>55005</v>
      </c>
      <c r="D20" s="170">
        <v>29152.65</v>
      </c>
      <c r="E20" s="169">
        <v>44418</v>
      </c>
      <c r="F20" s="170">
        <v>23541.54</v>
      </c>
      <c r="G20" s="169">
        <v>40236</v>
      </c>
      <c r="H20" s="170">
        <v>21325.08</v>
      </c>
      <c r="I20" s="169">
        <v>25944</v>
      </c>
      <c r="J20" s="170">
        <v>13750.320000000002</v>
      </c>
      <c r="K20" s="169">
        <v>18906</v>
      </c>
      <c r="L20" s="170">
        <v>10020.18</v>
      </c>
      <c r="M20" s="169">
        <v>14517</v>
      </c>
      <c r="N20" s="169">
        <v>7694.01</v>
      </c>
      <c r="O20" s="293"/>
      <c r="P20" s="70" t="b">
        <v>1</v>
      </c>
      <c r="Q20" s="70" t="b">
        <v>1</v>
      </c>
      <c r="R20" s="70" t="b">
        <v>1</v>
      </c>
      <c r="S20" s="70" t="b">
        <v>1</v>
      </c>
      <c r="T20" s="70" t="b">
        <v>1</v>
      </c>
      <c r="U20" s="70" t="b">
        <v>1</v>
      </c>
      <c r="V20" s="70" t="b">
        <v>1</v>
      </c>
      <c r="W20" s="70" t="b">
        <v>1</v>
      </c>
      <c r="X20" s="70" t="b">
        <v>1</v>
      </c>
      <c r="Y20" s="70" t="b">
        <v>1</v>
      </c>
      <c r="Z20" s="70" t="b">
        <v>1</v>
      </c>
      <c r="AA20" s="70" t="b">
        <v>1</v>
      </c>
    </row>
    <row r="21" spans="1:27" x14ac:dyDescent="0.2">
      <c r="A21" s="94"/>
      <c r="B21" s="6" t="s">
        <v>34</v>
      </c>
      <c r="C21" s="169">
        <v>61932</v>
      </c>
      <c r="D21" s="170">
        <v>32823.96</v>
      </c>
      <c r="E21" s="169">
        <v>50008</v>
      </c>
      <c r="F21" s="170">
        <v>26504.240000000002</v>
      </c>
      <c r="G21" s="169">
        <v>45292</v>
      </c>
      <c r="H21" s="170">
        <v>24004.760000000002</v>
      </c>
      <c r="I21" s="169">
        <v>29200</v>
      </c>
      <c r="J21" s="170">
        <v>15476</v>
      </c>
      <c r="K21" s="169">
        <v>21339</v>
      </c>
      <c r="L21" s="170">
        <v>11309.67</v>
      </c>
      <c r="M21" s="169">
        <v>16362</v>
      </c>
      <c r="N21" s="169">
        <v>8671.86</v>
      </c>
      <c r="O21" s="293"/>
      <c r="P21" s="70" t="b">
        <v>1</v>
      </c>
      <c r="Q21" s="70" t="b">
        <v>1</v>
      </c>
      <c r="R21" s="70" t="b">
        <v>1</v>
      </c>
      <c r="S21" s="70" t="b">
        <v>1</v>
      </c>
      <c r="T21" s="70" t="b">
        <v>1</v>
      </c>
      <c r="U21" s="70" t="b">
        <v>1</v>
      </c>
      <c r="V21" s="70" t="b">
        <v>1</v>
      </c>
      <c r="W21" s="70" t="b">
        <v>1</v>
      </c>
      <c r="X21" s="70" t="b">
        <v>1</v>
      </c>
      <c r="Y21" s="70" t="b">
        <v>1</v>
      </c>
      <c r="Z21" s="70" t="b">
        <v>1</v>
      </c>
      <c r="AA21" s="70" t="b">
        <v>1</v>
      </c>
    </row>
    <row r="22" spans="1:27" x14ac:dyDescent="0.2">
      <c r="A22" s="94"/>
      <c r="B22" s="6" t="s">
        <v>35</v>
      </c>
      <c r="C22" s="169">
        <v>68821</v>
      </c>
      <c r="D22" s="170">
        <v>36475.130000000005</v>
      </c>
      <c r="E22" s="169">
        <v>55583</v>
      </c>
      <c r="F22" s="170">
        <v>29458.99</v>
      </c>
      <c r="G22" s="169">
        <v>50332</v>
      </c>
      <c r="H22" s="170">
        <v>26675.960000000003</v>
      </c>
      <c r="I22" s="169">
        <v>32482</v>
      </c>
      <c r="J22" s="170">
        <v>17215.46</v>
      </c>
      <c r="K22" s="169">
        <v>23785</v>
      </c>
      <c r="L22" s="170">
        <v>12606.050000000001</v>
      </c>
      <c r="M22" s="169">
        <v>18182</v>
      </c>
      <c r="N22" s="169">
        <v>9636.4600000000009</v>
      </c>
      <c r="O22" s="293"/>
      <c r="P22" s="70" t="b">
        <v>1</v>
      </c>
      <c r="Q22" s="70" t="b">
        <v>1</v>
      </c>
      <c r="R22" s="70" t="b">
        <v>1</v>
      </c>
      <c r="S22" s="70" t="b">
        <v>1</v>
      </c>
      <c r="T22" s="70" t="b">
        <v>1</v>
      </c>
      <c r="U22" s="70" t="b">
        <v>1</v>
      </c>
      <c r="V22" s="70" t="b">
        <v>1</v>
      </c>
      <c r="W22" s="70" t="b">
        <v>1</v>
      </c>
      <c r="X22" s="70" t="b">
        <v>1</v>
      </c>
      <c r="Y22" s="70" t="b">
        <v>1</v>
      </c>
      <c r="Z22" s="70" t="b">
        <v>1</v>
      </c>
      <c r="AA22" s="70" t="b">
        <v>1</v>
      </c>
    </row>
    <row r="23" spans="1:27" x14ac:dyDescent="0.2">
      <c r="A23" s="94"/>
      <c r="B23" s="6" t="s">
        <v>36</v>
      </c>
      <c r="C23" s="169">
        <v>75712</v>
      </c>
      <c r="D23" s="170">
        <v>40127.360000000001</v>
      </c>
      <c r="E23" s="169">
        <v>61176</v>
      </c>
      <c r="F23" s="170">
        <v>32423.280000000002</v>
      </c>
      <c r="G23" s="169">
        <v>55384</v>
      </c>
      <c r="H23" s="170">
        <v>29353.52</v>
      </c>
      <c r="I23" s="169">
        <v>35758</v>
      </c>
      <c r="J23" s="170">
        <v>18951.740000000002</v>
      </c>
      <c r="K23" s="169">
        <v>26246</v>
      </c>
      <c r="L23" s="170">
        <v>13910.380000000001</v>
      </c>
      <c r="M23" s="169">
        <v>20020</v>
      </c>
      <c r="N23" s="169">
        <v>10610.6</v>
      </c>
      <c r="O23" s="293"/>
      <c r="P23" s="70" t="b">
        <v>1</v>
      </c>
      <c r="Q23" s="70" t="b">
        <v>1</v>
      </c>
      <c r="R23" s="70" t="b">
        <v>1</v>
      </c>
      <c r="S23" s="70" t="b">
        <v>1</v>
      </c>
      <c r="T23" s="70" t="b">
        <v>1</v>
      </c>
      <c r="U23" s="70" t="b">
        <v>1</v>
      </c>
      <c r="V23" s="70" t="b">
        <v>1</v>
      </c>
      <c r="W23" s="70" t="b">
        <v>1</v>
      </c>
      <c r="X23" s="70" t="b">
        <v>1</v>
      </c>
      <c r="Y23" s="70" t="b">
        <v>1</v>
      </c>
      <c r="Z23" s="70" t="b">
        <v>1</v>
      </c>
      <c r="AA23" s="70" t="b">
        <v>1</v>
      </c>
    </row>
    <row r="24" spans="1:27" x14ac:dyDescent="0.2">
      <c r="A24" s="94"/>
      <c r="B24" s="6" t="s">
        <v>37</v>
      </c>
      <c r="C24" s="169">
        <v>82614</v>
      </c>
      <c r="D24" s="170">
        <v>43785.420000000006</v>
      </c>
      <c r="E24" s="169">
        <v>66738</v>
      </c>
      <c r="F24" s="170">
        <v>35371.14</v>
      </c>
      <c r="G24" s="169">
        <v>60450</v>
      </c>
      <c r="H24" s="170">
        <v>32038.5</v>
      </c>
      <c r="I24" s="169">
        <v>38992</v>
      </c>
      <c r="J24" s="170">
        <v>20665.760000000002</v>
      </c>
      <c r="K24" s="169">
        <v>28685</v>
      </c>
      <c r="L24" s="170">
        <v>15203.050000000001</v>
      </c>
      <c r="M24" s="169">
        <v>21862</v>
      </c>
      <c r="N24" s="169">
        <v>11586.86</v>
      </c>
      <c r="O24" s="293"/>
      <c r="P24" s="94" t="b">
        <v>1</v>
      </c>
      <c r="Q24" s="94" t="b">
        <v>1</v>
      </c>
      <c r="R24" s="94" t="b">
        <v>1</v>
      </c>
      <c r="S24" s="94" t="b">
        <v>1</v>
      </c>
      <c r="T24" s="94" t="b">
        <v>1</v>
      </c>
      <c r="U24" s="94" t="b">
        <v>1</v>
      </c>
      <c r="V24" s="70" t="b">
        <v>1</v>
      </c>
      <c r="W24" s="70" t="b">
        <v>1</v>
      </c>
      <c r="X24" s="70" t="b">
        <v>1</v>
      </c>
      <c r="Y24" s="70" t="b">
        <v>1</v>
      </c>
      <c r="Z24" s="70" t="b">
        <v>1</v>
      </c>
      <c r="AA24" s="70" t="b">
        <v>1</v>
      </c>
    </row>
    <row r="25" spans="1:27" x14ac:dyDescent="0.2">
      <c r="A25" s="94"/>
      <c r="B25" s="6" t="s">
        <v>38</v>
      </c>
      <c r="C25" s="169">
        <v>82963</v>
      </c>
      <c r="D25" s="170">
        <v>43970.39</v>
      </c>
      <c r="E25" s="169">
        <v>66827</v>
      </c>
      <c r="F25" s="170">
        <v>35418.310000000005</v>
      </c>
      <c r="G25" s="169">
        <v>60992</v>
      </c>
      <c r="H25" s="170">
        <v>32325.760000000002</v>
      </c>
      <c r="I25" s="169">
        <v>39255</v>
      </c>
      <c r="J25" s="170">
        <v>20805.150000000001</v>
      </c>
      <c r="K25" s="169">
        <v>28841</v>
      </c>
      <c r="L25" s="170">
        <v>15285.730000000001</v>
      </c>
      <c r="M25" s="169">
        <v>21944</v>
      </c>
      <c r="N25" s="169">
        <v>11630.32</v>
      </c>
      <c r="O25" s="293"/>
      <c r="P25" s="94" t="b">
        <v>1</v>
      </c>
      <c r="Q25" s="94" t="b">
        <v>1</v>
      </c>
      <c r="R25" s="94" t="b">
        <v>1</v>
      </c>
      <c r="S25" s="94" t="b">
        <v>1</v>
      </c>
      <c r="T25" s="94" t="b">
        <v>1</v>
      </c>
      <c r="U25" s="94" t="b">
        <v>1</v>
      </c>
      <c r="V25" s="70" t="b">
        <v>1</v>
      </c>
      <c r="W25" s="70" t="b">
        <v>1</v>
      </c>
      <c r="X25" s="70" t="b">
        <v>1</v>
      </c>
      <c r="Y25" s="70" t="b">
        <v>1</v>
      </c>
      <c r="Z25" s="70" t="b">
        <v>1</v>
      </c>
      <c r="AA25" s="70" t="b">
        <v>1</v>
      </c>
    </row>
    <row r="26" spans="1:27" x14ac:dyDescent="0.2">
      <c r="A26" s="94"/>
      <c r="B26" s="6" t="s">
        <v>39</v>
      </c>
      <c r="C26" s="169">
        <v>83276</v>
      </c>
      <c r="D26" s="170">
        <v>44136.28</v>
      </c>
      <c r="E26" s="169">
        <v>66909</v>
      </c>
      <c r="F26" s="170">
        <v>35461.770000000004</v>
      </c>
      <c r="G26" s="169">
        <v>61569</v>
      </c>
      <c r="H26" s="170">
        <v>32631.570000000003</v>
      </c>
      <c r="I26" s="169">
        <v>39472</v>
      </c>
      <c r="J26" s="170">
        <v>20920.16</v>
      </c>
      <c r="K26" s="169">
        <v>28985</v>
      </c>
      <c r="L26" s="170">
        <v>15362.050000000001</v>
      </c>
      <c r="M26" s="169">
        <v>22016</v>
      </c>
      <c r="N26" s="169">
        <v>11668.480000000001</v>
      </c>
      <c r="O26" s="293"/>
      <c r="P26" s="94" t="b">
        <v>1</v>
      </c>
      <c r="Q26" s="94" t="b">
        <v>1</v>
      </c>
      <c r="R26" s="94" t="b">
        <v>1</v>
      </c>
      <c r="S26" s="94" t="b">
        <v>1</v>
      </c>
      <c r="T26" s="94" t="b">
        <v>1</v>
      </c>
      <c r="U26" s="94" t="b">
        <v>1</v>
      </c>
      <c r="V26" s="70" t="b">
        <v>1</v>
      </c>
      <c r="W26" s="70" t="b">
        <v>1</v>
      </c>
      <c r="X26" s="70" t="b">
        <v>1</v>
      </c>
      <c r="Y26" s="70" t="b">
        <v>1</v>
      </c>
      <c r="Z26" s="70" t="b">
        <v>1</v>
      </c>
      <c r="AA26" s="70" t="b">
        <v>1</v>
      </c>
    </row>
    <row r="27" spans="1:27" x14ac:dyDescent="0.2">
      <c r="A27" s="94"/>
      <c r="B27" s="6" t="s">
        <v>40</v>
      </c>
      <c r="C27" s="169">
        <v>92550</v>
      </c>
      <c r="D27" s="170">
        <v>49051.5</v>
      </c>
      <c r="E27" s="169">
        <v>74331</v>
      </c>
      <c r="F27" s="170">
        <v>39395.43</v>
      </c>
      <c r="G27" s="169">
        <v>68428</v>
      </c>
      <c r="H27" s="170">
        <v>36266.840000000004</v>
      </c>
      <c r="I27" s="169">
        <v>43877</v>
      </c>
      <c r="J27" s="170">
        <v>23254.81</v>
      </c>
      <c r="K27" s="169">
        <v>32297</v>
      </c>
      <c r="L27" s="170">
        <v>17117.41</v>
      </c>
      <c r="M27" s="169">
        <v>24459</v>
      </c>
      <c r="N27" s="169">
        <v>12963.27</v>
      </c>
      <c r="O27" s="293"/>
      <c r="P27" s="94" t="b">
        <v>1</v>
      </c>
      <c r="Q27" s="94" t="b">
        <v>1</v>
      </c>
      <c r="R27" s="94" t="b">
        <v>1</v>
      </c>
      <c r="S27" s="94" t="b">
        <v>1</v>
      </c>
      <c r="T27" s="94" t="b">
        <v>1</v>
      </c>
      <c r="U27" s="94" t="b">
        <v>1</v>
      </c>
      <c r="V27" s="70" t="b">
        <v>1</v>
      </c>
      <c r="W27" s="70" t="b">
        <v>1</v>
      </c>
      <c r="X27" s="70" t="b">
        <v>1</v>
      </c>
      <c r="Y27" s="70" t="b">
        <v>1</v>
      </c>
      <c r="Z27" s="70" t="b">
        <v>1</v>
      </c>
      <c r="AA27" s="70" t="b">
        <v>1</v>
      </c>
    </row>
    <row r="28" spans="1:27" x14ac:dyDescent="0.2">
      <c r="A28" s="94"/>
      <c r="B28" s="6" t="s">
        <v>41</v>
      </c>
      <c r="C28" s="169">
        <v>101832</v>
      </c>
      <c r="D28" s="170">
        <v>53970.96</v>
      </c>
      <c r="E28" s="169">
        <v>81806</v>
      </c>
      <c r="F28" s="170">
        <v>43357.18</v>
      </c>
      <c r="G28" s="169">
        <v>75310</v>
      </c>
      <c r="H28" s="170">
        <v>39914.300000000003</v>
      </c>
      <c r="I28" s="169">
        <v>48273</v>
      </c>
      <c r="J28" s="170">
        <v>25584.690000000002</v>
      </c>
      <c r="K28" s="169">
        <v>35565</v>
      </c>
      <c r="L28" s="170">
        <v>18849.45</v>
      </c>
      <c r="M28" s="169">
        <v>26942</v>
      </c>
      <c r="N28" s="169">
        <v>14279.26</v>
      </c>
      <c r="O28" s="293"/>
      <c r="P28" s="94" t="b">
        <v>1</v>
      </c>
      <c r="Q28" s="94" t="b">
        <v>1</v>
      </c>
      <c r="R28" s="94" t="b">
        <v>1</v>
      </c>
      <c r="S28" s="94" t="b">
        <v>1</v>
      </c>
      <c r="T28" s="94" t="b">
        <v>1</v>
      </c>
      <c r="U28" s="94" t="b">
        <v>1</v>
      </c>
      <c r="V28" s="70" t="b">
        <v>1</v>
      </c>
      <c r="W28" s="70" t="b">
        <v>1</v>
      </c>
      <c r="X28" s="70" t="b">
        <v>1</v>
      </c>
      <c r="Y28" s="70" t="b">
        <v>1</v>
      </c>
      <c r="Z28" s="70" t="b">
        <v>1</v>
      </c>
      <c r="AA28" s="70" t="b">
        <v>1</v>
      </c>
    </row>
    <row r="29" spans="1:27" x14ac:dyDescent="0.2">
      <c r="A29" s="94"/>
      <c r="B29" s="6" t="s">
        <v>42</v>
      </c>
      <c r="C29" s="169">
        <v>106476</v>
      </c>
      <c r="D29" s="170">
        <v>56432.280000000006</v>
      </c>
      <c r="E29" s="169">
        <v>85528</v>
      </c>
      <c r="F29" s="170">
        <v>45329.840000000004</v>
      </c>
      <c r="G29" s="169">
        <v>78729</v>
      </c>
      <c r="H29" s="170">
        <v>41726.370000000003</v>
      </c>
      <c r="I29" s="169">
        <v>50484</v>
      </c>
      <c r="J29" s="170">
        <v>26756.52</v>
      </c>
      <c r="K29" s="169">
        <v>37225</v>
      </c>
      <c r="L29" s="170">
        <v>19729.25</v>
      </c>
      <c r="M29" s="169">
        <v>28182</v>
      </c>
      <c r="N29" s="169">
        <v>14936.460000000001</v>
      </c>
      <c r="O29" s="293"/>
      <c r="P29" s="94" t="b">
        <v>1</v>
      </c>
      <c r="Q29" s="94" t="b">
        <v>1</v>
      </c>
      <c r="R29" s="94" t="b">
        <v>1</v>
      </c>
      <c r="S29" s="94" t="b">
        <v>1</v>
      </c>
      <c r="T29" s="94" t="b">
        <v>1</v>
      </c>
      <c r="U29" s="94" t="b">
        <v>1</v>
      </c>
      <c r="V29" s="70" t="b">
        <v>1</v>
      </c>
      <c r="W29" s="70" t="b">
        <v>1</v>
      </c>
      <c r="X29" s="70" t="b">
        <v>1</v>
      </c>
      <c r="Y29" s="70" t="b">
        <v>1</v>
      </c>
      <c r="Z29" s="70" t="b">
        <v>1</v>
      </c>
      <c r="AA29" s="70" t="b">
        <v>1</v>
      </c>
    </row>
    <row r="30" spans="1:27" x14ac:dyDescent="0.2">
      <c r="A30" s="94"/>
      <c r="B30" s="6" t="s">
        <v>43</v>
      </c>
      <c r="C30" s="169">
        <v>107206</v>
      </c>
      <c r="D30" s="170">
        <v>56819.18</v>
      </c>
      <c r="E30" s="169">
        <v>85691</v>
      </c>
      <c r="F30" s="170">
        <v>45416.23</v>
      </c>
      <c r="G30" s="169">
        <v>80034</v>
      </c>
      <c r="H30" s="170">
        <v>42418.020000000004</v>
      </c>
      <c r="I30" s="169">
        <v>51009</v>
      </c>
      <c r="J30" s="170">
        <v>27034.77</v>
      </c>
      <c r="K30" s="169">
        <v>37585</v>
      </c>
      <c r="L30" s="170">
        <v>19920.05</v>
      </c>
      <c r="M30" s="169">
        <v>28319</v>
      </c>
      <c r="N30" s="169">
        <v>15009.070000000002</v>
      </c>
      <c r="O30" s="293"/>
      <c r="P30" s="94" t="b">
        <v>1</v>
      </c>
      <c r="Q30" s="94" t="b">
        <v>1</v>
      </c>
      <c r="R30" s="94" t="b">
        <v>1</v>
      </c>
      <c r="S30" s="94" t="b">
        <v>1</v>
      </c>
      <c r="T30" s="94" t="b">
        <v>1</v>
      </c>
      <c r="U30" s="94" t="b">
        <v>1</v>
      </c>
      <c r="V30" s="70" t="b">
        <v>1</v>
      </c>
      <c r="W30" s="70" t="b">
        <v>1</v>
      </c>
      <c r="X30" s="70" t="b">
        <v>1</v>
      </c>
      <c r="Y30" s="70" t="b">
        <v>1</v>
      </c>
      <c r="Z30" s="70" t="b">
        <v>1</v>
      </c>
      <c r="AA30" s="70" t="b">
        <v>1</v>
      </c>
    </row>
    <row r="31" spans="1:27" x14ac:dyDescent="0.2">
      <c r="A31" s="94"/>
      <c r="B31" s="6" t="s">
        <v>44</v>
      </c>
      <c r="C31" s="169">
        <v>120657</v>
      </c>
      <c r="D31" s="170">
        <v>63948.210000000006</v>
      </c>
      <c r="E31" s="169">
        <v>96427</v>
      </c>
      <c r="F31" s="170">
        <v>51106.310000000005</v>
      </c>
      <c r="G31" s="169">
        <v>90070</v>
      </c>
      <c r="H31" s="170">
        <v>47737.100000000006</v>
      </c>
      <c r="I31" s="169">
        <v>57406</v>
      </c>
      <c r="J31" s="170">
        <v>30425.18</v>
      </c>
      <c r="K31" s="169">
        <v>42368</v>
      </c>
      <c r="L31" s="170">
        <v>22455.040000000001</v>
      </c>
      <c r="M31" s="169">
        <v>31880</v>
      </c>
      <c r="N31" s="169">
        <v>16896.400000000001</v>
      </c>
      <c r="O31" s="293"/>
      <c r="P31" s="94" t="b">
        <v>1</v>
      </c>
      <c r="Q31" s="94" t="b">
        <v>1</v>
      </c>
      <c r="R31" s="94" t="b">
        <v>1</v>
      </c>
      <c r="S31" s="94" t="b">
        <v>1</v>
      </c>
      <c r="T31" s="94" t="b">
        <v>1</v>
      </c>
      <c r="U31" s="94" t="b">
        <v>1</v>
      </c>
      <c r="V31" s="70" t="b">
        <v>1</v>
      </c>
      <c r="W31" s="70" t="b">
        <v>1</v>
      </c>
      <c r="X31" s="70" t="b">
        <v>1</v>
      </c>
      <c r="Y31" s="70" t="b">
        <v>1</v>
      </c>
      <c r="Z31" s="70" t="b">
        <v>1</v>
      </c>
      <c r="AA31" s="70" t="b">
        <v>1</v>
      </c>
    </row>
    <row r="32" spans="1:27" x14ac:dyDescent="0.2">
      <c r="A32" s="94"/>
      <c r="B32" s="6" t="s">
        <v>45</v>
      </c>
      <c r="C32" s="169">
        <v>134092</v>
      </c>
      <c r="D32" s="170">
        <v>71068.760000000009</v>
      </c>
      <c r="E32" s="169">
        <v>107156</v>
      </c>
      <c r="F32" s="170">
        <v>56792.68</v>
      </c>
      <c r="G32" s="169">
        <v>100102</v>
      </c>
      <c r="H32" s="170">
        <v>53054.060000000005</v>
      </c>
      <c r="I32" s="169">
        <v>63813</v>
      </c>
      <c r="J32" s="170">
        <v>33820.89</v>
      </c>
      <c r="K32" s="169">
        <v>47147</v>
      </c>
      <c r="L32" s="170">
        <v>24987.91</v>
      </c>
      <c r="M32" s="169">
        <v>35430</v>
      </c>
      <c r="N32" s="169">
        <v>18777.900000000001</v>
      </c>
      <c r="O32" s="293"/>
      <c r="P32" s="94" t="b">
        <v>1</v>
      </c>
      <c r="Q32" s="94" t="b">
        <v>1</v>
      </c>
      <c r="R32" s="94" t="b">
        <v>1</v>
      </c>
      <c r="S32" s="94" t="b">
        <v>1</v>
      </c>
      <c r="T32" s="94" t="b">
        <v>1</v>
      </c>
      <c r="U32" s="94" t="b">
        <v>1</v>
      </c>
      <c r="V32" s="70" t="b">
        <v>1</v>
      </c>
      <c r="W32" s="70" t="b">
        <v>1</v>
      </c>
      <c r="X32" s="70" t="b">
        <v>1</v>
      </c>
      <c r="Y32" s="70" t="b">
        <v>1</v>
      </c>
      <c r="Z32" s="70" t="b">
        <v>1</v>
      </c>
      <c r="AA32" s="70" t="b">
        <v>1</v>
      </c>
    </row>
    <row r="33" spans="1:27" x14ac:dyDescent="0.2">
      <c r="A33" s="94"/>
      <c r="B33" s="6" t="s">
        <v>46</v>
      </c>
      <c r="C33" s="169">
        <v>147525</v>
      </c>
      <c r="D33" s="170">
        <v>78188.25</v>
      </c>
      <c r="E33" s="169">
        <v>117908</v>
      </c>
      <c r="F33" s="170">
        <v>62491.240000000005</v>
      </c>
      <c r="G33" s="169">
        <v>110160</v>
      </c>
      <c r="H33" s="170">
        <v>58384.800000000003</v>
      </c>
      <c r="I33" s="169">
        <v>70194</v>
      </c>
      <c r="J33" s="170">
        <v>37202.82</v>
      </c>
      <c r="K33" s="169">
        <v>51920</v>
      </c>
      <c r="L33" s="170">
        <v>27517.600000000002</v>
      </c>
      <c r="M33" s="169">
        <v>38994</v>
      </c>
      <c r="N33" s="169">
        <v>20666.82</v>
      </c>
      <c r="O33" s="293"/>
      <c r="P33" s="94" t="b">
        <v>1</v>
      </c>
      <c r="Q33" s="94" t="b">
        <v>1</v>
      </c>
      <c r="R33" s="94" t="b">
        <v>1</v>
      </c>
      <c r="S33" s="94" t="b">
        <v>1</v>
      </c>
      <c r="T33" s="94" t="b">
        <v>1</v>
      </c>
      <c r="U33" s="94" t="b">
        <v>1</v>
      </c>
      <c r="V33" s="70" t="b">
        <v>1</v>
      </c>
      <c r="W33" s="70" t="b">
        <v>1</v>
      </c>
      <c r="X33" s="70" t="b">
        <v>1</v>
      </c>
      <c r="Y33" s="70" t="b">
        <v>1</v>
      </c>
      <c r="Z33" s="70" t="b">
        <v>1</v>
      </c>
      <c r="AA33" s="70" t="b">
        <v>1</v>
      </c>
    </row>
    <row r="34" spans="1:27" x14ac:dyDescent="0.2">
      <c r="A34" s="94"/>
      <c r="B34" s="6" t="s">
        <v>47</v>
      </c>
      <c r="C34" s="169">
        <v>160950</v>
      </c>
      <c r="D34" s="170">
        <v>85303.5</v>
      </c>
      <c r="E34" s="169">
        <v>128648</v>
      </c>
      <c r="F34" s="170">
        <v>68183.44</v>
      </c>
      <c r="G34" s="169">
        <v>120196</v>
      </c>
      <c r="H34" s="170">
        <v>63703.880000000005</v>
      </c>
      <c r="I34" s="169">
        <v>76604</v>
      </c>
      <c r="J34" s="170">
        <v>40600.120000000003</v>
      </c>
      <c r="K34" s="169">
        <v>56706</v>
      </c>
      <c r="L34" s="170">
        <v>30054.18</v>
      </c>
      <c r="M34" s="169">
        <v>42541</v>
      </c>
      <c r="N34" s="169">
        <v>22546.73</v>
      </c>
      <c r="O34" s="293"/>
      <c r="P34" s="94" t="b">
        <v>1</v>
      </c>
      <c r="Q34" s="94" t="b">
        <v>1</v>
      </c>
      <c r="R34" s="94" t="b">
        <v>1</v>
      </c>
      <c r="S34" s="94" t="b">
        <v>1</v>
      </c>
      <c r="T34" s="94" t="b">
        <v>1</v>
      </c>
      <c r="U34" s="94" t="b">
        <v>1</v>
      </c>
      <c r="V34" s="70" t="b">
        <v>1</v>
      </c>
      <c r="W34" s="70" t="b">
        <v>1</v>
      </c>
      <c r="X34" s="70" t="b">
        <v>1</v>
      </c>
      <c r="Y34" s="70" t="b">
        <v>1</v>
      </c>
      <c r="Z34" s="70" t="b">
        <v>1</v>
      </c>
      <c r="AA34" s="70" t="b">
        <v>1</v>
      </c>
    </row>
    <row r="35" spans="1:27" x14ac:dyDescent="0.2">
      <c r="A35" s="94"/>
      <c r="B35" s="6" t="s">
        <v>48</v>
      </c>
      <c r="C35" s="169">
        <v>175818</v>
      </c>
      <c r="D35" s="170">
        <v>93183.540000000008</v>
      </c>
      <c r="E35" s="169">
        <v>140192</v>
      </c>
      <c r="F35" s="170">
        <v>74301.760000000009</v>
      </c>
      <c r="G35" s="169">
        <v>131268</v>
      </c>
      <c r="H35" s="170">
        <v>69572.040000000008</v>
      </c>
      <c r="I35" s="169">
        <v>83765</v>
      </c>
      <c r="J35" s="170">
        <v>44395.450000000004</v>
      </c>
      <c r="K35" s="169">
        <v>62056</v>
      </c>
      <c r="L35" s="170">
        <v>32889.68</v>
      </c>
      <c r="M35" s="169">
        <v>46486</v>
      </c>
      <c r="N35" s="169">
        <v>24637.58</v>
      </c>
      <c r="O35" s="293"/>
      <c r="P35" s="94" t="b">
        <v>1</v>
      </c>
      <c r="Q35" s="94" t="b">
        <v>1</v>
      </c>
      <c r="R35" s="94" t="b">
        <v>1</v>
      </c>
      <c r="S35" s="94" t="b">
        <v>1</v>
      </c>
      <c r="T35" s="94" t="b">
        <v>1</v>
      </c>
      <c r="U35" s="94" t="b">
        <v>1</v>
      </c>
      <c r="V35" s="70" t="b">
        <v>1</v>
      </c>
      <c r="W35" s="70" t="b">
        <v>1</v>
      </c>
      <c r="X35" s="70" t="b">
        <v>1</v>
      </c>
      <c r="Y35" s="70" t="b">
        <v>1</v>
      </c>
      <c r="Z35" s="70" t="b">
        <v>1</v>
      </c>
      <c r="AA35" s="70" t="b">
        <v>1</v>
      </c>
    </row>
    <row r="36" spans="1:27" x14ac:dyDescent="0.2">
      <c r="B36" s="309" t="s">
        <v>161</v>
      </c>
      <c r="C36" s="309"/>
      <c r="D36" s="309"/>
      <c r="E36" s="309"/>
      <c r="F36" s="309"/>
    </row>
    <row r="37" spans="1:27" x14ac:dyDescent="0.2">
      <c r="B37" s="155"/>
    </row>
    <row r="38" spans="1:27" x14ac:dyDescent="0.2">
      <c r="B38" s="155"/>
    </row>
    <row r="39" spans="1:27" ht="19" x14ac:dyDescent="0.2">
      <c r="A39" s="63"/>
      <c r="B39" s="61" t="s">
        <v>153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1" spans="1:27" ht="15" customHeight="1" x14ac:dyDescent="0.2">
      <c r="B41" s="74" t="s">
        <v>2</v>
      </c>
      <c r="C41" s="299" t="s">
        <v>3</v>
      </c>
      <c r="D41" s="300"/>
      <c r="E41" s="299" t="s">
        <v>4</v>
      </c>
      <c r="F41" s="300"/>
      <c r="G41" s="299" t="s">
        <v>5</v>
      </c>
      <c r="H41" s="300"/>
      <c r="I41" s="299" t="s">
        <v>6</v>
      </c>
      <c r="J41" s="300"/>
      <c r="K41" s="299" t="s">
        <v>7</v>
      </c>
      <c r="L41" s="300"/>
      <c r="M41" s="299" t="s">
        <v>8</v>
      </c>
      <c r="N41" s="301"/>
      <c r="O41" s="293" t="str">
        <f>O4</f>
        <v>BUPA SECURE CARE PREMIUM BOOKLET, EFFECTIVE JANUARY 1, 2026</v>
      </c>
    </row>
    <row r="42" spans="1:27" ht="28" x14ac:dyDescent="0.2">
      <c r="B42" s="99" t="s">
        <v>209</v>
      </c>
      <c r="C42" s="294" t="s">
        <v>9</v>
      </c>
      <c r="D42" s="295"/>
      <c r="E42" s="294" t="s">
        <v>10</v>
      </c>
      <c r="F42" s="295"/>
      <c r="G42" s="294" t="s">
        <v>11</v>
      </c>
      <c r="H42" s="295"/>
      <c r="I42" s="294" t="s">
        <v>12</v>
      </c>
      <c r="J42" s="295"/>
      <c r="K42" s="294" t="s">
        <v>13</v>
      </c>
      <c r="L42" s="295"/>
      <c r="M42" s="294" t="s">
        <v>14</v>
      </c>
      <c r="N42" s="296"/>
      <c r="O42" s="293"/>
    </row>
    <row r="43" spans="1:27" ht="28" x14ac:dyDescent="0.2">
      <c r="B43" s="103" t="s">
        <v>210</v>
      </c>
      <c r="C43" s="297" t="s">
        <v>10</v>
      </c>
      <c r="D43" s="298"/>
      <c r="E43" s="297" t="s">
        <v>11</v>
      </c>
      <c r="F43" s="298"/>
      <c r="G43" s="297" t="s">
        <v>15</v>
      </c>
      <c r="H43" s="298"/>
      <c r="I43" s="297" t="s">
        <v>12</v>
      </c>
      <c r="J43" s="298"/>
      <c r="K43" s="297" t="s">
        <v>13</v>
      </c>
      <c r="L43" s="298"/>
      <c r="M43" s="297" t="s">
        <v>14</v>
      </c>
      <c r="N43" s="302"/>
      <c r="O43" s="293"/>
    </row>
    <row r="44" spans="1:27" x14ac:dyDescent="0.2">
      <c r="B44" s="75" t="s">
        <v>16</v>
      </c>
      <c r="C44" s="64" t="s">
        <v>17</v>
      </c>
      <c r="D44" s="65" t="s">
        <v>18</v>
      </c>
      <c r="E44" s="64" t="s">
        <v>17</v>
      </c>
      <c r="F44" s="65" t="s">
        <v>18</v>
      </c>
      <c r="G44" s="64" t="s">
        <v>17</v>
      </c>
      <c r="H44" s="65" t="s">
        <v>18</v>
      </c>
      <c r="I44" s="64" t="s">
        <v>17</v>
      </c>
      <c r="J44" s="65" t="s">
        <v>18</v>
      </c>
      <c r="K44" s="64" t="s">
        <v>17</v>
      </c>
      <c r="L44" s="65" t="s">
        <v>18</v>
      </c>
      <c r="M44" s="64" t="s">
        <v>17</v>
      </c>
      <c r="N44" s="66" t="s">
        <v>18</v>
      </c>
      <c r="O44" s="293"/>
    </row>
    <row r="45" spans="1:27" x14ac:dyDescent="0.2">
      <c r="A45" s="94"/>
      <c r="B45" s="75" t="s">
        <v>19</v>
      </c>
      <c r="C45" s="68" t="s">
        <v>20</v>
      </c>
      <c r="D45" s="67" t="s">
        <v>21</v>
      </c>
      <c r="E45" s="68" t="s">
        <v>20</v>
      </c>
      <c r="F45" s="67" t="s">
        <v>21</v>
      </c>
      <c r="G45" s="68" t="s">
        <v>20</v>
      </c>
      <c r="H45" s="67" t="s">
        <v>21</v>
      </c>
      <c r="I45" s="68" t="s">
        <v>20</v>
      </c>
      <c r="J45" s="67" t="s">
        <v>21</v>
      </c>
      <c r="K45" s="68" t="s">
        <v>20</v>
      </c>
      <c r="L45" s="67" t="s">
        <v>21</v>
      </c>
      <c r="M45" s="68" t="s">
        <v>20</v>
      </c>
      <c r="N45" s="69" t="s">
        <v>21</v>
      </c>
      <c r="O45" s="293"/>
      <c r="P45" s="94"/>
      <c r="Q45" s="94"/>
      <c r="R45" s="94"/>
      <c r="S45" s="94"/>
      <c r="T45" s="94"/>
      <c r="U45" s="94"/>
    </row>
    <row r="46" spans="1:27" x14ac:dyDescent="0.2">
      <c r="B46" s="1" t="s">
        <v>22</v>
      </c>
      <c r="C46" s="169">
        <v>7753</v>
      </c>
      <c r="D46" s="169">
        <v>4109.09</v>
      </c>
      <c r="E46" s="169">
        <v>6997</v>
      </c>
      <c r="F46" s="169">
        <v>3708.4100000000003</v>
      </c>
      <c r="G46" s="169">
        <v>4119</v>
      </c>
      <c r="H46" s="169">
        <v>2183.0700000000002</v>
      </c>
      <c r="I46" s="169">
        <v>3211</v>
      </c>
      <c r="J46" s="169">
        <v>1701.8300000000002</v>
      </c>
      <c r="K46" s="169">
        <v>2504</v>
      </c>
      <c r="L46" s="169">
        <v>1327.1200000000001</v>
      </c>
      <c r="M46" s="169">
        <v>1853</v>
      </c>
      <c r="N46" s="169">
        <v>982.09</v>
      </c>
      <c r="O46" s="293"/>
      <c r="P46" s="70" t="b">
        <v>1</v>
      </c>
      <c r="Q46" s="70" t="b">
        <v>1</v>
      </c>
      <c r="R46" s="70" t="b">
        <v>1</v>
      </c>
      <c r="S46" s="70" t="b">
        <v>1</v>
      </c>
      <c r="T46" s="70" t="b">
        <v>1</v>
      </c>
      <c r="U46" s="70" t="b">
        <v>1</v>
      </c>
      <c r="V46" s="70" t="b">
        <v>1</v>
      </c>
      <c r="W46" s="70" t="b">
        <v>1</v>
      </c>
      <c r="X46" s="70" t="b">
        <v>1</v>
      </c>
      <c r="Y46" s="70" t="b">
        <v>1</v>
      </c>
      <c r="Z46" s="70" t="b">
        <v>1</v>
      </c>
      <c r="AA46" s="70" t="b">
        <v>1</v>
      </c>
    </row>
    <row r="47" spans="1:27" x14ac:dyDescent="0.2">
      <c r="B47" s="1" t="s">
        <v>23</v>
      </c>
      <c r="C47" s="169">
        <v>12736</v>
      </c>
      <c r="D47" s="169">
        <v>6750.08</v>
      </c>
      <c r="E47" s="169">
        <v>11796</v>
      </c>
      <c r="F47" s="169">
        <v>6251.88</v>
      </c>
      <c r="G47" s="169">
        <v>6108</v>
      </c>
      <c r="H47" s="169">
        <v>3237.2400000000002</v>
      </c>
      <c r="I47" s="169">
        <v>5059</v>
      </c>
      <c r="J47" s="169">
        <v>2681.27</v>
      </c>
      <c r="K47" s="169">
        <v>3955</v>
      </c>
      <c r="L47" s="169">
        <v>2096.15</v>
      </c>
      <c r="M47" s="169">
        <v>2935</v>
      </c>
      <c r="N47" s="169">
        <v>1555.5500000000002</v>
      </c>
      <c r="O47" s="293"/>
      <c r="P47" s="70" t="b">
        <v>1</v>
      </c>
      <c r="Q47" s="70" t="b">
        <v>1</v>
      </c>
      <c r="R47" s="70" t="b">
        <v>1</v>
      </c>
      <c r="S47" s="70" t="b">
        <v>1</v>
      </c>
      <c r="T47" s="70" t="b">
        <v>1</v>
      </c>
      <c r="U47" s="70" t="b">
        <v>1</v>
      </c>
      <c r="V47" s="70" t="b">
        <v>1</v>
      </c>
      <c r="W47" s="70" t="b">
        <v>1</v>
      </c>
      <c r="X47" s="70" t="b">
        <v>1</v>
      </c>
      <c r="Y47" s="70" t="b">
        <v>1</v>
      </c>
      <c r="Z47" s="70" t="b">
        <v>1</v>
      </c>
      <c r="AA47" s="70" t="b">
        <v>1</v>
      </c>
    </row>
    <row r="48" spans="1:27" x14ac:dyDescent="0.2">
      <c r="B48" s="1" t="s">
        <v>24</v>
      </c>
      <c r="C48" s="169">
        <v>18610</v>
      </c>
      <c r="D48" s="169">
        <v>9863.3000000000011</v>
      </c>
      <c r="E48" s="169">
        <v>17292</v>
      </c>
      <c r="F48" s="169">
        <v>9164.76</v>
      </c>
      <c r="G48" s="169">
        <v>8811</v>
      </c>
      <c r="H48" s="169">
        <v>4669.83</v>
      </c>
      <c r="I48" s="169">
        <v>7344</v>
      </c>
      <c r="J48" s="169">
        <v>3892.32</v>
      </c>
      <c r="K48" s="169">
        <v>5753</v>
      </c>
      <c r="L48" s="169">
        <v>3049.09</v>
      </c>
      <c r="M48" s="169">
        <v>4257</v>
      </c>
      <c r="N48" s="169">
        <v>2256.21</v>
      </c>
      <c r="O48" s="293"/>
      <c r="P48" s="70" t="b">
        <v>1</v>
      </c>
      <c r="Q48" s="70" t="b">
        <v>1</v>
      </c>
      <c r="R48" s="70" t="b">
        <v>1</v>
      </c>
      <c r="S48" s="70" t="b">
        <v>1</v>
      </c>
      <c r="T48" s="70" t="b">
        <v>1</v>
      </c>
      <c r="U48" s="70" t="b">
        <v>1</v>
      </c>
      <c r="V48" s="70" t="b">
        <v>1</v>
      </c>
      <c r="W48" s="70" t="b">
        <v>1</v>
      </c>
      <c r="X48" s="70" t="b">
        <v>1</v>
      </c>
      <c r="Y48" s="70" t="b">
        <v>1</v>
      </c>
      <c r="Z48" s="70" t="b">
        <v>1</v>
      </c>
      <c r="AA48" s="70" t="b">
        <v>1</v>
      </c>
    </row>
    <row r="49" spans="2:27" x14ac:dyDescent="0.2">
      <c r="B49" s="1" t="s">
        <v>25</v>
      </c>
      <c r="C49" s="169">
        <v>17122</v>
      </c>
      <c r="D49" s="169">
        <v>9074.66</v>
      </c>
      <c r="E49" s="169">
        <v>14466</v>
      </c>
      <c r="F49" s="169">
        <v>7666.9800000000005</v>
      </c>
      <c r="G49" s="169">
        <v>11340</v>
      </c>
      <c r="H49" s="169">
        <v>6010.2000000000007</v>
      </c>
      <c r="I49" s="169">
        <v>7953</v>
      </c>
      <c r="J49" s="169">
        <v>4215.09</v>
      </c>
      <c r="K49" s="169">
        <v>6246</v>
      </c>
      <c r="L49" s="169">
        <v>3310.38</v>
      </c>
      <c r="M49" s="169">
        <v>4751</v>
      </c>
      <c r="N49" s="169">
        <v>2518.0300000000002</v>
      </c>
      <c r="O49" s="293"/>
      <c r="P49" s="70" t="b">
        <v>1</v>
      </c>
      <c r="Q49" s="70" t="b">
        <v>1</v>
      </c>
      <c r="R49" s="70" t="b">
        <v>1</v>
      </c>
      <c r="S49" s="70" t="b">
        <v>1</v>
      </c>
      <c r="T49" s="70" t="b">
        <v>1</v>
      </c>
      <c r="U49" s="70" t="b">
        <v>1</v>
      </c>
      <c r="V49" s="70" t="b">
        <v>1</v>
      </c>
      <c r="W49" s="70" t="b">
        <v>1</v>
      </c>
      <c r="X49" s="70" t="b">
        <v>1</v>
      </c>
      <c r="Y49" s="70" t="b">
        <v>1</v>
      </c>
      <c r="Z49" s="70" t="b">
        <v>1</v>
      </c>
      <c r="AA49" s="70" t="b">
        <v>1</v>
      </c>
    </row>
    <row r="50" spans="2:27" x14ac:dyDescent="0.2">
      <c r="B50" s="1" t="s">
        <v>26</v>
      </c>
      <c r="C50" s="169">
        <v>19004</v>
      </c>
      <c r="D50" s="169">
        <v>10072.120000000001</v>
      </c>
      <c r="E50" s="169">
        <v>15936</v>
      </c>
      <c r="F50" s="169">
        <v>8446.08</v>
      </c>
      <c r="G50" s="169">
        <v>12770</v>
      </c>
      <c r="H50" s="169">
        <v>6768.1</v>
      </c>
      <c r="I50" s="169">
        <v>8846</v>
      </c>
      <c r="J50" s="169">
        <v>4688.38</v>
      </c>
      <c r="K50" s="169">
        <v>6963</v>
      </c>
      <c r="L50" s="169">
        <v>3690.3900000000003</v>
      </c>
      <c r="M50" s="169">
        <v>5267</v>
      </c>
      <c r="N50" s="169">
        <v>2791.51</v>
      </c>
      <c r="O50" s="293"/>
      <c r="P50" s="70" t="b">
        <v>1</v>
      </c>
      <c r="Q50" s="70" t="b">
        <v>1</v>
      </c>
      <c r="R50" s="70" t="b">
        <v>1</v>
      </c>
      <c r="S50" s="70" t="b">
        <v>1</v>
      </c>
      <c r="T50" s="70" t="b">
        <v>1</v>
      </c>
      <c r="U50" s="70" t="b">
        <v>1</v>
      </c>
      <c r="V50" s="70" t="b">
        <v>1</v>
      </c>
      <c r="W50" s="70" t="b">
        <v>1</v>
      </c>
      <c r="X50" s="70" t="b">
        <v>1</v>
      </c>
      <c r="Y50" s="70" t="b">
        <v>1</v>
      </c>
      <c r="Z50" s="70" t="b">
        <v>1</v>
      </c>
      <c r="AA50" s="70" t="b">
        <v>1</v>
      </c>
    </row>
    <row r="51" spans="2:27" x14ac:dyDescent="0.2">
      <c r="B51" s="1" t="s">
        <v>27</v>
      </c>
      <c r="C51" s="169">
        <v>21943</v>
      </c>
      <c r="D51" s="169">
        <v>11629.79</v>
      </c>
      <c r="E51" s="169">
        <v>18242</v>
      </c>
      <c r="F51" s="169">
        <v>9668.26</v>
      </c>
      <c r="G51" s="169">
        <v>15015</v>
      </c>
      <c r="H51" s="169">
        <v>7957.9500000000007</v>
      </c>
      <c r="I51" s="169">
        <v>10280</v>
      </c>
      <c r="J51" s="169">
        <v>5448.4000000000005</v>
      </c>
      <c r="K51" s="169">
        <v>8084</v>
      </c>
      <c r="L51" s="169">
        <v>4284.5200000000004</v>
      </c>
      <c r="M51" s="169">
        <v>6121</v>
      </c>
      <c r="N51" s="169">
        <v>3244.13</v>
      </c>
      <c r="O51" s="293"/>
      <c r="P51" s="70" t="b">
        <v>1</v>
      </c>
      <c r="Q51" s="70" t="b">
        <v>1</v>
      </c>
      <c r="R51" s="70" t="b">
        <v>1</v>
      </c>
      <c r="S51" s="70" t="b">
        <v>1</v>
      </c>
      <c r="T51" s="70" t="b">
        <v>1</v>
      </c>
      <c r="U51" s="70" t="b">
        <v>1</v>
      </c>
      <c r="V51" s="70" t="b">
        <v>1</v>
      </c>
      <c r="W51" s="70" t="b">
        <v>1</v>
      </c>
      <c r="X51" s="70" t="b">
        <v>1</v>
      </c>
      <c r="Y51" s="70" t="b">
        <v>1</v>
      </c>
      <c r="Z51" s="70" t="b">
        <v>1</v>
      </c>
      <c r="AA51" s="70" t="b">
        <v>1</v>
      </c>
    </row>
    <row r="52" spans="2:27" x14ac:dyDescent="0.2">
      <c r="B52" s="1" t="s">
        <v>28</v>
      </c>
      <c r="C52" s="169">
        <v>24285</v>
      </c>
      <c r="D52" s="169">
        <v>12871.050000000001</v>
      </c>
      <c r="E52" s="169">
        <v>20126</v>
      </c>
      <c r="F52" s="169">
        <v>10666.78</v>
      </c>
      <c r="G52" s="169">
        <v>16808</v>
      </c>
      <c r="H52" s="169">
        <v>8908.24</v>
      </c>
      <c r="I52" s="169">
        <v>11441</v>
      </c>
      <c r="J52" s="169">
        <v>6063.7300000000005</v>
      </c>
      <c r="K52" s="169">
        <v>8999</v>
      </c>
      <c r="L52" s="169">
        <v>4769.47</v>
      </c>
      <c r="M52" s="169">
        <v>6785</v>
      </c>
      <c r="N52" s="169">
        <v>3596.05</v>
      </c>
      <c r="O52" s="293"/>
      <c r="P52" s="70" t="b">
        <v>1</v>
      </c>
      <c r="Q52" s="70" t="b">
        <v>1</v>
      </c>
      <c r="R52" s="70" t="b">
        <v>1</v>
      </c>
      <c r="S52" s="70" t="b">
        <v>1</v>
      </c>
      <c r="T52" s="70" t="b">
        <v>1</v>
      </c>
      <c r="U52" s="70" t="b">
        <v>1</v>
      </c>
      <c r="V52" s="70" t="b">
        <v>1</v>
      </c>
      <c r="W52" s="70" t="b">
        <v>1</v>
      </c>
      <c r="X52" s="70" t="b">
        <v>1</v>
      </c>
      <c r="Y52" s="70" t="b">
        <v>1</v>
      </c>
      <c r="Z52" s="70" t="b">
        <v>1</v>
      </c>
      <c r="AA52" s="70" t="b">
        <v>1</v>
      </c>
    </row>
    <row r="53" spans="2:27" x14ac:dyDescent="0.2">
      <c r="B53" s="1" t="s">
        <v>29</v>
      </c>
      <c r="C53" s="169">
        <v>27355</v>
      </c>
      <c r="D53" s="169">
        <v>14498.150000000001</v>
      </c>
      <c r="E53" s="169">
        <v>22574</v>
      </c>
      <c r="F53" s="169">
        <v>11964.220000000001</v>
      </c>
      <c r="G53" s="169">
        <v>19164</v>
      </c>
      <c r="H53" s="169">
        <v>10156.92</v>
      </c>
      <c r="I53" s="169">
        <v>12954</v>
      </c>
      <c r="J53" s="169">
        <v>6865.62</v>
      </c>
      <c r="K53" s="169">
        <v>10169</v>
      </c>
      <c r="L53" s="169">
        <v>5389.5700000000006</v>
      </c>
      <c r="M53" s="169">
        <v>7651</v>
      </c>
      <c r="N53" s="169">
        <v>4055.03</v>
      </c>
      <c r="O53" s="293"/>
      <c r="P53" s="70" t="b">
        <v>1</v>
      </c>
      <c r="Q53" s="70" t="b">
        <v>1</v>
      </c>
      <c r="R53" s="70" t="b">
        <v>1</v>
      </c>
      <c r="S53" s="70" t="b">
        <v>1</v>
      </c>
      <c r="T53" s="70" t="b">
        <v>1</v>
      </c>
      <c r="U53" s="70" t="b">
        <v>1</v>
      </c>
      <c r="V53" s="70" t="b">
        <v>1</v>
      </c>
      <c r="W53" s="70" t="b">
        <v>1</v>
      </c>
      <c r="X53" s="70" t="b">
        <v>1</v>
      </c>
      <c r="Y53" s="70" t="b">
        <v>1</v>
      </c>
      <c r="Z53" s="70" t="b">
        <v>1</v>
      </c>
      <c r="AA53" s="70" t="b">
        <v>1</v>
      </c>
    </row>
    <row r="54" spans="2:27" x14ac:dyDescent="0.2">
      <c r="B54" s="1" t="s">
        <v>30</v>
      </c>
      <c r="C54" s="169">
        <v>31715</v>
      </c>
      <c r="D54" s="169">
        <v>16808.95</v>
      </c>
      <c r="E54" s="169">
        <v>25981</v>
      </c>
      <c r="F54" s="169">
        <v>13769.93</v>
      </c>
      <c r="G54" s="169">
        <v>22465</v>
      </c>
      <c r="H54" s="169">
        <v>11906.45</v>
      </c>
      <c r="I54" s="169">
        <v>15081</v>
      </c>
      <c r="J54" s="169">
        <v>7992.93</v>
      </c>
      <c r="K54" s="169">
        <v>11845</v>
      </c>
      <c r="L54" s="169">
        <v>6277.85</v>
      </c>
      <c r="M54" s="169">
        <v>8895</v>
      </c>
      <c r="N54" s="169">
        <v>4714.3500000000004</v>
      </c>
      <c r="O54" s="293"/>
      <c r="P54" s="70" t="b">
        <v>1</v>
      </c>
      <c r="Q54" s="70" t="b">
        <v>1</v>
      </c>
      <c r="R54" s="70" t="b">
        <v>1</v>
      </c>
      <c r="S54" s="70" t="b">
        <v>1</v>
      </c>
      <c r="T54" s="70" t="b">
        <v>1</v>
      </c>
      <c r="U54" s="70" t="b">
        <v>1</v>
      </c>
      <c r="V54" s="70" t="b">
        <v>1</v>
      </c>
      <c r="W54" s="70" t="b">
        <v>1</v>
      </c>
      <c r="X54" s="70" t="b">
        <v>1</v>
      </c>
      <c r="Y54" s="70" t="b">
        <v>1</v>
      </c>
      <c r="Z54" s="70" t="b">
        <v>1</v>
      </c>
      <c r="AA54" s="70" t="b">
        <v>1</v>
      </c>
    </row>
    <row r="55" spans="2:27" x14ac:dyDescent="0.2">
      <c r="B55" s="1" t="s">
        <v>31</v>
      </c>
      <c r="C55" s="169">
        <v>34689</v>
      </c>
      <c r="D55" s="169">
        <v>18385.170000000002</v>
      </c>
      <c r="E55" s="169">
        <v>28356</v>
      </c>
      <c r="F55" s="169">
        <v>15028.68</v>
      </c>
      <c r="G55" s="169">
        <v>24748</v>
      </c>
      <c r="H55" s="169">
        <v>13116.44</v>
      </c>
      <c r="I55" s="169">
        <v>16543</v>
      </c>
      <c r="J55" s="169">
        <v>8767.7900000000009</v>
      </c>
      <c r="K55" s="169">
        <v>12989</v>
      </c>
      <c r="L55" s="169">
        <v>6884.17</v>
      </c>
      <c r="M55" s="169">
        <v>9734</v>
      </c>
      <c r="N55" s="169">
        <v>5159.0200000000004</v>
      </c>
      <c r="O55" s="293"/>
      <c r="P55" s="70" t="b">
        <v>1</v>
      </c>
      <c r="Q55" s="70" t="b">
        <v>1</v>
      </c>
      <c r="R55" s="70" t="b">
        <v>1</v>
      </c>
      <c r="S55" s="70" t="b">
        <v>1</v>
      </c>
      <c r="T55" s="70" t="b">
        <v>1</v>
      </c>
      <c r="U55" s="70" t="b">
        <v>1</v>
      </c>
      <c r="V55" s="70" t="b">
        <v>1</v>
      </c>
      <c r="W55" s="70" t="b">
        <v>1</v>
      </c>
      <c r="X55" s="70" t="b">
        <v>1</v>
      </c>
      <c r="Y55" s="70" t="b">
        <v>1</v>
      </c>
      <c r="Z55" s="70" t="b">
        <v>1</v>
      </c>
      <c r="AA55" s="70" t="b">
        <v>1</v>
      </c>
    </row>
    <row r="56" spans="2:27" x14ac:dyDescent="0.2">
      <c r="B56" s="1" t="s">
        <v>32</v>
      </c>
      <c r="C56" s="169">
        <v>40951</v>
      </c>
      <c r="D56" s="169">
        <v>21704.030000000002</v>
      </c>
      <c r="E56" s="169">
        <v>33324</v>
      </c>
      <c r="F56" s="169">
        <v>17661.72</v>
      </c>
      <c r="G56" s="169">
        <v>29545</v>
      </c>
      <c r="H56" s="169">
        <v>15658.85</v>
      </c>
      <c r="I56" s="169">
        <v>19599</v>
      </c>
      <c r="J56" s="169">
        <v>10387.470000000001</v>
      </c>
      <c r="K56" s="169">
        <v>15379</v>
      </c>
      <c r="L56" s="169">
        <v>8150.8700000000008</v>
      </c>
      <c r="M56" s="169">
        <v>11500</v>
      </c>
      <c r="N56" s="169">
        <v>6095</v>
      </c>
      <c r="O56" s="293"/>
      <c r="P56" s="70" t="b">
        <v>1</v>
      </c>
      <c r="Q56" s="70" t="b">
        <v>1</v>
      </c>
      <c r="R56" s="70" t="b">
        <v>1</v>
      </c>
      <c r="S56" s="70" t="b">
        <v>1</v>
      </c>
      <c r="T56" s="70" t="b">
        <v>1</v>
      </c>
      <c r="U56" s="70" t="b">
        <v>1</v>
      </c>
      <c r="V56" s="70" t="b">
        <v>1</v>
      </c>
      <c r="W56" s="70" t="b">
        <v>1</v>
      </c>
      <c r="X56" s="70" t="b">
        <v>1</v>
      </c>
      <c r="Y56" s="70" t="b">
        <v>1</v>
      </c>
      <c r="Z56" s="70" t="b">
        <v>1</v>
      </c>
      <c r="AA56" s="70" t="b">
        <v>1</v>
      </c>
    </row>
    <row r="57" spans="2:27" x14ac:dyDescent="0.2">
      <c r="B57" s="1" t="s">
        <v>33</v>
      </c>
      <c r="C57" s="169">
        <v>43197</v>
      </c>
      <c r="D57" s="169">
        <v>22894.41</v>
      </c>
      <c r="E57" s="169">
        <v>34882</v>
      </c>
      <c r="F57" s="169">
        <v>18487.46</v>
      </c>
      <c r="G57" s="169">
        <v>31577</v>
      </c>
      <c r="H57" s="169">
        <v>16735.810000000001</v>
      </c>
      <c r="I57" s="169">
        <v>20765</v>
      </c>
      <c r="J57" s="169">
        <v>11005.45</v>
      </c>
      <c r="K57" s="169">
        <v>16290</v>
      </c>
      <c r="L57" s="169">
        <v>8633.7000000000007</v>
      </c>
      <c r="M57" s="169">
        <v>12173</v>
      </c>
      <c r="N57" s="169">
        <v>6451.6900000000005</v>
      </c>
      <c r="O57" s="293"/>
      <c r="P57" s="70" t="b">
        <v>1</v>
      </c>
      <c r="Q57" s="70" t="b">
        <v>1</v>
      </c>
      <c r="R57" s="70" t="b">
        <v>1</v>
      </c>
      <c r="S57" s="70" t="b">
        <v>1</v>
      </c>
      <c r="T57" s="70" t="b">
        <v>1</v>
      </c>
      <c r="U57" s="70" t="b">
        <v>1</v>
      </c>
      <c r="V57" s="70" t="b">
        <v>1</v>
      </c>
      <c r="W57" s="70" t="b">
        <v>1</v>
      </c>
      <c r="X57" s="70" t="b">
        <v>1</v>
      </c>
      <c r="Y57" s="70" t="b">
        <v>1</v>
      </c>
      <c r="Z57" s="70" t="b">
        <v>1</v>
      </c>
      <c r="AA57" s="70" t="b">
        <v>1</v>
      </c>
    </row>
    <row r="58" spans="2:27" x14ac:dyDescent="0.2">
      <c r="B58" s="1" t="s">
        <v>34</v>
      </c>
      <c r="C58" s="169">
        <v>48627</v>
      </c>
      <c r="D58" s="169">
        <v>25772.31</v>
      </c>
      <c r="E58" s="169">
        <v>39255</v>
      </c>
      <c r="F58" s="169">
        <v>20805.150000000001</v>
      </c>
      <c r="G58" s="169">
        <v>35545</v>
      </c>
      <c r="H58" s="169">
        <v>18838.850000000002</v>
      </c>
      <c r="I58" s="169">
        <v>23370</v>
      </c>
      <c r="J58" s="169">
        <v>12386.1</v>
      </c>
      <c r="K58" s="169">
        <v>18343</v>
      </c>
      <c r="L58" s="169">
        <v>9721.7900000000009</v>
      </c>
      <c r="M58" s="169">
        <v>13714</v>
      </c>
      <c r="N58" s="169">
        <v>7268.42</v>
      </c>
      <c r="O58" s="293"/>
      <c r="P58" s="70" t="b">
        <v>1</v>
      </c>
      <c r="Q58" s="70" t="b">
        <v>1</v>
      </c>
      <c r="R58" s="70" t="b">
        <v>1</v>
      </c>
      <c r="S58" s="70" t="b">
        <v>1</v>
      </c>
      <c r="T58" s="70" t="b">
        <v>1</v>
      </c>
      <c r="U58" s="70" t="b">
        <v>1</v>
      </c>
      <c r="V58" s="70" t="b">
        <v>1</v>
      </c>
      <c r="W58" s="70" t="b">
        <v>1</v>
      </c>
      <c r="X58" s="70" t="b">
        <v>1</v>
      </c>
      <c r="Y58" s="70" t="b">
        <v>1</v>
      </c>
      <c r="Z58" s="70" t="b">
        <v>1</v>
      </c>
      <c r="AA58" s="70" t="b">
        <v>1</v>
      </c>
    </row>
    <row r="59" spans="2:27" x14ac:dyDescent="0.2">
      <c r="B59" s="1" t="s">
        <v>35</v>
      </c>
      <c r="C59" s="169">
        <v>54030</v>
      </c>
      <c r="D59" s="169">
        <v>28635.9</v>
      </c>
      <c r="E59" s="169">
        <v>43646</v>
      </c>
      <c r="F59" s="169">
        <v>23132.38</v>
      </c>
      <c r="G59" s="169">
        <v>39495</v>
      </c>
      <c r="H59" s="169">
        <v>20932.350000000002</v>
      </c>
      <c r="I59" s="169">
        <v>25989</v>
      </c>
      <c r="J59" s="169">
        <v>13774.17</v>
      </c>
      <c r="K59" s="169">
        <v>20400</v>
      </c>
      <c r="L59" s="169">
        <v>10812</v>
      </c>
      <c r="M59" s="169">
        <v>15256</v>
      </c>
      <c r="N59" s="169">
        <v>8085.68</v>
      </c>
      <c r="O59" s="293"/>
      <c r="P59" s="70" t="b">
        <v>1</v>
      </c>
      <c r="Q59" s="70" t="b">
        <v>1</v>
      </c>
      <c r="R59" s="70" t="b">
        <v>1</v>
      </c>
      <c r="S59" s="70" t="b">
        <v>1</v>
      </c>
      <c r="T59" s="70" t="b">
        <v>1</v>
      </c>
      <c r="U59" s="70" t="b">
        <v>1</v>
      </c>
      <c r="V59" s="70" t="b">
        <v>1</v>
      </c>
      <c r="W59" s="70" t="b">
        <v>1</v>
      </c>
      <c r="X59" s="70" t="b">
        <v>1</v>
      </c>
      <c r="Y59" s="70" t="b">
        <v>1</v>
      </c>
      <c r="Z59" s="70" t="b">
        <v>1</v>
      </c>
      <c r="AA59" s="70" t="b">
        <v>1</v>
      </c>
    </row>
    <row r="60" spans="2:27" x14ac:dyDescent="0.2">
      <c r="B60" s="1" t="s">
        <v>36</v>
      </c>
      <c r="C60" s="169">
        <v>59452</v>
      </c>
      <c r="D60" s="169">
        <v>31509.56</v>
      </c>
      <c r="E60" s="169">
        <v>48028</v>
      </c>
      <c r="F60" s="169">
        <v>25454.84</v>
      </c>
      <c r="G60" s="169">
        <v>43476</v>
      </c>
      <c r="H60" s="169">
        <v>23042.280000000002</v>
      </c>
      <c r="I60" s="169">
        <v>28602</v>
      </c>
      <c r="J60" s="169">
        <v>15159.060000000001</v>
      </c>
      <c r="K60" s="169">
        <v>22451</v>
      </c>
      <c r="L60" s="169">
        <v>11899.03</v>
      </c>
      <c r="M60" s="169">
        <v>16797</v>
      </c>
      <c r="N60" s="169">
        <v>8902.41</v>
      </c>
      <c r="O60" s="293"/>
      <c r="P60" s="70" t="b">
        <v>1</v>
      </c>
      <c r="Q60" s="70" t="b">
        <v>1</v>
      </c>
      <c r="R60" s="70" t="b">
        <v>1</v>
      </c>
      <c r="S60" s="70" t="b">
        <v>1</v>
      </c>
      <c r="T60" s="70" t="b">
        <v>1</v>
      </c>
      <c r="U60" s="70" t="b">
        <v>1</v>
      </c>
      <c r="V60" s="70" t="b">
        <v>1</v>
      </c>
      <c r="W60" s="70" t="b">
        <v>1</v>
      </c>
      <c r="X60" s="70" t="b">
        <v>1</v>
      </c>
      <c r="Y60" s="70" t="b">
        <v>1</v>
      </c>
      <c r="Z60" s="70" t="b">
        <v>1</v>
      </c>
      <c r="AA60" s="70" t="b">
        <v>1</v>
      </c>
    </row>
    <row r="61" spans="2:27" x14ac:dyDescent="0.2">
      <c r="B61" s="1" t="s">
        <v>37</v>
      </c>
      <c r="C61" s="169">
        <v>64855</v>
      </c>
      <c r="D61" s="169">
        <v>34373.15</v>
      </c>
      <c r="E61" s="169">
        <v>52410</v>
      </c>
      <c r="F61" s="169">
        <v>27777.300000000003</v>
      </c>
      <c r="G61" s="169">
        <v>47453</v>
      </c>
      <c r="H61" s="169">
        <v>25150.09</v>
      </c>
      <c r="I61" s="169">
        <v>31205</v>
      </c>
      <c r="J61" s="169">
        <v>16538.650000000001</v>
      </c>
      <c r="K61" s="169">
        <v>24500</v>
      </c>
      <c r="L61" s="169">
        <v>12985</v>
      </c>
      <c r="M61" s="169">
        <v>18345</v>
      </c>
      <c r="N61" s="169">
        <v>9722.85</v>
      </c>
      <c r="O61" s="293"/>
      <c r="P61" s="70" t="b">
        <v>1</v>
      </c>
      <c r="Q61" s="70" t="b">
        <v>1</v>
      </c>
      <c r="R61" s="70" t="b">
        <v>1</v>
      </c>
      <c r="S61" s="70" t="b">
        <v>1</v>
      </c>
      <c r="T61" s="70" t="b">
        <v>1</v>
      </c>
      <c r="U61" s="70" t="b">
        <v>1</v>
      </c>
      <c r="V61" s="70" t="b">
        <v>1</v>
      </c>
      <c r="W61" s="70" t="b">
        <v>1</v>
      </c>
      <c r="X61" s="70" t="b">
        <v>1</v>
      </c>
      <c r="Y61" s="70" t="b">
        <v>1</v>
      </c>
      <c r="Z61" s="70" t="b">
        <v>1</v>
      </c>
      <c r="AA61" s="70" t="b">
        <v>1</v>
      </c>
    </row>
    <row r="62" spans="2:27" x14ac:dyDescent="0.2">
      <c r="B62" s="1" t="s">
        <v>38</v>
      </c>
      <c r="C62" s="169">
        <v>65136</v>
      </c>
      <c r="D62" s="169">
        <v>34522.080000000002</v>
      </c>
      <c r="E62" s="169">
        <v>52457</v>
      </c>
      <c r="F62" s="169">
        <v>27802.210000000003</v>
      </c>
      <c r="G62" s="169">
        <v>47902</v>
      </c>
      <c r="H62" s="169">
        <v>25388.06</v>
      </c>
      <c r="I62" s="169">
        <v>31390</v>
      </c>
      <c r="J62" s="169">
        <v>16636.7</v>
      </c>
      <c r="K62" s="169">
        <v>24640</v>
      </c>
      <c r="L62" s="169">
        <v>13059.2</v>
      </c>
      <c r="M62" s="169">
        <v>18425</v>
      </c>
      <c r="N62" s="169">
        <v>9765.25</v>
      </c>
      <c r="O62" s="293"/>
      <c r="P62" s="70" t="b">
        <v>1</v>
      </c>
      <c r="Q62" s="70" t="b">
        <v>1</v>
      </c>
      <c r="R62" s="70" t="b">
        <v>1</v>
      </c>
      <c r="S62" s="70" t="b">
        <v>1</v>
      </c>
      <c r="T62" s="70" t="b">
        <v>1</v>
      </c>
      <c r="U62" s="70" t="b">
        <v>1</v>
      </c>
      <c r="V62" s="70" t="b">
        <v>1</v>
      </c>
      <c r="W62" s="70" t="b">
        <v>1</v>
      </c>
      <c r="X62" s="70" t="b">
        <v>1</v>
      </c>
      <c r="Y62" s="70" t="b">
        <v>1</v>
      </c>
      <c r="Z62" s="70" t="b">
        <v>1</v>
      </c>
      <c r="AA62" s="70" t="b">
        <v>1</v>
      </c>
    </row>
    <row r="63" spans="2:27" x14ac:dyDescent="0.2">
      <c r="B63" s="1" t="s">
        <v>39</v>
      </c>
      <c r="C63" s="169">
        <v>65396</v>
      </c>
      <c r="D63" s="169">
        <v>34659.880000000005</v>
      </c>
      <c r="E63" s="169">
        <v>52532</v>
      </c>
      <c r="F63" s="169">
        <v>27841.960000000003</v>
      </c>
      <c r="G63" s="169">
        <v>48336</v>
      </c>
      <c r="H63" s="169">
        <v>25618.080000000002</v>
      </c>
      <c r="I63" s="169">
        <v>31587</v>
      </c>
      <c r="J63" s="169">
        <v>16741.11</v>
      </c>
      <c r="K63" s="169">
        <v>24758</v>
      </c>
      <c r="L63" s="169">
        <v>13121.74</v>
      </c>
      <c r="M63" s="169">
        <v>18479</v>
      </c>
      <c r="N63" s="169">
        <v>9793.8700000000008</v>
      </c>
      <c r="O63" s="293"/>
      <c r="P63" s="70" t="b">
        <v>1</v>
      </c>
      <c r="Q63" s="70" t="b">
        <v>1</v>
      </c>
      <c r="R63" s="70" t="b">
        <v>1</v>
      </c>
      <c r="S63" s="70" t="b">
        <v>1</v>
      </c>
      <c r="T63" s="70" t="b">
        <v>1</v>
      </c>
      <c r="U63" s="70" t="b">
        <v>1</v>
      </c>
      <c r="V63" s="70" t="b">
        <v>1</v>
      </c>
      <c r="W63" s="70" t="b">
        <v>1</v>
      </c>
      <c r="X63" s="70" t="b">
        <v>1</v>
      </c>
      <c r="Y63" s="70" t="b">
        <v>1</v>
      </c>
      <c r="Z63" s="70" t="b">
        <v>1</v>
      </c>
      <c r="AA63" s="70" t="b">
        <v>1</v>
      </c>
    </row>
    <row r="64" spans="2:27" x14ac:dyDescent="0.2">
      <c r="B64" s="1" t="s">
        <v>40</v>
      </c>
      <c r="C64" s="169">
        <v>72674</v>
      </c>
      <c r="D64" s="169">
        <v>38517.22</v>
      </c>
      <c r="E64" s="169">
        <v>58381</v>
      </c>
      <c r="F64" s="169">
        <v>30941.93</v>
      </c>
      <c r="G64" s="169">
        <v>53736</v>
      </c>
      <c r="H64" s="169">
        <v>28480.080000000002</v>
      </c>
      <c r="I64" s="169">
        <v>35091</v>
      </c>
      <c r="J64" s="169">
        <v>18598.23</v>
      </c>
      <c r="K64" s="169">
        <v>27540</v>
      </c>
      <c r="L64" s="169">
        <v>14596.2</v>
      </c>
      <c r="M64" s="169">
        <v>20541</v>
      </c>
      <c r="N64" s="169">
        <v>10886.730000000001</v>
      </c>
      <c r="O64" s="293"/>
      <c r="P64" s="70" t="b">
        <v>1</v>
      </c>
      <c r="Q64" s="70" t="b">
        <v>1</v>
      </c>
      <c r="R64" s="70" t="b">
        <v>1</v>
      </c>
      <c r="S64" s="70" t="b">
        <v>1</v>
      </c>
      <c r="T64" s="70" t="b">
        <v>1</v>
      </c>
      <c r="U64" s="70" t="b">
        <v>1</v>
      </c>
      <c r="V64" s="70" t="b">
        <v>1</v>
      </c>
      <c r="W64" s="70" t="b">
        <v>1</v>
      </c>
      <c r="X64" s="70" t="b">
        <v>1</v>
      </c>
      <c r="Y64" s="70" t="b">
        <v>1</v>
      </c>
      <c r="Z64" s="70" t="b">
        <v>1</v>
      </c>
      <c r="AA64" s="70" t="b">
        <v>1</v>
      </c>
    </row>
    <row r="65" spans="1:27" x14ac:dyDescent="0.2">
      <c r="B65" s="1" t="s">
        <v>41</v>
      </c>
      <c r="C65" s="169">
        <v>79970</v>
      </c>
      <c r="D65" s="169">
        <v>42384.1</v>
      </c>
      <c r="E65" s="169">
        <v>64231</v>
      </c>
      <c r="F65" s="169">
        <v>34042.43</v>
      </c>
      <c r="G65" s="169">
        <v>59115</v>
      </c>
      <c r="H65" s="169">
        <v>31330.95</v>
      </c>
      <c r="I65" s="169">
        <v>38636</v>
      </c>
      <c r="J65" s="169">
        <v>20477.080000000002</v>
      </c>
      <c r="K65" s="169">
        <v>30302</v>
      </c>
      <c r="L65" s="169">
        <v>16060.060000000001</v>
      </c>
      <c r="M65" s="169">
        <v>22621</v>
      </c>
      <c r="N65" s="169">
        <v>11989.130000000001</v>
      </c>
      <c r="O65" s="293"/>
      <c r="P65" s="70" t="b">
        <v>1</v>
      </c>
      <c r="Q65" s="70" t="b">
        <v>1</v>
      </c>
      <c r="R65" s="70" t="b">
        <v>1</v>
      </c>
      <c r="S65" s="70" t="b">
        <v>1</v>
      </c>
      <c r="T65" s="70" t="b">
        <v>1</v>
      </c>
      <c r="U65" s="70" t="b">
        <v>1</v>
      </c>
      <c r="V65" s="70" t="b">
        <v>1</v>
      </c>
      <c r="W65" s="70" t="b">
        <v>1</v>
      </c>
      <c r="X65" s="70" t="b">
        <v>1</v>
      </c>
      <c r="Y65" s="70" t="b">
        <v>1</v>
      </c>
      <c r="Z65" s="70" t="b">
        <v>1</v>
      </c>
      <c r="AA65" s="70" t="b">
        <v>1</v>
      </c>
    </row>
    <row r="66" spans="1:27" x14ac:dyDescent="0.2">
      <c r="B66" s="1" t="s">
        <v>42</v>
      </c>
      <c r="C66" s="169">
        <v>83631</v>
      </c>
      <c r="D66" s="169">
        <v>44324.43</v>
      </c>
      <c r="E66" s="169">
        <v>67178</v>
      </c>
      <c r="F66" s="169">
        <v>35604.340000000004</v>
      </c>
      <c r="G66" s="169">
        <v>61808</v>
      </c>
      <c r="H66" s="169">
        <v>32758.240000000002</v>
      </c>
      <c r="I66" s="169">
        <v>40390</v>
      </c>
      <c r="J66" s="169">
        <v>21406.7</v>
      </c>
      <c r="K66" s="169">
        <v>31685</v>
      </c>
      <c r="L66" s="169">
        <v>16793.05</v>
      </c>
      <c r="M66" s="169">
        <v>23656</v>
      </c>
      <c r="N66" s="169">
        <v>12537.68</v>
      </c>
      <c r="O66" s="293"/>
      <c r="P66" s="70" t="b">
        <v>1</v>
      </c>
      <c r="Q66" s="70" t="b">
        <v>1</v>
      </c>
      <c r="R66" s="70" t="b">
        <v>1</v>
      </c>
      <c r="S66" s="70" t="b">
        <v>1</v>
      </c>
      <c r="T66" s="70" t="b">
        <v>1</v>
      </c>
      <c r="U66" s="70" t="b">
        <v>1</v>
      </c>
      <c r="V66" s="70" t="b">
        <v>1</v>
      </c>
      <c r="W66" s="70" t="b">
        <v>1</v>
      </c>
      <c r="X66" s="70" t="b">
        <v>1</v>
      </c>
      <c r="Y66" s="70" t="b">
        <v>1</v>
      </c>
      <c r="Z66" s="70" t="b">
        <v>1</v>
      </c>
      <c r="AA66" s="70" t="b">
        <v>1</v>
      </c>
    </row>
    <row r="67" spans="1:27" x14ac:dyDescent="0.2">
      <c r="B67" s="1" t="s">
        <v>43</v>
      </c>
      <c r="C67" s="169">
        <v>84220</v>
      </c>
      <c r="D67" s="169">
        <v>44636.600000000006</v>
      </c>
      <c r="E67" s="169">
        <v>67276</v>
      </c>
      <c r="F67" s="169">
        <v>35656.28</v>
      </c>
      <c r="G67" s="169">
        <v>62853</v>
      </c>
      <c r="H67" s="169">
        <v>33312.090000000004</v>
      </c>
      <c r="I67" s="169">
        <v>40803</v>
      </c>
      <c r="J67" s="169">
        <v>21625.59</v>
      </c>
      <c r="K67" s="169">
        <v>31998</v>
      </c>
      <c r="L67" s="169">
        <v>16958.940000000002</v>
      </c>
      <c r="M67" s="169">
        <v>23765</v>
      </c>
      <c r="N67" s="169">
        <v>12595.45</v>
      </c>
      <c r="O67" s="293"/>
      <c r="P67" s="70" t="b">
        <v>1</v>
      </c>
      <c r="Q67" s="70" t="b">
        <v>1</v>
      </c>
      <c r="R67" s="70" t="b">
        <v>1</v>
      </c>
      <c r="S67" s="70" t="b">
        <v>1</v>
      </c>
      <c r="T67" s="70" t="b">
        <v>1</v>
      </c>
      <c r="U67" s="70" t="b">
        <v>1</v>
      </c>
      <c r="V67" s="70" t="b">
        <v>1</v>
      </c>
      <c r="W67" s="70" t="b">
        <v>1</v>
      </c>
      <c r="X67" s="70" t="b">
        <v>1</v>
      </c>
      <c r="Y67" s="70" t="b">
        <v>1</v>
      </c>
      <c r="Z67" s="70" t="b">
        <v>1</v>
      </c>
      <c r="AA67" s="70" t="b">
        <v>1</v>
      </c>
    </row>
    <row r="68" spans="1:27" x14ac:dyDescent="0.2">
      <c r="B68" s="1" t="s">
        <v>44</v>
      </c>
      <c r="C68" s="169">
        <v>94765</v>
      </c>
      <c r="D68" s="169">
        <v>50225.450000000004</v>
      </c>
      <c r="E68" s="169">
        <v>75729</v>
      </c>
      <c r="F68" s="169">
        <v>40136.370000000003</v>
      </c>
      <c r="G68" s="169">
        <v>70731</v>
      </c>
      <c r="H68" s="169">
        <v>37487.43</v>
      </c>
      <c r="I68" s="169">
        <v>45932</v>
      </c>
      <c r="J68" s="169">
        <v>24343.960000000003</v>
      </c>
      <c r="K68" s="169">
        <v>36001</v>
      </c>
      <c r="L68" s="169">
        <v>19080.530000000002</v>
      </c>
      <c r="M68" s="169">
        <v>26769</v>
      </c>
      <c r="N68" s="169">
        <v>14187.570000000002</v>
      </c>
      <c r="O68" s="293"/>
      <c r="P68" s="70" t="b">
        <v>1</v>
      </c>
      <c r="Q68" s="70" t="b">
        <v>1</v>
      </c>
      <c r="R68" s="70" t="b">
        <v>1</v>
      </c>
      <c r="S68" s="70" t="b">
        <v>1</v>
      </c>
      <c r="T68" s="70" t="b">
        <v>1</v>
      </c>
      <c r="U68" s="70" t="b">
        <v>1</v>
      </c>
      <c r="V68" s="70" t="b">
        <v>1</v>
      </c>
      <c r="W68" s="70" t="b">
        <v>1</v>
      </c>
      <c r="X68" s="70" t="b">
        <v>1</v>
      </c>
      <c r="Y68" s="70" t="b">
        <v>1</v>
      </c>
      <c r="Z68" s="70" t="b">
        <v>1</v>
      </c>
      <c r="AA68" s="70" t="b">
        <v>1</v>
      </c>
    </row>
    <row r="69" spans="1:27" x14ac:dyDescent="0.2">
      <c r="B69" s="1" t="s">
        <v>45</v>
      </c>
      <c r="C69" s="169">
        <v>105292</v>
      </c>
      <c r="D69" s="169">
        <v>55804.76</v>
      </c>
      <c r="E69" s="169">
        <v>84161</v>
      </c>
      <c r="F69" s="169">
        <v>44605.33</v>
      </c>
      <c r="G69" s="169">
        <v>78615</v>
      </c>
      <c r="H69" s="169">
        <v>41665.950000000004</v>
      </c>
      <c r="I69" s="169">
        <v>51056</v>
      </c>
      <c r="J69" s="169">
        <v>27059.68</v>
      </c>
      <c r="K69" s="169">
        <v>40037</v>
      </c>
      <c r="L69" s="169">
        <v>21219.61</v>
      </c>
      <c r="M69" s="169">
        <v>29754</v>
      </c>
      <c r="N69" s="169">
        <v>15769.62</v>
      </c>
      <c r="O69" s="293"/>
      <c r="P69" s="70" t="b">
        <v>1</v>
      </c>
      <c r="Q69" s="70" t="b">
        <v>1</v>
      </c>
      <c r="R69" s="70" t="b">
        <v>1</v>
      </c>
      <c r="S69" s="70" t="b">
        <v>1</v>
      </c>
      <c r="T69" s="70" t="b">
        <v>1</v>
      </c>
      <c r="U69" s="70" t="b">
        <v>1</v>
      </c>
      <c r="V69" s="70" t="b">
        <v>1</v>
      </c>
      <c r="W69" s="70" t="b">
        <v>1</v>
      </c>
      <c r="X69" s="70" t="b">
        <v>1</v>
      </c>
      <c r="Y69" s="70" t="b">
        <v>1</v>
      </c>
      <c r="Z69" s="70" t="b">
        <v>1</v>
      </c>
      <c r="AA69" s="70" t="b">
        <v>1</v>
      </c>
    </row>
    <row r="70" spans="1:27" x14ac:dyDescent="0.2">
      <c r="B70" s="1" t="s">
        <v>46</v>
      </c>
      <c r="C70" s="169">
        <v>115837</v>
      </c>
      <c r="D70" s="169">
        <v>61393.61</v>
      </c>
      <c r="E70" s="169">
        <v>92596</v>
      </c>
      <c r="F70" s="169">
        <v>49075.880000000005</v>
      </c>
      <c r="G70" s="169">
        <v>86498</v>
      </c>
      <c r="H70" s="169">
        <v>45843.94</v>
      </c>
      <c r="I70" s="169">
        <v>56179</v>
      </c>
      <c r="J70" s="169">
        <v>29774.870000000003</v>
      </c>
      <c r="K70" s="169">
        <v>44048</v>
      </c>
      <c r="L70" s="169">
        <v>23345.440000000002</v>
      </c>
      <c r="M70" s="169">
        <v>32747</v>
      </c>
      <c r="N70" s="169">
        <v>17355.91</v>
      </c>
      <c r="O70" s="293"/>
      <c r="P70" s="70" t="b">
        <v>1</v>
      </c>
      <c r="Q70" s="70" t="b">
        <v>1</v>
      </c>
      <c r="R70" s="70" t="b">
        <v>1</v>
      </c>
      <c r="S70" s="70" t="b">
        <v>1</v>
      </c>
      <c r="T70" s="70" t="b">
        <v>1</v>
      </c>
      <c r="U70" s="70" t="b">
        <v>1</v>
      </c>
      <c r="V70" s="70" t="b">
        <v>1</v>
      </c>
      <c r="W70" s="70" t="b">
        <v>1</v>
      </c>
      <c r="X70" s="70" t="b">
        <v>1</v>
      </c>
      <c r="Y70" s="70" t="b">
        <v>1</v>
      </c>
      <c r="Z70" s="70" t="b">
        <v>1</v>
      </c>
      <c r="AA70" s="70" t="b">
        <v>1</v>
      </c>
    </row>
    <row r="71" spans="1:27" x14ac:dyDescent="0.2">
      <c r="B71" s="1" t="s">
        <v>47</v>
      </c>
      <c r="C71" s="169">
        <v>126423</v>
      </c>
      <c r="D71" s="169">
        <v>67004.19</v>
      </c>
      <c r="E71" s="169">
        <v>101022</v>
      </c>
      <c r="F71" s="169">
        <v>53541.66</v>
      </c>
      <c r="G71" s="169">
        <v>94373</v>
      </c>
      <c r="H71" s="169">
        <v>50017.69</v>
      </c>
      <c r="I71" s="169">
        <v>61294</v>
      </c>
      <c r="J71" s="169">
        <v>32485.820000000003</v>
      </c>
      <c r="K71" s="169">
        <v>48066</v>
      </c>
      <c r="L71" s="169">
        <v>25474.98</v>
      </c>
      <c r="M71" s="169">
        <v>35744</v>
      </c>
      <c r="N71" s="169">
        <v>18944.32</v>
      </c>
      <c r="O71" s="293"/>
      <c r="P71" s="70" t="b">
        <v>1</v>
      </c>
      <c r="Q71" s="70" t="b">
        <v>1</v>
      </c>
      <c r="R71" s="70" t="b">
        <v>1</v>
      </c>
      <c r="S71" s="70" t="b">
        <v>1</v>
      </c>
      <c r="T71" s="70" t="b">
        <v>1</v>
      </c>
      <c r="U71" s="70" t="b">
        <v>1</v>
      </c>
      <c r="V71" s="70" t="b">
        <v>1</v>
      </c>
      <c r="W71" s="70" t="b">
        <v>1</v>
      </c>
      <c r="X71" s="70" t="b">
        <v>1</v>
      </c>
      <c r="Y71" s="70" t="b">
        <v>1</v>
      </c>
      <c r="Z71" s="70" t="b">
        <v>1</v>
      </c>
      <c r="AA71" s="70" t="b">
        <v>1</v>
      </c>
    </row>
    <row r="72" spans="1:27" x14ac:dyDescent="0.2">
      <c r="B72" s="1" t="s">
        <v>48</v>
      </c>
      <c r="C72" s="169">
        <v>138083</v>
      </c>
      <c r="D72" s="169">
        <v>73183.990000000005</v>
      </c>
      <c r="E72" s="169">
        <v>110099</v>
      </c>
      <c r="F72" s="169">
        <v>58352.47</v>
      </c>
      <c r="G72" s="169">
        <v>103517</v>
      </c>
      <c r="H72" s="169">
        <v>54864.01</v>
      </c>
      <c r="I72" s="169">
        <v>67056</v>
      </c>
      <c r="J72" s="169">
        <v>35539.68</v>
      </c>
      <c r="K72" s="169">
        <v>52568</v>
      </c>
      <c r="L72" s="169">
        <v>27861.040000000001</v>
      </c>
      <c r="M72" s="169">
        <v>39043</v>
      </c>
      <c r="N72" s="169">
        <v>20692.79</v>
      </c>
      <c r="O72" s="293"/>
      <c r="P72" s="70" t="b">
        <v>1</v>
      </c>
      <c r="Q72" s="70" t="b">
        <v>1</v>
      </c>
      <c r="R72" s="70" t="b">
        <v>1</v>
      </c>
      <c r="S72" s="70" t="b">
        <v>1</v>
      </c>
      <c r="T72" s="70" t="b">
        <v>1</v>
      </c>
      <c r="U72" s="70" t="b">
        <v>1</v>
      </c>
      <c r="V72" s="70" t="b">
        <v>1</v>
      </c>
      <c r="W72" s="70" t="b">
        <v>1</v>
      </c>
      <c r="X72" s="70" t="b">
        <v>1</v>
      </c>
      <c r="Y72" s="70" t="b">
        <v>1</v>
      </c>
      <c r="Z72" s="70" t="b">
        <v>1</v>
      </c>
      <c r="AA72" s="70" t="b">
        <v>1</v>
      </c>
    </row>
    <row r="73" spans="1:27" x14ac:dyDescent="0.2">
      <c r="B73" s="309" t="s">
        <v>161</v>
      </c>
      <c r="C73" s="309"/>
      <c r="D73" s="309"/>
      <c r="E73" s="309"/>
      <c r="F73" s="309"/>
    </row>
    <row r="75" spans="1:27" x14ac:dyDescent="0.2">
      <c r="B75" s="94"/>
      <c r="C75" s="156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</row>
    <row r="78" spans="1:27" ht="19" x14ac:dyDescent="0.2">
      <c r="A78" s="63"/>
      <c r="B78" s="61" t="s">
        <v>154</v>
      </c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</row>
    <row r="80" spans="1:27" ht="15" customHeight="1" x14ac:dyDescent="0.2">
      <c r="B80" s="74" t="s">
        <v>2</v>
      </c>
      <c r="C80" s="299" t="s">
        <v>3</v>
      </c>
      <c r="D80" s="300"/>
      <c r="E80" s="299" t="s">
        <v>4</v>
      </c>
      <c r="F80" s="300"/>
      <c r="G80" s="299" t="s">
        <v>5</v>
      </c>
      <c r="H80" s="300"/>
      <c r="I80" s="299" t="s">
        <v>6</v>
      </c>
      <c r="J80" s="300"/>
      <c r="K80" s="299" t="s">
        <v>7</v>
      </c>
      <c r="L80" s="300"/>
      <c r="M80" s="299" t="s">
        <v>8</v>
      </c>
      <c r="N80" s="301"/>
      <c r="O80" s="293" t="str">
        <f>O4</f>
        <v>BUPA SECURE CARE PREMIUM BOOKLET, EFFECTIVE JANUARY 1, 2026</v>
      </c>
    </row>
    <row r="81" spans="1:27" ht="28" x14ac:dyDescent="0.2">
      <c r="B81" s="99" t="s">
        <v>209</v>
      </c>
      <c r="C81" s="294" t="s">
        <v>9</v>
      </c>
      <c r="D81" s="295"/>
      <c r="E81" s="294" t="s">
        <v>10</v>
      </c>
      <c r="F81" s="295"/>
      <c r="G81" s="294" t="s">
        <v>11</v>
      </c>
      <c r="H81" s="295"/>
      <c r="I81" s="294" t="s">
        <v>12</v>
      </c>
      <c r="J81" s="295"/>
      <c r="K81" s="294" t="s">
        <v>13</v>
      </c>
      <c r="L81" s="295"/>
      <c r="M81" s="294" t="s">
        <v>14</v>
      </c>
      <c r="N81" s="296"/>
      <c r="O81" s="293"/>
    </row>
    <row r="82" spans="1:27" ht="28" x14ac:dyDescent="0.2">
      <c r="B82" s="103" t="s">
        <v>210</v>
      </c>
      <c r="C82" s="297" t="s">
        <v>10</v>
      </c>
      <c r="D82" s="298"/>
      <c r="E82" s="297" t="s">
        <v>11</v>
      </c>
      <c r="F82" s="298"/>
      <c r="G82" s="297" t="s">
        <v>15</v>
      </c>
      <c r="H82" s="298"/>
      <c r="I82" s="297" t="s">
        <v>12</v>
      </c>
      <c r="J82" s="298"/>
      <c r="K82" s="297" t="s">
        <v>13</v>
      </c>
      <c r="L82" s="298"/>
      <c r="M82" s="297" t="s">
        <v>14</v>
      </c>
      <c r="N82" s="302"/>
      <c r="O82" s="293"/>
    </row>
    <row r="83" spans="1:27" x14ac:dyDescent="0.2">
      <c r="B83" s="75" t="s">
        <v>16</v>
      </c>
      <c r="C83" s="64" t="s">
        <v>17</v>
      </c>
      <c r="D83" s="65" t="s">
        <v>18</v>
      </c>
      <c r="E83" s="64" t="s">
        <v>17</v>
      </c>
      <c r="F83" s="65" t="s">
        <v>18</v>
      </c>
      <c r="G83" s="64" t="s">
        <v>17</v>
      </c>
      <c r="H83" s="65" t="s">
        <v>18</v>
      </c>
      <c r="I83" s="64" t="s">
        <v>17</v>
      </c>
      <c r="J83" s="65" t="s">
        <v>18</v>
      </c>
      <c r="K83" s="64" t="s">
        <v>17</v>
      </c>
      <c r="L83" s="65" t="s">
        <v>18</v>
      </c>
      <c r="M83" s="64" t="s">
        <v>17</v>
      </c>
      <c r="N83" s="66" t="s">
        <v>18</v>
      </c>
      <c r="O83" s="293"/>
    </row>
    <row r="84" spans="1:27" x14ac:dyDescent="0.2">
      <c r="A84" s="94"/>
      <c r="B84" s="75" t="s">
        <v>19</v>
      </c>
      <c r="C84" s="68" t="s">
        <v>20</v>
      </c>
      <c r="D84" s="67" t="s">
        <v>21</v>
      </c>
      <c r="E84" s="68" t="s">
        <v>20</v>
      </c>
      <c r="F84" s="67" t="s">
        <v>21</v>
      </c>
      <c r="G84" s="68" t="s">
        <v>20</v>
      </c>
      <c r="H84" s="67" t="s">
        <v>21</v>
      </c>
      <c r="I84" s="68" t="s">
        <v>20</v>
      </c>
      <c r="J84" s="67" t="s">
        <v>21</v>
      </c>
      <c r="K84" s="68" t="s">
        <v>20</v>
      </c>
      <c r="L84" s="67" t="s">
        <v>21</v>
      </c>
      <c r="M84" s="68" t="s">
        <v>20</v>
      </c>
      <c r="N84" s="69" t="s">
        <v>21</v>
      </c>
      <c r="O84" s="293"/>
      <c r="P84" s="94"/>
      <c r="Q84" s="94"/>
      <c r="R84" s="94"/>
      <c r="S84" s="94"/>
      <c r="T84" s="94"/>
      <c r="U84" s="94"/>
    </row>
    <row r="85" spans="1:27" x14ac:dyDescent="0.2">
      <c r="B85" s="1" t="s">
        <v>22</v>
      </c>
      <c r="C85" s="169">
        <v>8290</v>
      </c>
      <c r="D85" s="169">
        <v>4393.7</v>
      </c>
      <c r="E85" s="169">
        <v>7452</v>
      </c>
      <c r="F85" s="169">
        <v>3949.5600000000004</v>
      </c>
      <c r="G85" s="169">
        <v>4398</v>
      </c>
      <c r="H85" s="169">
        <v>2330.94</v>
      </c>
      <c r="I85" s="169">
        <v>3323</v>
      </c>
      <c r="J85" s="169">
        <v>1761.19</v>
      </c>
      <c r="K85" s="169">
        <v>2602</v>
      </c>
      <c r="L85" s="169">
        <v>1379.0600000000002</v>
      </c>
      <c r="M85" s="169">
        <v>1922</v>
      </c>
      <c r="N85" s="169">
        <v>1018.6600000000001</v>
      </c>
      <c r="O85" s="293"/>
      <c r="P85" s="70" t="b">
        <v>1</v>
      </c>
      <c r="Q85" s="70" t="b">
        <v>1</v>
      </c>
      <c r="R85" s="70" t="b">
        <v>1</v>
      </c>
      <c r="S85" s="70" t="b">
        <v>1</v>
      </c>
      <c r="T85" s="70" t="b">
        <v>1</v>
      </c>
      <c r="U85" s="70" t="b">
        <v>1</v>
      </c>
      <c r="V85" s="70" t="b">
        <v>1</v>
      </c>
      <c r="W85" s="70" t="b">
        <v>1</v>
      </c>
      <c r="X85" s="70" t="b">
        <v>1</v>
      </c>
      <c r="Y85" s="70" t="b">
        <v>1</v>
      </c>
      <c r="Z85" s="70" t="b">
        <v>1</v>
      </c>
      <c r="AA85" s="70" t="b">
        <v>1</v>
      </c>
    </row>
    <row r="86" spans="1:27" x14ac:dyDescent="0.2">
      <c r="B86" s="1" t="s">
        <v>23</v>
      </c>
      <c r="C86" s="169">
        <v>13610</v>
      </c>
      <c r="D86" s="169">
        <v>7213.3</v>
      </c>
      <c r="E86" s="169">
        <v>12584</v>
      </c>
      <c r="F86" s="169">
        <v>6669.52</v>
      </c>
      <c r="G86" s="169">
        <v>6552</v>
      </c>
      <c r="H86" s="169">
        <v>3472.5600000000004</v>
      </c>
      <c r="I86" s="169">
        <v>5229</v>
      </c>
      <c r="J86" s="169">
        <v>2771.3700000000003</v>
      </c>
      <c r="K86" s="169">
        <v>4099</v>
      </c>
      <c r="L86" s="169">
        <v>2172.4700000000003</v>
      </c>
      <c r="M86" s="169">
        <v>3061</v>
      </c>
      <c r="N86" s="169">
        <v>1622.3300000000002</v>
      </c>
      <c r="O86" s="293"/>
      <c r="P86" s="70" t="b">
        <v>1</v>
      </c>
      <c r="Q86" s="70" t="b">
        <v>1</v>
      </c>
      <c r="R86" s="70" t="b">
        <v>1</v>
      </c>
      <c r="S86" s="70" t="b">
        <v>1</v>
      </c>
      <c r="T86" s="70" t="b">
        <v>1</v>
      </c>
      <c r="U86" s="70" t="b">
        <v>1</v>
      </c>
      <c r="V86" s="70" t="b">
        <v>1</v>
      </c>
      <c r="W86" s="70" t="b">
        <v>1</v>
      </c>
      <c r="X86" s="70" t="b">
        <v>1</v>
      </c>
      <c r="Y86" s="70" t="b">
        <v>1</v>
      </c>
      <c r="Z86" s="70" t="b">
        <v>1</v>
      </c>
      <c r="AA86" s="70" t="b">
        <v>1</v>
      </c>
    </row>
    <row r="87" spans="1:27" x14ac:dyDescent="0.2">
      <c r="B87" s="1" t="s">
        <v>24</v>
      </c>
      <c r="C87" s="169">
        <v>19896</v>
      </c>
      <c r="D87" s="169">
        <v>10544.880000000001</v>
      </c>
      <c r="E87" s="169">
        <v>18482</v>
      </c>
      <c r="F87" s="169">
        <v>9795.4600000000009</v>
      </c>
      <c r="G87" s="169">
        <v>9420</v>
      </c>
      <c r="H87" s="169">
        <v>4992.6000000000004</v>
      </c>
      <c r="I87" s="169">
        <v>7588</v>
      </c>
      <c r="J87" s="169">
        <v>4021.6400000000003</v>
      </c>
      <c r="K87" s="169">
        <v>5952</v>
      </c>
      <c r="L87" s="169">
        <v>3154.56</v>
      </c>
      <c r="M87" s="169">
        <v>4417</v>
      </c>
      <c r="N87" s="169">
        <v>2341.0100000000002</v>
      </c>
      <c r="O87" s="293"/>
      <c r="P87" s="70" t="b">
        <v>1</v>
      </c>
      <c r="Q87" s="70" t="b">
        <v>1</v>
      </c>
      <c r="R87" s="70" t="b">
        <v>1</v>
      </c>
      <c r="S87" s="70" t="b">
        <v>1</v>
      </c>
      <c r="T87" s="70" t="b">
        <v>1</v>
      </c>
      <c r="U87" s="70" t="b">
        <v>1</v>
      </c>
      <c r="V87" s="70" t="b">
        <v>1</v>
      </c>
      <c r="W87" s="70" t="b">
        <v>1</v>
      </c>
      <c r="X87" s="70" t="b">
        <v>1</v>
      </c>
      <c r="Y87" s="70" t="b">
        <v>1</v>
      </c>
      <c r="Z87" s="70" t="b">
        <v>1</v>
      </c>
      <c r="AA87" s="70" t="b">
        <v>1</v>
      </c>
    </row>
    <row r="88" spans="1:27" x14ac:dyDescent="0.2">
      <c r="B88" s="1" t="s">
        <v>25</v>
      </c>
      <c r="C88" s="169">
        <v>18282</v>
      </c>
      <c r="D88" s="169">
        <v>9689.4600000000009</v>
      </c>
      <c r="E88" s="169">
        <v>15453</v>
      </c>
      <c r="F88" s="169">
        <v>8190.09</v>
      </c>
      <c r="G88" s="169">
        <v>12125</v>
      </c>
      <c r="H88" s="169">
        <v>6426.25</v>
      </c>
      <c r="I88" s="169">
        <v>8224</v>
      </c>
      <c r="J88" s="169">
        <v>4358.72</v>
      </c>
      <c r="K88" s="169">
        <v>6487</v>
      </c>
      <c r="L88" s="169">
        <v>3438.11</v>
      </c>
      <c r="M88" s="169">
        <v>4944</v>
      </c>
      <c r="N88" s="169">
        <v>2620.3200000000002</v>
      </c>
      <c r="O88" s="293"/>
      <c r="P88" s="70" t="b">
        <v>1</v>
      </c>
      <c r="Q88" s="70" t="b">
        <v>1</v>
      </c>
      <c r="R88" s="70" t="b">
        <v>1</v>
      </c>
      <c r="S88" s="70" t="b">
        <v>1</v>
      </c>
      <c r="T88" s="70" t="b">
        <v>1</v>
      </c>
      <c r="U88" s="70" t="b">
        <v>1</v>
      </c>
      <c r="V88" s="70" t="b">
        <v>1</v>
      </c>
      <c r="W88" s="70" t="b">
        <v>1</v>
      </c>
      <c r="X88" s="70" t="b">
        <v>1</v>
      </c>
      <c r="Y88" s="70" t="b">
        <v>1</v>
      </c>
      <c r="Z88" s="70" t="b">
        <v>1</v>
      </c>
      <c r="AA88" s="70" t="b">
        <v>1</v>
      </c>
    </row>
    <row r="89" spans="1:27" x14ac:dyDescent="0.2">
      <c r="B89" s="1" t="s">
        <v>26</v>
      </c>
      <c r="C89" s="169">
        <v>20290</v>
      </c>
      <c r="D89" s="169">
        <v>10753.7</v>
      </c>
      <c r="E89" s="169">
        <v>17025</v>
      </c>
      <c r="F89" s="169">
        <v>9023.25</v>
      </c>
      <c r="G89" s="169">
        <v>13649</v>
      </c>
      <c r="H89" s="169">
        <v>7233.97</v>
      </c>
      <c r="I89" s="169">
        <v>9168</v>
      </c>
      <c r="J89" s="169">
        <v>4859.04</v>
      </c>
      <c r="K89" s="169">
        <v>7243</v>
      </c>
      <c r="L89" s="169">
        <v>3838.7900000000004</v>
      </c>
      <c r="M89" s="169">
        <v>5476</v>
      </c>
      <c r="N89" s="169">
        <v>2902.28</v>
      </c>
      <c r="O89" s="293"/>
      <c r="P89" s="70" t="b">
        <v>1</v>
      </c>
      <c r="Q89" s="70" t="b">
        <v>1</v>
      </c>
      <c r="R89" s="70" t="b">
        <v>1</v>
      </c>
      <c r="S89" s="70" t="b">
        <v>1</v>
      </c>
      <c r="T89" s="70" t="b">
        <v>1</v>
      </c>
      <c r="U89" s="70" t="b">
        <v>1</v>
      </c>
      <c r="V89" s="70" t="b">
        <v>1</v>
      </c>
      <c r="W89" s="70" t="b">
        <v>1</v>
      </c>
      <c r="X89" s="70" t="b">
        <v>1</v>
      </c>
      <c r="Y89" s="70" t="b">
        <v>1</v>
      </c>
      <c r="Z89" s="70" t="b">
        <v>1</v>
      </c>
      <c r="AA89" s="70" t="b">
        <v>1</v>
      </c>
    </row>
    <row r="90" spans="1:27" x14ac:dyDescent="0.2">
      <c r="B90" s="1" t="s">
        <v>27</v>
      </c>
      <c r="C90" s="169">
        <v>23434</v>
      </c>
      <c r="D90" s="169">
        <v>12420.02</v>
      </c>
      <c r="E90" s="169">
        <v>19521</v>
      </c>
      <c r="F90" s="169">
        <v>10346.130000000001</v>
      </c>
      <c r="G90" s="169">
        <v>16052</v>
      </c>
      <c r="H90" s="169">
        <v>8507.5600000000013</v>
      </c>
      <c r="I90" s="169">
        <v>10666</v>
      </c>
      <c r="J90" s="169">
        <v>5652.9800000000005</v>
      </c>
      <c r="K90" s="169">
        <v>8410</v>
      </c>
      <c r="L90" s="169">
        <v>4457.3</v>
      </c>
      <c r="M90" s="169">
        <v>6341</v>
      </c>
      <c r="N90" s="169">
        <v>3360.73</v>
      </c>
      <c r="O90" s="293"/>
      <c r="P90" s="70" t="b">
        <v>1</v>
      </c>
      <c r="Q90" s="70" t="b">
        <v>1</v>
      </c>
      <c r="R90" s="70" t="b">
        <v>1</v>
      </c>
      <c r="S90" s="70" t="b">
        <v>1</v>
      </c>
      <c r="T90" s="70" t="b">
        <v>1</v>
      </c>
      <c r="U90" s="70" t="b">
        <v>1</v>
      </c>
      <c r="V90" s="70" t="b">
        <v>1</v>
      </c>
      <c r="W90" s="70" t="b">
        <v>1</v>
      </c>
      <c r="X90" s="70" t="b">
        <v>1</v>
      </c>
      <c r="Y90" s="70" t="b">
        <v>1</v>
      </c>
      <c r="Z90" s="70" t="b">
        <v>1</v>
      </c>
      <c r="AA90" s="70" t="b">
        <v>1</v>
      </c>
    </row>
    <row r="91" spans="1:27" x14ac:dyDescent="0.2">
      <c r="B91" s="1" t="s">
        <v>28</v>
      </c>
      <c r="C91" s="169">
        <v>25944</v>
      </c>
      <c r="D91" s="169">
        <v>13750.320000000002</v>
      </c>
      <c r="E91" s="169">
        <v>21527</v>
      </c>
      <c r="F91" s="169">
        <v>11409.310000000001</v>
      </c>
      <c r="G91" s="169">
        <v>17980</v>
      </c>
      <c r="H91" s="169">
        <v>9529.4</v>
      </c>
      <c r="I91" s="169">
        <v>11859</v>
      </c>
      <c r="J91" s="169">
        <v>6285.27</v>
      </c>
      <c r="K91" s="169">
        <v>9326</v>
      </c>
      <c r="L91" s="169">
        <v>4942.7800000000007</v>
      </c>
      <c r="M91" s="169">
        <v>7034</v>
      </c>
      <c r="N91" s="169">
        <v>3728.02</v>
      </c>
      <c r="O91" s="293"/>
      <c r="P91" s="70" t="b">
        <v>1</v>
      </c>
      <c r="Q91" s="70" t="b">
        <v>1</v>
      </c>
      <c r="R91" s="70" t="b">
        <v>1</v>
      </c>
      <c r="S91" s="70" t="b">
        <v>1</v>
      </c>
      <c r="T91" s="70" t="b">
        <v>1</v>
      </c>
      <c r="U91" s="70" t="b">
        <v>1</v>
      </c>
      <c r="V91" s="70" t="b">
        <v>1</v>
      </c>
      <c r="W91" s="70" t="b">
        <v>1</v>
      </c>
      <c r="X91" s="70" t="b">
        <v>1</v>
      </c>
      <c r="Y91" s="70" t="b">
        <v>1</v>
      </c>
      <c r="Z91" s="70" t="b">
        <v>1</v>
      </c>
      <c r="AA91" s="70" t="b">
        <v>1</v>
      </c>
    </row>
    <row r="92" spans="1:27" x14ac:dyDescent="0.2">
      <c r="B92" s="1" t="s">
        <v>29</v>
      </c>
      <c r="C92" s="169">
        <v>29237</v>
      </c>
      <c r="D92" s="169">
        <v>15495.61</v>
      </c>
      <c r="E92" s="169">
        <v>24122</v>
      </c>
      <c r="F92" s="169">
        <v>12784.66</v>
      </c>
      <c r="G92" s="169">
        <v>20495</v>
      </c>
      <c r="H92" s="169">
        <v>10862.35</v>
      </c>
      <c r="I92" s="169">
        <v>13409</v>
      </c>
      <c r="J92" s="169">
        <v>7106.77</v>
      </c>
      <c r="K92" s="169">
        <v>10570</v>
      </c>
      <c r="L92" s="169">
        <v>5602.1</v>
      </c>
      <c r="M92" s="169">
        <v>7947</v>
      </c>
      <c r="N92" s="169">
        <v>4211.91</v>
      </c>
      <c r="O92" s="293"/>
      <c r="P92" s="70" t="b">
        <v>1</v>
      </c>
      <c r="Q92" s="70" t="b">
        <v>1</v>
      </c>
      <c r="R92" s="70" t="b">
        <v>1</v>
      </c>
      <c r="S92" s="70" t="b">
        <v>1</v>
      </c>
      <c r="T92" s="70" t="b">
        <v>1</v>
      </c>
      <c r="U92" s="70" t="b">
        <v>1</v>
      </c>
      <c r="V92" s="70" t="b">
        <v>1</v>
      </c>
      <c r="W92" s="70" t="b">
        <v>1</v>
      </c>
      <c r="X92" s="70" t="b">
        <v>1</v>
      </c>
      <c r="Y92" s="70" t="b">
        <v>1</v>
      </c>
      <c r="Z92" s="70" t="b">
        <v>1</v>
      </c>
      <c r="AA92" s="70" t="b">
        <v>1</v>
      </c>
    </row>
    <row r="93" spans="1:27" x14ac:dyDescent="0.2">
      <c r="B93" s="1" t="s">
        <v>30</v>
      </c>
      <c r="C93" s="169">
        <v>33902</v>
      </c>
      <c r="D93" s="169">
        <v>17968.060000000001</v>
      </c>
      <c r="E93" s="169">
        <v>27794</v>
      </c>
      <c r="F93" s="169">
        <v>14730.820000000002</v>
      </c>
      <c r="G93" s="169">
        <v>24020</v>
      </c>
      <c r="H93" s="169">
        <v>12730.6</v>
      </c>
      <c r="I93" s="169">
        <v>15605</v>
      </c>
      <c r="J93" s="169">
        <v>8270.65</v>
      </c>
      <c r="K93" s="169">
        <v>12271</v>
      </c>
      <c r="L93" s="169">
        <v>6503.63</v>
      </c>
      <c r="M93" s="169">
        <v>9220</v>
      </c>
      <c r="N93" s="169">
        <v>4886.6000000000004</v>
      </c>
      <c r="O93" s="293"/>
      <c r="P93" s="70" t="b">
        <v>1</v>
      </c>
      <c r="Q93" s="70" t="b">
        <v>1</v>
      </c>
      <c r="R93" s="70" t="b">
        <v>1</v>
      </c>
      <c r="S93" s="70" t="b">
        <v>1</v>
      </c>
      <c r="T93" s="70" t="b">
        <v>1</v>
      </c>
      <c r="U93" s="70" t="b">
        <v>1</v>
      </c>
      <c r="V93" s="70" t="b">
        <v>1</v>
      </c>
      <c r="W93" s="70" t="b">
        <v>1</v>
      </c>
      <c r="X93" s="70" t="b">
        <v>1</v>
      </c>
      <c r="Y93" s="70" t="b">
        <v>1</v>
      </c>
      <c r="Z93" s="70" t="b">
        <v>1</v>
      </c>
      <c r="AA93" s="70" t="b">
        <v>1</v>
      </c>
    </row>
    <row r="94" spans="1:27" x14ac:dyDescent="0.2">
      <c r="B94" s="1" t="s">
        <v>31</v>
      </c>
      <c r="C94" s="169">
        <v>37067</v>
      </c>
      <c r="D94" s="169">
        <v>19645.510000000002</v>
      </c>
      <c r="E94" s="169">
        <v>30312</v>
      </c>
      <c r="F94" s="169">
        <v>16065.36</v>
      </c>
      <c r="G94" s="169">
        <v>26452</v>
      </c>
      <c r="H94" s="169">
        <v>14019.560000000001</v>
      </c>
      <c r="I94" s="169">
        <v>17120</v>
      </c>
      <c r="J94" s="169">
        <v>9073.6</v>
      </c>
      <c r="K94" s="169">
        <v>13473</v>
      </c>
      <c r="L94" s="169">
        <v>7140.6900000000005</v>
      </c>
      <c r="M94" s="169">
        <v>10086</v>
      </c>
      <c r="N94" s="169">
        <v>5345.58</v>
      </c>
      <c r="O94" s="293"/>
      <c r="P94" s="70" t="b">
        <v>1</v>
      </c>
      <c r="Q94" s="70" t="b">
        <v>1</v>
      </c>
      <c r="R94" s="70" t="b">
        <v>1</v>
      </c>
      <c r="S94" s="70" t="b">
        <v>1</v>
      </c>
      <c r="T94" s="70" t="b">
        <v>1</v>
      </c>
      <c r="U94" s="70" t="b">
        <v>1</v>
      </c>
      <c r="V94" s="70" t="b">
        <v>1</v>
      </c>
      <c r="W94" s="70" t="b">
        <v>1</v>
      </c>
      <c r="X94" s="70" t="b">
        <v>1</v>
      </c>
      <c r="Y94" s="70" t="b">
        <v>1</v>
      </c>
      <c r="Z94" s="70" t="b">
        <v>1</v>
      </c>
      <c r="AA94" s="70" t="b">
        <v>1</v>
      </c>
    </row>
    <row r="95" spans="1:27" x14ac:dyDescent="0.2">
      <c r="B95" s="1" t="s">
        <v>32</v>
      </c>
      <c r="C95" s="169">
        <v>43773</v>
      </c>
      <c r="D95" s="169">
        <v>23199.690000000002</v>
      </c>
      <c r="E95" s="169">
        <v>35619</v>
      </c>
      <c r="F95" s="169">
        <v>18878.07</v>
      </c>
      <c r="G95" s="169">
        <v>31602</v>
      </c>
      <c r="H95" s="169">
        <v>16749.060000000001</v>
      </c>
      <c r="I95" s="169">
        <v>20282</v>
      </c>
      <c r="J95" s="169">
        <v>10749.460000000001</v>
      </c>
      <c r="K95" s="169">
        <v>15956</v>
      </c>
      <c r="L95" s="169">
        <v>8456.68</v>
      </c>
      <c r="M95" s="169">
        <v>11939</v>
      </c>
      <c r="N95" s="169">
        <v>6327.67</v>
      </c>
      <c r="O95" s="293"/>
      <c r="P95" s="70" t="b">
        <v>1</v>
      </c>
      <c r="Q95" s="70" t="b">
        <v>1</v>
      </c>
      <c r="R95" s="70" t="b">
        <v>1</v>
      </c>
      <c r="S95" s="70" t="b">
        <v>1</v>
      </c>
      <c r="T95" s="70" t="b">
        <v>1</v>
      </c>
      <c r="U95" s="70" t="b">
        <v>1</v>
      </c>
      <c r="V95" s="70" t="b">
        <v>1</v>
      </c>
      <c r="W95" s="70" t="b">
        <v>1</v>
      </c>
      <c r="X95" s="70" t="b">
        <v>1</v>
      </c>
      <c r="Y95" s="70" t="b">
        <v>1</v>
      </c>
      <c r="Z95" s="70" t="b">
        <v>1</v>
      </c>
      <c r="AA95" s="70" t="b">
        <v>1</v>
      </c>
    </row>
    <row r="96" spans="1:27" x14ac:dyDescent="0.2">
      <c r="B96" s="1" t="s">
        <v>33</v>
      </c>
      <c r="C96" s="169">
        <v>46145</v>
      </c>
      <c r="D96" s="169">
        <v>24456.850000000002</v>
      </c>
      <c r="E96" s="169">
        <v>37272</v>
      </c>
      <c r="F96" s="169">
        <v>19754.16</v>
      </c>
      <c r="G96" s="169">
        <v>33740</v>
      </c>
      <c r="H96" s="169">
        <v>17882.2</v>
      </c>
      <c r="I96" s="169">
        <v>21476</v>
      </c>
      <c r="J96" s="169">
        <v>11382.28</v>
      </c>
      <c r="K96" s="169">
        <v>16892</v>
      </c>
      <c r="L96" s="169">
        <v>8952.76</v>
      </c>
      <c r="M96" s="169">
        <v>12636</v>
      </c>
      <c r="N96" s="169">
        <v>6697.08</v>
      </c>
      <c r="O96" s="293"/>
      <c r="P96" s="70" t="b">
        <v>1</v>
      </c>
      <c r="Q96" s="70" t="b">
        <v>1</v>
      </c>
      <c r="R96" s="70" t="b">
        <v>1</v>
      </c>
      <c r="S96" s="70" t="b">
        <v>1</v>
      </c>
      <c r="T96" s="70" t="b">
        <v>1</v>
      </c>
      <c r="U96" s="70" t="b">
        <v>1</v>
      </c>
      <c r="V96" s="70" t="b">
        <v>1</v>
      </c>
      <c r="W96" s="70" t="b">
        <v>1</v>
      </c>
      <c r="X96" s="70" t="b">
        <v>1</v>
      </c>
      <c r="Y96" s="70" t="b">
        <v>1</v>
      </c>
      <c r="Z96" s="70" t="b">
        <v>1</v>
      </c>
      <c r="AA96" s="70" t="b">
        <v>1</v>
      </c>
    </row>
    <row r="97" spans="2:27" x14ac:dyDescent="0.2">
      <c r="B97" s="1" t="s">
        <v>34</v>
      </c>
      <c r="C97" s="169">
        <v>51951</v>
      </c>
      <c r="D97" s="169">
        <v>27534.030000000002</v>
      </c>
      <c r="E97" s="169">
        <v>41954</v>
      </c>
      <c r="F97" s="169">
        <v>22235.620000000003</v>
      </c>
      <c r="G97" s="169">
        <v>37983</v>
      </c>
      <c r="H97" s="169">
        <v>20130.990000000002</v>
      </c>
      <c r="I97" s="169">
        <v>24170</v>
      </c>
      <c r="J97" s="169">
        <v>12810.1</v>
      </c>
      <c r="K97" s="169">
        <v>19013</v>
      </c>
      <c r="L97" s="169">
        <v>10076.890000000001</v>
      </c>
      <c r="M97" s="169">
        <v>14234</v>
      </c>
      <c r="N97" s="169">
        <v>7544.02</v>
      </c>
      <c r="O97" s="293"/>
      <c r="P97" s="70" t="b">
        <v>1</v>
      </c>
      <c r="Q97" s="70" t="b">
        <v>1</v>
      </c>
      <c r="R97" s="70" t="b">
        <v>1</v>
      </c>
      <c r="S97" s="70" t="b">
        <v>1</v>
      </c>
      <c r="T97" s="70" t="b">
        <v>1</v>
      </c>
      <c r="U97" s="70" t="b">
        <v>1</v>
      </c>
      <c r="V97" s="70" t="b">
        <v>1</v>
      </c>
      <c r="W97" s="70" t="b">
        <v>1</v>
      </c>
      <c r="X97" s="70" t="b">
        <v>1</v>
      </c>
      <c r="Y97" s="70" t="b">
        <v>1</v>
      </c>
      <c r="Z97" s="70" t="b">
        <v>1</v>
      </c>
      <c r="AA97" s="70" t="b">
        <v>1</v>
      </c>
    </row>
    <row r="98" spans="2:27" x14ac:dyDescent="0.2">
      <c r="B98" s="1" t="s">
        <v>35</v>
      </c>
      <c r="C98" s="169">
        <v>57770</v>
      </c>
      <c r="D98" s="169">
        <v>30618.100000000002</v>
      </c>
      <c r="E98" s="169">
        <v>46635</v>
      </c>
      <c r="F98" s="169">
        <v>24716.550000000003</v>
      </c>
      <c r="G98" s="169">
        <v>42236</v>
      </c>
      <c r="H98" s="169">
        <v>22385.08</v>
      </c>
      <c r="I98" s="169">
        <v>26889</v>
      </c>
      <c r="J98" s="169">
        <v>14251.17</v>
      </c>
      <c r="K98" s="169">
        <v>21151</v>
      </c>
      <c r="L98" s="169">
        <v>11210.03</v>
      </c>
      <c r="M98" s="169">
        <v>15835</v>
      </c>
      <c r="N98" s="169">
        <v>8392.5500000000011</v>
      </c>
      <c r="O98" s="293"/>
      <c r="P98" s="70" t="b">
        <v>1</v>
      </c>
      <c r="Q98" s="70" t="b">
        <v>1</v>
      </c>
      <c r="R98" s="70" t="b">
        <v>1</v>
      </c>
      <c r="S98" s="70" t="b">
        <v>1</v>
      </c>
      <c r="T98" s="70" t="b">
        <v>1</v>
      </c>
      <c r="U98" s="70" t="b">
        <v>1</v>
      </c>
      <c r="V98" s="70" t="b">
        <v>1</v>
      </c>
      <c r="W98" s="70" t="b">
        <v>1</v>
      </c>
      <c r="X98" s="70" t="b">
        <v>1</v>
      </c>
      <c r="Y98" s="70" t="b">
        <v>1</v>
      </c>
      <c r="Z98" s="70" t="b">
        <v>1</v>
      </c>
      <c r="AA98" s="70" t="b">
        <v>1</v>
      </c>
    </row>
    <row r="99" spans="2:27" x14ac:dyDescent="0.2">
      <c r="B99" s="1" t="s">
        <v>36</v>
      </c>
      <c r="C99" s="169">
        <v>63537</v>
      </c>
      <c r="D99" s="169">
        <v>33674.61</v>
      </c>
      <c r="E99" s="169">
        <v>51324</v>
      </c>
      <c r="F99" s="169">
        <v>27201.72</v>
      </c>
      <c r="G99" s="169">
        <v>46476</v>
      </c>
      <c r="H99" s="169">
        <v>24632.280000000002</v>
      </c>
      <c r="I99" s="169">
        <v>29592</v>
      </c>
      <c r="J99" s="169">
        <v>15683.76</v>
      </c>
      <c r="K99" s="169">
        <v>23281</v>
      </c>
      <c r="L99" s="169">
        <v>12338.93</v>
      </c>
      <c r="M99" s="169">
        <v>17415</v>
      </c>
      <c r="N99" s="169">
        <v>9229.9500000000007</v>
      </c>
      <c r="O99" s="293"/>
      <c r="P99" s="70" t="b">
        <v>1</v>
      </c>
      <c r="Q99" s="70" t="b">
        <v>1</v>
      </c>
      <c r="R99" s="70" t="b">
        <v>1</v>
      </c>
      <c r="S99" s="70" t="b">
        <v>1</v>
      </c>
      <c r="T99" s="70" t="b">
        <v>1</v>
      </c>
      <c r="U99" s="70" t="b">
        <v>1</v>
      </c>
      <c r="V99" s="70" t="b">
        <v>1</v>
      </c>
      <c r="W99" s="70" t="b">
        <v>1</v>
      </c>
      <c r="X99" s="70" t="b">
        <v>1</v>
      </c>
      <c r="Y99" s="70" t="b">
        <v>1</v>
      </c>
      <c r="Z99" s="70" t="b">
        <v>1</v>
      </c>
      <c r="AA99" s="70" t="b">
        <v>1</v>
      </c>
    </row>
    <row r="100" spans="2:27" x14ac:dyDescent="0.2">
      <c r="B100" s="1" t="s">
        <v>37</v>
      </c>
      <c r="C100" s="169">
        <v>69350</v>
      </c>
      <c r="D100" s="169">
        <v>36755.5</v>
      </c>
      <c r="E100" s="169">
        <v>56022</v>
      </c>
      <c r="F100" s="169">
        <v>29691.66</v>
      </c>
      <c r="G100" s="169">
        <v>50722</v>
      </c>
      <c r="H100" s="169">
        <v>26882.66</v>
      </c>
      <c r="I100" s="169">
        <v>32314</v>
      </c>
      <c r="J100" s="169">
        <v>17126.420000000002</v>
      </c>
      <c r="K100" s="169">
        <v>25419</v>
      </c>
      <c r="L100" s="169">
        <v>13472.070000000002</v>
      </c>
      <c r="M100" s="169">
        <v>19035</v>
      </c>
      <c r="N100" s="169">
        <v>10088.550000000001</v>
      </c>
      <c r="O100" s="293"/>
      <c r="P100" s="70" t="b">
        <v>1</v>
      </c>
      <c r="Q100" s="70" t="b">
        <v>1</v>
      </c>
      <c r="R100" s="70" t="b">
        <v>1</v>
      </c>
      <c r="S100" s="70" t="b">
        <v>1</v>
      </c>
      <c r="T100" s="70" t="b">
        <v>1</v>
      </c>
      <c r="U100" s="70" t="b">
        <v>1</v>
      </c>
      <c r="V100" s="70" t="b">
        <v>1</v>
      </c>
      <c r="W100" s="70" t="b">
        <v>1</v>
      </c>
      <c r="X100" s="70" t="b">
        <v>1</v>
      </c>
      <c r="Y100" s="70" t="b">
        <v>1</v>
      </c>
      <c r="Z100" s="70" t="b">
        <v>1</v>
      </c>
      <c r="AA100" s="70" t="b">
        <v>1</v>
      </c>
    </row>
    <row r="101" spans="2:27" x14ac:dyDescent="0.2">
      <c r="B101" s="1" t="s">
        <v>38</v>
      </c>
      <c r="C101" s="169">
        <v>69632</v>
      </c>
      <c r="D101" s="169">
        <v>36904.959999999999</v>
      </c>
      <c r="E101" s="169">
        <v>56074</v>
      </c>
      <c r="F101" s="169">
        <v>29719.22</v>
      </c>
      <c r="G101" s="169">
        <v>51190</v>
      </c>
      <c r="H101" s="169">
        <v>27130.7</v>
      </c>
      <c r="I101" s="169">
        <v>32488</v>
      </c>
      <c r="J101" s="169">
        <v>17218.64</v>
      </c>
      <c r="K101" s="169">
        <v>25543</v>
      </c>
      <c r="L101" s="169">
        <v>13537.79</v>
      </c>
      <c r="M101" s="169">
        <v>19102</v>
      </c>
      <c r="N101" s="169">
        <v>10124.060000000001</v>
      </c>
      <c r="O101" s="293"/>
      <c r="P101" s="70" t="b">
        <v>1</v>
      </c>
      <c r="Q101" s="70" t="b">
        <v>1</v>
      </c>
      <c r="R101" s="70" t="b">
        <v>1</v>
      </c>
      <c r="S101" s="70" t="b">
        <v>1</v>
      </c>
      <c r="T101" s="70" t="b">
        <v>1</v>
      </c>
      <c r="U101" s="70" t="b">
        <v>1</v>
      </c>
      <c r="V101" s="70" t="b">
        <v>1</v>
      </c>
      <c r="W101" s="70" t="b">
        <v>1</v>
      </c>
      <c r="X101" s="70" t="b">
        <v>1</v>
      </c>
      <c r="Y101" s="70" t="b">
        <v>1</v>
      </c>
      <c r="Z101" s="70" t="b">
        <v>1</v>
      </c>
      <c r="AA101" s="70" t="b">
        <v>1</v>
      </c>
    </row>
    <row r="102" spans="2:27" x14ac:dyDescent="0.2">
      <c r="B102" s="1" t="s">
        <v>39</v>
      </c>
      <c r="C102" s="169">
        <v>69891</v>
      </c>
      <c r="D102" s="169">
        <v>37042.230000000003</v>
      </c>
      <c r="E102" s="169">
        <v>56129</v>
      </c>
      <c r="F102" s="169">
        <v>29748.370000000003</v>
      </c>
      <c r="G102" s="169">
        <v>51664</v>
      </c>
      <c r="H102" s="169">
        <v>27381.920000000002</v>
      </c>
      <c r="I102" s="169">
        <v>32674</v>
      </c>
      <c r="J102" s="169">
        <v>17317.22</v>
      </c>
      <c r="K102" s="169">
        <v>25682</v>
      </c>
      <c r="L102" s="169">
        <v>13611.460000000001</v>
      </c>
      <c r="M102" s="169">
        <v>19165</v>
      </c>
      <c r="N102" s="169">
        <v>10157.450000000001</v>
      </c>
      <c r="O102" s="293"/>
      <c r="P102" s="70" t="b">
        <v>1</v>
      </c>
      <c r="Q102" s="70" t="b">
        <v>1</v>
      </c>
      <c r="R102" s="70" t="b">
        <v>1</v>
      </c>
      <c r="S102" s="70" t="b">
        <v>1</v>
      </c>
      <c r="T102" s="70" t="b">
        <v>1</v>
      </c>
      <c r="U102" s="70" t="b">
        <v>1</v>
      </c>
      <c r="V102" s="70" t="b">
        <v>1</v>
      </c>
      <c r="W102" s="70" t="b">
        <v>1</v>
      </c>
      <c r="X102" s="70" t="b">
        <v>1</v>
      </c>
      <c r="Y102" s="70" t="b">
        <v>1</v>
      </c>
      <c r="Z102" s="70" t="b">
        <v>1</v>
      </c>
      <c r="AA102" s="70" t="b">
        <v>1</v>
      </c>
    </row>
    <row r="103" spans="2:27" x14ac:dyDescent="0.2">
      <c r="B103" s="1" t="s">
        <v>40</v>
      </c>
      <c r="C103" s="169">
        <v>77681</v>
      </c>
      <c r="D103" s="169">
        <v>41170.93</v>
      </c>
      <c r="E103" s="169">
        <v>62400</v>
      </c>
      <c r="F103" s="169">
        <v>33072</v>
      </c>
      <c r="G103" s="169">
        <v>57431</v>
      </c>
      <c r="H103" s="169">
        <v>30438.43</v>
      </c>
      <c r="I103" s="169">
        <v>36332</v>
      </c>
      <c r="J103" s="169">
        <v>19255.960000000003</v>
      </c>
      <c r="K103" s="169">
        <v>28549</v>
      </c>
      <c r="L103" s="169">
        <v>15130.970000000001</v>
      </c>
      <c r="M103" s="169">
        <v>21314</v>
      </c>
      <c r="N103" s="169">
        <v>11296.42</v>
      </c>
      <c r="O103" s="293"/>
      <c r="P103" s="70" t="b">
        <v>1</v>
      </c>
      <c r="Q103" s="70" t="b">
        <v>1</v>
      </c>
      <c r="R103" s="70" t="b">
        <v>1</v>
      </c>
      <c r="S103" s="70" t="b">
        <v>1</v>
      </c>
      <c r="T103" s="70" t="b">
        <v>1</v>
      </c>
      <c r="U103" s="70" t="b">
        <v>1</v>
      </c>
      <c r="V103" s="70" t="b">
        <v>1</v>
      </c>
      <c r="W103" s="70" t="b">
        <v>1</v>
      </c>
      <c r="X103" s="70" t="b">
        <v>1</v>
      </c>
      <c r="Y103" s="70" t="b">
        <v>1</v>
      </c>
      <c r="Z103" s="70" t="b">
        <v>1</v>
      </c>
      <c r="AA103" s="70" t="b">
        <v>1</v>
      </c>
    </row>
    <row r="104" spans="2:27" x14ac:dyDescent="0.2">
      <c r="B104" s="1" t="s">
        <v>41</v>
      </c>
      <c r="C104" s="169">
        <v>85469</v>
      </c>
      <c r="D104" s="169">
        <v>45298.57</v>
      </c>
      <c r="E104" s="169">
        <v>68662</v>
      </c>
      <c r="F104" s="169">
        <v>36390.86</v>
      </c>
      <c r="G104" s="169">
        <v>63214</v>
      </c>
      <c r="H104" s="169">
        <v>33503.42</v>
      </c>
      <c r="I104" s="169">
        <v>39987</v>
      </c>
      <c r="J104" s="169">
        <v>21193.11</v>
      </c>
      <c r="K104" s="169">
        <v>31414</v>
      </c>
      <c r="L104" s="169">
        <v>16649.420000000002</v>
      </c>
      <c r="M104" s="169">
        <v>23451</v>
      </c>
      <c r="N104" s="169">
        <v>12429.03</v>
      </c>
      <c r="O104" s="293"/>
      <c r="P104" s="70" t="b">
        <v>1</v>
      </c>
      <c r="Q104" s="70" t="b">
        <v>1</v>
      </c>
      <c r="R104" s="70" t="b">
        <v>1</v>
      </c>
      <c r="S104" s="70" t="b">
        <v>1</v>
      </c>
      <c r="T104" s="70" t="b">
        <v>1</v>
      </c>
      <c r="U104" s="70" t="b">
        <v>1</v>
      </c>
      <c r="V104" s="70" t="b">
        <v>1</v>
      </c>
      <c r="W104" s="70" t="b">
        <v>1</v>
      </c>
      <c r="X104" s="70" t="b">
        <v>1</v>
      </c>
      <c r="Y104" s="70" t="b">
        <v>1</v>
      </c>
      <c r="Z104" s="70" t="b">
        <v>1</v>
      </c>
      <c r="AA104" s="70" t="b">
        <v>1</v>
      </c>
    </row>
    <row r="105" spans="2:27" x14ac:dyDescent="0.2">
      <c r="B105" s="1" t="s">
        <v>42</v>
      </c>
      <c r="C105" s="169">
        <v>89372</v>
      </c>
      <c r="D105" s="169">
        <v>47367.16</v>
      </c>
      <c r="E105" s="169">
        <v>71782</v>
      </c>
      <c r="F105" s="169">
        <v>38044.46</v>
      </c>
      <c r="G105" s="169">
        <v>66077</v>
      </c>
      <c r="H105" s="169">
        <v>35020.810000000005</v>
      </c>
      <c r="I105" s="169">
        <v>41796</v>
      </c>
      <c r="J105" s="169">
        <v>22151.88</v>
      </c>
      <c r="K105" s="169">
        <v>32866</v>
      </c>
      <c r="L105" s="169">
        <v>17418.98</v>
      </c>
      <c r="M105" s="169">
        <v>24527</v>
      </c>
      <c r="N105" s="169">
        <v>12999.310000000001</v>
      </c>
      <c r="O105" s="293"/>
      <c r="P105" s="70" t="b">
        <v>1</v>
      </c>
      <c r="Q105" s="70" t="b">
        <v>1</v>
      </c>
      <c r="R105" s="70" t="b">
        <v>1</v>
      </c>
      <c r="S105" s="70" t="b">
        <v>1</v>
      </c>
      <c r="T105" s="70" t="b">
        <v>1</v>
      </c>
      <c r="U105" s="70" t="b">
        <v>1</v>
      </c>
      <c r="V105" s="70" t="b">
        <v>1</v>
      </c>
      <c r="W105" s="70" t="b">
        <v>1</v>
      </c>
      <c r="X105" s="70" t="b">
        <v>1</v>
      </c>
      <c r="Y105" s="70" t="b">
        <v>1</v>
      </c>
      <c r="Z105" s="70" t="b">
        <v>1</v>
      </c>
      <c r="AA105" s="70" t="b">
        <v>1</v>
      </c>
    </row>
    <row r="106" spans="2:27" x14ac:dyDescent="0.2">
      <c r="B106" s="1" t="s">
        <v>43</v>
      </c>
      <c r="C106" s="169">
        <v>89987</v>
      </c>
      <c r="D106" s="169">
        <v>47693.11</v>
      </c>
      <c r="E106" s="169">
        <v>71913</v>
      </c>
      <c r="F106" s="169">
        <v>38113.89</v>
      </c>
      <c r="G106" s="169">
        <v>67181</v>
      </c>
      <c r="H106" s="169">
        <v>35605.93</v>
      </c>
      <c r="I106" s="169">
        <v>42238</v>
      </c>
      <c r="J106" s="169">
        <v>22386.14</v>
      </c>
      <c r="K106" s="169">
        <v>33166</v>
      </c>
      <c r="L106" s="169">
        <v>17577.98</v>
      </c>
      <c r="M106" s="169">
        <v>24651</v>
      </c>
      <c r="N106" s="169">
        <v>13065.03</v>
      </c>
      <c r="O106" s="293"/>
      <c r="P106" s="70" t="b">
        <v>1</v>
      </c>
      <c r="Q106" s="70" t="b">
        <v>1</v>
      </c>
      <c r="R106" s="70" t="b">
        <v>1</v>
      </c>
      <c r="S106" s="70" t="b">
        <v>1</v>
      </c>
      <c r="T106" s="70" t="b">
        <v>1</v>
      </c>
      <c r="U106" s="70" t="b">
        <v>1</v>
      </c>
      <c r="V106" s="70" t="b">
        <v>1</v>
      </c>
      <c r="W106" s="70" t="b">
        <v>1</v>
      </c>
      <c r="X106" s="70" t="b">
        <v>1</v>
      </c>
      <c r="Y106" s="70" t="b">
        <v>1</v>
      </c>
      <c r="Z106" s="70" t="b">
        <v>1</v>
      </c>
      <c r="AA106" s="70" t="b">
        <v>1</v>
      </c>
    </row>
    <row r="107" spans="2:27" x14ac:dyDescent="0.2">
      <c r="B107" s="1" t="s">
        <v>44</v>
      </c>
      <c r="C107" s="169">
        <v>101272</v>
      </c>
      <c r="D107" s="169">
        <v>53674.16</v>
      </c>
      <c r="E107" s="169">
        <v>80928</v>
      </c>
      <c r="F107" s="169">
        <v>42891.840000000004</v>
      </c>
      <c r="G107" s="169">
        <v>75584</v>
      </c>
      <c r="H107" s="169">
        <v>40059.520000000004</v>
      </c>
      <c r="I107" s="169">
        <v>47542</v>
      </c>
      <c r="J107" s="169">
        <v>25197.260000000002</v>
      </c>
      <c r="K107" s="169">
        <v>37338</v>
      </c>
      <c r="L107" s="169">
        <v>19789.14</v>
      </c>
      <c r="M107" s="169">
        <v>27754</v>
      </c>
      <c r="N107" s="169">
        <v>14709.62</v>
      </c>
      <c r="O107" s="293"/>
      <c r="P107" s="70" t="b">
        <v>1</v>
      </c>
      <c r="Q107" s="70" t="b">
        <v>1</v>
      </c>
      <c r="R107" s="70" t="b">
        <v>1</v>
      </c>
      <c r="S107" s="70" t="b">
        <v>1</v>
      </c>
      <c r="T107" s="70" t="b">
        <v>1</v>
      </c>
      <c r="U107" s="70" t="b">
        <v>1</v>
      </c>
      <c r="V107" s="70" t="b">
        <v>1</v>
      </c>
      <c r="W107" s="70" t="b">
        <v>1</v>
      </c>
      <c r="X107" s="70" t="b">
        <v>1</v>
      </c>
      <c r="Y107" s="70" t="b">
        <v>1</v>
      </c>
      <c r="Z107" s="70" t="b">
        <v>1</v>
      </c>
      <c r="AA107" s="70" t="b">
        <v>1</v>
      </c>
    </row>
    <row r="108" spans="2:27" x14ac:dyDescent="0.2">
      <c r="B108" s="1" t="s">
        <v>45</v>
      </c>
      <c r="C108" s="169">
        <v>112552</v>
      </c>
      <c r="D108" s="169">
        <v>59652.560000000005</v>
      </c>
      <c r="E108" s="169">
        <v>89951</v>
      </c>
      <c r="F108" s="169">
        <v>47674.03</v>
      </c>
      <c r="G108" s="169">
        <v>84021</v>
      </c>
      <c r="H108" s="169">
        <v>44531.130000000005</v>
      </c>
      <c r="I108" s="169">
        <v>52832</v>
      </c>
      <c r="J108" s="169">
        <v>28000.960000000003</v>
      </c>
      <c r="K108" s="169">
        <v>41493</v>
      </c>
      <c r="L108" s="169">
        <v>21991.29</v>
      </c>
      <c r="M108" s="169">
        <v>30857</v>
      </c>
      <c r="N108" s="169">
        <v>16354.210000000001</v>
      </c>
      <c r="O108" s="293"/>
      <c r="P108" s="70" t="b">
        <v>1</v>
      </c>
      <c r="Q108" s="70" t="b">
        <v>1</v>
      </c>
      <c r="R108" s="70" t="b">
        <v>1</v>
      </c>
      <c r="S108" s="70" t="b">
        <v>1</v>
      </c>
      <c r="T108" s="70" t="b">
        <v>1</v>
      </c>
      <c r="U108" s="70" t="b">
        <v>1</v>
      </c>
      <c r="V108" s="70" t="b">
        <v>1</v>
      </c>
      <c r="W108" s="70" t="b">
        <v>1</v>
      </c>
      <c r="X108" s="70" t="b">
        <v>1</v>
      </c>
      <c r="Y108" s="70" t="b">
        <v>1</v>
      </c>
      <c r="Z108" s="70" t="b">
        <v>1</v>
      </c>
      <c r="AA108" s="70" t="b">
        <v>1</v>
      </c>
    </row>
    <row r="109" spans="2:27" x14ac:dyDescent="0.2">
      <c r="B109" s="1" t="s">
        <v>46</v>
      </c>
      <c r="C109" s="169">
        <v>123820</v>
      </c>
      <c r="D109" s="169">
        <v>65624.600000000006</v>
      </c>
      <c r="E109" s="169">
        <v>98962</v>
      </c>
      <c r="F109" s="169">
        <v>52449.86</v>
      </c>
      <c r="G109" s="169">
        <v>92433</v>
      </c>
      <c r="H109" s="169">
        <v>48989.490000000005</v>
      </c>
      <c r="I109" s="169">
        <v>58132</v>
      </c>
      <c r="J109" s="169">
        <v>30809.960000000003</v>
      </c>
      <c r="K109" s="169">
        <v>45670</v>
      </c>
      <c r="L109" s="169">
        <v>24205.100000000002</v>
      </c>
      <c r="M109" s="169">
        <v>33959</v>
      </c>
      <c r="N109" s="169">
        <v>17998.27</v>
      </c>
      <c r="O109" s="293"/>
      <c r="P109" s="70" t="b">
        <v>1</v>
      </c>
      <c r="Q109" s="70" t="b">
        <v>1</v>
      </c>
      <c r="R109" s="70" t="b">
        <v>1</v>
      </c>
      <c r="S109" s="70" t="b">
        <v>1</v>
      </c>
      <c r="T109" s="70" t="b">
        <v>1</v>
      </c>
      <c r="U109" s="70" t="b">
        <v>1</v>
      </c>
      <c r="V109" s="70" t="b">
        <v>1</v>
      </c>
      <c r="W109" s="70" t="b">
        <v>1</v>
      </c>
      <c r="X109" s="70" t="b">
        <v>1</v>
      </c>
      <c r="Y109" s="70" t="b">
        <v>1</v>
      </c>
      <c r="Z109" s="70" t="b">
        <v>1</v>
      </c>
      <c r="AA109" s="70" t="b">
        <v>1</v>
      </c>
    </row>
    <row r="110" spans="2:27" x14ac:dyDescent="0.2">
      <c r="B110" s="1" t="s">
        <v>47</v>
      </c>
      <c r="C110" s="169">
        <v>135111</v>
      </c>
      <c r="D110" s="169">
        <v>71608.83</v>
      </c>
      <c r="E110" s="169">
        <v>107992</v>
      </c>
      <c r="F110" s="169">
        <v>57235.76</v>
      </c>
      <c r="G110" s="169">
        <v>100858</v>
      </c>
      <c r="H110" s="169">
        <v>53454.740000000005</v>
      </c>
      <c r="I110" s="169">
        <v>63432</v>
      </c>
      <c r="J110" s="169">
        <v>33618.959999999999</v>
      </c>
      <c r="K110" s="169">
        <v>49838</v>
      </c>
      <c r="L110" s="169">
        <v>26414.140000000003</v>
      </c>
      <c r="M110" s="169">
        <v>37050</v>
      </c>
      <c r="N110" s="169">
        <v>19636.5</v>
      </c>
      <c r="O110" s="293"/>
      <c r="P110" s="70" t="b">
        <v>1</v>
      </c>
      <c r="Q110" s="70" t="b">
        <v>1</v>
      </c>
      <c r="R110" s="70" t="b">
        <v>1</v>
      </c>
      <c r="S110" s="70" t="b">
        <v>1</v>
      </c>
      <c r="T110" s="70" t="b">
        <v>1</v>
      </c>
      <c r="U110" s="70" t="b">
        <v>1</v>
      </c>
      <c r="V110" s="70" t="b">
        <v>1</v>
      </c>
      <c r="W110" s="70" t="b">
        <v>1</v>
      </c>
      <c r="X110" s="70" t="b">
        <v>1</v>
      </c>
      <c r="Y110" s="70" t="b">
        <v>1</v>
      </c>
      <c r="Z110" s="70" t="b">
        <v>1</v>
      </c>
      <c r="AA110" s="70" t="b">
        <v>1</v>
      </c>
    </row>
    <row r="111" spans="2:27" x14ac:dyDescent="0.2">
      <c r="B111" s="1" t="s">
        <v>48</v>
      </c>
      <c r="C111" s="169">
        <v>147591</v>
      </c>
      <c r="D111" s="169">
        <v>78223.23000000001</v>
      </c>
      <c r="E111" s="169">
        <v>117681</v>
      </c>
      <c r="F111" s="169">
        <v>62370.93</v>
      </c>
      <c r="G111" s="169">
        <v>110636</v>
      </c>
      <c r="H111" s="169">
        <v>58637.08</v>
      </c>
      <c r="I111" s="169">
        <v>69370</v>
      </c>
      <c r="J111" s="169">
        <v>36766.1</v>
      </c>
      <c r="K111" s="169">
        <v>54507</v>
      </c>
      <c r="L111" s="169">
        <v>28888.710000000003</v>
      </c>
      <c r="M111" s="169">
        <v>40490</v>
      </c>
      <c r="N111" s="169">
        <v>21459.7</v>
      </c>
      <c r="O111" s="293"/>
      <c r="P111" s="70" t="b">
        <v>1</v>
      </c>
      <c r="Q111" s="70" t="b">
        <v>1</v>
      </c>
      <c r="R111" s="70" t="b">
        <v>1</v>
      </c>
      <c r="S111" s="70" t="b">
        <v>1</v>
      </c>
      <c r="T111" s="70" t="b">
        <v>1</v>
      </c>
      <c r="U111" s="70" t="b">
        <v>1</v>
      </c>
      <c r="V111" s="70" t="b">
        <v>1</v>
      </c>
      <c r="W111" s="70" t="b">
        <v>1</v>
      </c>
      <c r="X111" s="70" t="b">
        <v>1</v>
      </c>
      <c r="Y111" s="70" t="b">
        <v>1</v>
      </c>
      <c r="Z111" s="70" t="b">
        <v>1</v>
      </c>
      <c r="AA111" s="70" t="b">
        <v>1</v>
      </c>
    </row>
    <row r="112" spans="2:27" x14ac:dyDescent="0.2">
      <c r="B112" s="309" t="s">
        <v>161</v>
      </c>
      <c r="C112" s="309"/>
      <c r="D112" s="309"/>
      <c r="E112" s="309"/>
      <c r="F112" s="309"/>
    </row>
    <row r="117" spans="1:27" ht="22" customHeight="1" x14ac:dyDescent="0.2">
      <c r="A117" s="63"/>
      <c r="B117" s="303" t="s">
        <v>155</v>
      </c>
      <c r="C117" s="303"/>
      <c r="D117" s="303"/>
      <c r="E117" s="303"/>
      <c r="F117" s="303"/>
      <c r="G117" s="303"/>
      <c r="H117" s="303"/>
      <c r="I117" s="303"/>
      <c r="J117" s="303"/>
      <c r="K117" s="303"/>
      <c r="L117" s="303"/>
      <c r="M117" s="303"/>
      <c r="N117" s="303"/>
      <c r="O117" s="63"/>
    </row>
    <row r="119" spans="1:27" ht="15" customHeight="1" x14ac:dyDescent="0.2">
      <c r="B119" s="74" t="s">
        <v>2</v>
      </c>
      <c r="C119" s="299" t="s">
        <v>3</v>
      </c>
      <c r="D119" s="300"/>
      <c r="E119" s="299" t="s">
        <v>4</v>
      </c>
      <c r="F119" s="300"/>
      <c r="G119" s="299" t="s">
        <v>5</v>
      </c>
      <c r="H119" s="300"/>
      <c r="I119" s="299" t="s">
        <v>6</v>
      </c>
      <c r="J119" s="300"/>
      <c r="K119" s="299" t="s">
        <v>7</v>
      </c>
      <c r="L119" s="300"/>
      <c r="M119" s="299" t="s">
        <v>8</v>
      </c>
      <c r="N119" s="301"/>
      <c r="O119" s="293" t="str">
        <f>O4</f>
        <v>BUPA SECURE CARE PREMIUM BOOKLET, EFFECTIVE JANUARY 1, 2026</v>
      </c>
    </row>
    <row r="120" spans="1:27" ht="28" x14ac:dyDescent="0.2">
      <c r="B120" s="99" t="s">
        <v>209</v>
      </c>
      <c r="C120" s="294" t="s">
        <v>9</v>
      </c>
      <c r="D120" s="295"/>
      <c r="E120" s="294" t="s">
        <v>10</v>
      </c>
      <c r="F120" s="295"/>
      <c r="G120" s="294" t="s">
        <v>11</v>
      </c>
      <c r="H120" s="295"/>
      <c r="I120" s="294" t="s">
        <v>12</v>
      </c>
      <c r="J120" s="295"/>
      <c r="K120" s="294" t="s">
        <v>13</v>
      </c>
      <c r="L120" s="295"/>
      <c r="M120" s="294" t="s">
        <v>14</v>
      </c>
      <c r="N120" s="296"/>
      <c r="O120" s="293"/>
    </row>
    <row r="121" spans="1:27" ht="28" x14ac:dyDescent="0.2">
      <c r="B121" s="99" t="s">
        <v>210</v>
      </c>
      <c r="C121" s="294" t="s">
        <v>10</v>
      </c>
      <c r="D121" s="295"/>
      <c r="E121" s="294" t="s">
        <v>11</v>
      </c>
      <c r="F121" s="295"/>
      <c r="G121" s="294" t="s">
        <v>15</v>
      </c>
      <c r="H121" s="295"/>
      <c r="I121" s="294" t="s">
        <v>12</v>
      </c>
      <c r="J121" s="295"/>
      <c r="K121" s="294" t="s">
        <v>13</v>
      </c>
      <c r="L121" s="295"/>
      <c r="M121" s="294" t="s">
        <v>14</v>
      </c>
      <c r="N121" s="296"/>
      <c r="O121" s="293"/>
    </row>
    <row r="122" spans="1:27" x14ac:dyDescent="0.2">
      <c r="B122" s="75" t="s">
        <v>16</v>
      </c>
      <c r="C122" s="64" t="s">
        <v>17</v>
      </c>
      <c r="D122" s="65" t="s">
        <v>18</v>
      </c>
      <c r="E122" s="64" t="s">
        <v>17</v>
      </c>
      <c r="F122" s="65" t="s">
        <v>18</v>
      </c>
      <c r="G122" s="64" t="s">
        <v>17</v>
      </c>
      <c r="H122" s="65" t="s">
        <v>18</v>
      </c>
      <c r="I122" s="64" t="s">
        <v>17</v>
      </c>
      <c r="J122" s="65" t="s">
        <v>18</v>
      </c>
      <c r="K122" s="64" t="s">
        <v>17</v>
      </c>
      <c r="L122" s="65" t="s">
        <v>18</v>
      </c>
      <c r="M122" s="64" t="s">
        <v>17</v>
      </c>
      <c r="N122" s="66" t="s">
        <v>18</v>
      </c>
      <c r="O122" s="293"/>
    </row>
    <row r="123" spans="1:27" x14ac:dyDescent="0.2">
      <c r="A123" s="94"/>
      <c r="B123" s="75" t="s">
        <v>19</v>
      </c>
      <c r="C123" s="68" t="s">
        <v>20</v>
      </c>
      <c r="D123" s="67" t="s">
        <v>21</v>
      </c>
      <c r="E123" s="68" t="s">
        <v>20</v>
      </c>
      <c r="F123" s="67" t="s">
        <v>21</v>
      </c>
      <c r="G123" s="68" t="s">
        <v>20</v>
      </c>
      <c r="H123" s="67" t="s">
        <v>21</v>
      </c>
      <c r="I123" s="68" t="s">
        <v>20</v>
      </c>
      <c r="J123" s="67" t="s">
        <v>21</v>
      </c>
      <c r="K123" s="68" t="s">
        <v>20</v>
      </c>
      <c r="L123" s="67" t="s">
        <v>21</v>
      </c>
      <c r="M123" s="68" t="s">
        <v>20</v>
      </c>
      <c r="N123" s="69" t="s">
        <v>21</v>
      </c>
      <c r="O123" s="293"/>
      <c r="P123" s="94"/>
      <c r="Q123" s="94"/>
      <c r="R123" s="94"/>
      <c r="S123" s="94"/>
      <c r="T123" s="94"/>
      <c r="U123" s="94"/>
    </row>
    <row r="124" spans="1:27" x14ac:dyDescent="0.2">
      <c r="B124" s="1" t="s">
        <v>22</v>
      </c>
      <c r="C124" s="169">
        <v>7138</v>
      </c>
      <c r="D124" s="169">
        <v>3783.1400000000003</v>
      </c>
      <c r="E124" s="169">
        <v>6417</v>
      </c>
      <c r="F124" s="169">
        <v>3401.01</v>
      </c>
      <c r="G124" s="169">
        <v>3773</v>
      </c>
      <c r="H124" s="169">
        <v>1999.69</v>
      </c>
      <c r="I124" s="169">
        <v>2885</v>
      </c>
      <c r="J124" s="169">
        <v>1529.0500000000002</v>
      </c>
      <c r="K124" s="169">
        <v>2160</v>
      </c>
      <c r="L124" s="169">
        <v>1144.8</v>
      </c>
      <c r="M124" s="169">
        <v>1585</v>
      </c>
      <c r="N124" s="169">
        <v>840.05000000000007</v>
      </c>
      <c r="O124" s="293"/>
      <c r="P124" s="70" t="b">
        <v>1</v>
      </c>
      <c r="Q124" s="70" t="b">
        <v>1</v>
      </c>
      <c r="R124" s="70" t="b">
        <v>1</v>
      </c>
      <c r="S124" s="70" t="b">
        <v>1</v>
      </c>
      <c r="T124" s="70" t="b">
        <v>1</v>
      </c>
      <c r="U124" s="70" t="b">
        <v>1</v>
      </c>
      <c r="V124" s="70" t="b">
        <v>1</v>
      </c>
      <c r="W124" s="70" t="b">
        <v>1</v>
      </c>
      <c r="X124" s="70" t="b">
        <v>1</v>
      </c>
      <c r="Y124" s="70" t="b">
        <v>1</v>
      </c>
      <c r="Z124" s="70" t="b">
        <v>1</v>
      </c>
      <c r="AA124" s="70" t="b">
        <v>1</v>
      </c>
    </row>
    <row r="125" spans="1:27" x14ac:dyDescent="0.2">
      <c r="B125" s="1" t="s">
        <v>23</v>
      </c>
      <c r="C125" s="169">
        <v>11688</v>
      </c>
      <c r="D125" s="169">
        <v>6194.64</v>
      </c>
      <c r="E125" s="169">
        <v>10811</v>
      </c>
      <c r="F125" s="169">
        <v>5729.83</v>
      </c>
      <c r="G125" s="169">
        <v>5650</v>
      </c>
      <c r="H125" s="169">
        <v>2994.5</v>
      </c>
      <c r="I125" s="169">
        <v>4530</v>
      </c>
      <c r="J125" s="169">
        <v>2400.9</v>
      </c>
      <c r="K125" s="169">
        <v>3402</v>
      </c>
      <c r="L125" s="169">
        <v>1803.0600000000002</v>
      </c>
      <c r="M125" s="169">
        <v>2525</v>
      </c>
      <c r="N125" s="169">
        <v>1338.25</v>
      </c>
      <c r="O125" s="293"/>
      <c r="P125" s="70" t="b">
        <v>1</v>
      </c>
      <c r="Q125" s="70" t="b">
        <v>1</v>
      </c>
      <c r="R125" s="70" t="b">
        <v>1</v>
      </c>
      <c r="S125" s="70" t="b">
        <v>1</v>
      </c>
      <c r="T125" s="70" t="b">
        <v>1</v>
      </c>
      <c r="U125" s="70" t="b">
        <v>1</v>
      </c>
      <c r="V125" s="70" t="b">
        <v>1</v>
      </c>
      <c r="W125" s="70" t="b">
        <v>1</v>
      </c>
      <c r="X125" s="70" t="b">
        <v>1</v>
      </c>
      <c r="Y125" s="70" t="b">
        <v>1</v>
      </c>
      <c r="Z125" s="70" t="b">
        <v>1</v>
      </c>
      <c r="AA125" s="70" t="b">
        <v>1</v>
      </c>
    </row>
    <row r="126" spans="1:27" x14ac:dyDescent="0.2">
      <c r="B126" s="1" t="s">
        <v>24</v>
      </c>
      <c r="C126" s="169">
        <v>17112</v>
      </c>
      <c r="D126" s="169">
        <v>9069.36</v>
      </c>
      <c r="E126" s="169">
        <v>15873</v>
      </c>
      <c r="F126" s="169">
        <v>8412.69</v>
      </c>
      <c r="G126" s="169">
        <v>8100</v>
      </c>
      <c r="H126" s="169">
        <v>4293</v>
      </c>
      <c r="I126" s="169">
        <v>6579</v>
      </c>
      <c r="J126" s="169">
        <v>3486.8700000000003</v>
      </c>
      <c r="K126" s="169">
        <v>4929</v>
      </c>
      <c r="L126" s="169">
        <v>2612.3700000000003</v>
      </c>
      <c r="M126" s="169">
        <v>3657</v>
      </c>
      <c r="N126" s="169">
        <v>1938.21</v>
      </c>
      <c r="O126" s="293"/>
      <c r="P126" s="70" t="b">
        <v>1</v>
      </c>
      <c r="Q126" s="70" t="b">
        <v>1</v>
      </c>
      <c r="R126" s="70" t="b">
        <v>1</v>
      </c>
      <c r="S126" s="70" t="b">
        <v>1</v>
      </c>
      <c r="T126" s="70" t="b">
        <v>1</v>
      </c>
      <c r="U126" s="70" t="b">
        <v>1</v>
      </c>
      <c r="V126" s="70" t="b">
        <v>1</v>
      </c>
      <c r="W126" s="70" t="b">
        <v>1</v>
      </c>
      <c r="X126" s="70" t="b">
        <v>1</v>
      </c>
      <c r="Y126" s="70" t="b">
        <v>1</v>
      </c>
      <c r="Z126" s="70" t="b">
        <v>1</v>
      </c>
      <c r="AA126" s="70" t="b">
        <v>1</v>
      </c>
    </row>
    <row r="127" spans="1:27" x14ac:dyDescent="0.2">
      <c r="B127" s="1" t="s">
        <v>25</v>
      </c>
      <c r="C127" s="169">
        <v>15740</v>
      </c>
      <c r="D127" s="169">
        <v>8342.2000000000007</v>
      </c>
      <c r="E127" s="169">
        <v>13287</v>
      </c>
      <c r="F127" s="169">
        <v>7042.1100000000006</v>
      </c>
      <c r="G127" s="169">
        <v>10421</v>
      </c>
      <c r="H127" s="169">
        <v>5523.13</v>
      </c>
      <c r="I127" s="169">
        <v>7131</v>
      </c>
      <c r="J127" s="169">
        <v>3779.4300000000003</v>
      </c>
      <c r="K127" s="169">
        <v>5375</v>
      </c>
      <c r="L127" s="169">
        <v>2848.75</v>
      </c>
      <c r="M127" s="169">
        <v>4084</v>
      </c>
      <c r="N127" s="169">
        <v>2164.52</v>
      </c>
      <c r="O127" s="293"/>
      <c r="P127" s="70" t="b">
        <v>1</v>
      </c>
      <c r="Q127" s="70" t="b">
        <v>1</v>
      </c>
      <c r="R127" s="70" t="b">
        <v>1</v>
      </c>
      <c r="S127" s="70" t="b">
        <v>1</v>
      </c>
      <c r="T127" s="70" t="b">
        <v>1</v>
      </c>
      <c r="U127" s="70" t="b">
        <v>1</v>
      </c>
      <c r="V127" s="70" t="b">
        <v>1</v>
      </c>
      <c r="W127" s="70" t="b">
        <v>1</v>
      </c>
      <c r="X127" s="70" t="b">
        <v>1</v>
      </c>
      <c r="Y127" s="70" t="b">
        <v>1</v>
      </c>
      <c r="Z127" s="70" t="b">
        <v>1</v>
      </c>
      <c r="AA127" s="70" t="b">
        <v>1</v>
      </c>
    </row>
    <row r="128" spans="1:27" x14ac:dyDescent="0.2">
      <c r="B128" s="1" t="s">
        <v>26</v>
      </c>
      <c r="C128" s="169">
        <v>17451</v>
      </c>
      <c r="D128" s="169">
        <v>9249.0300000000007</v>
      </c>
      <c r="E128" s="169">
        <v>14666</v>
      </c>
      <c r="F128" s="169">
        <v>7772.9800000000005</v>
      </c>
      <c r="G128" s="169">
        <v>11759</v>
      </c>
      <c r="H128" s="169">
        <v>6232.27</v>
      </c>
      <c r="I128" s="169">
        <v>7956</v>
      </c>
      <c r="J128" s="169">
        <v>4216.68</v>
      </c>
      <c r="K128" s="169">
        <v>5990</v>
      </c>
      <c r="L128" s="169">
        <v>3174.7000000000003</v>
      </c>
      <c r="M128" s="169">
        <v>4544</v>
      </c>
      <c r="N128" s="169">
        <v>2408.3200000000002</v>
      </c>
      <c r="O128" s="293"/>
      <c r="P128" s="70" t="b">
        <v>1</v>
      </c>
      <c r="Q128" s="70" t="b">
        <v>1</v>
      </c>
      <c r="R128" s="70" t="b">
        <v>1</v>
      </c>
      <c r="S128" s="70" t="b">
        <v>1</v>
      </c>
      <c r="T128" s="70" t="b">
        <v>1</v>
      </c>
      <c r="U128" s="70" t="b">
        <v>1</v>
      </c>
      <c r="V128" s="70" t="b">
        <v>1</v>
      </c>
      <c r="W128" s="70" t="b">
        <v>1</v>
      </c>
      <c r="X128" s="70" t="b">
        <v>1</v>
      </c>
      <c r="Y128" s="70" t="b">
        <v>1</v>
      </c>
      <c r="Z128" s="70" t="b">
        <v>1</v>
      </c>
      <c r="AA128" s="70" t="b">
        <v>1</v>
      </c>
    </row>
    <row r="129" spans="2:27" x14ac:dyDescent="0.2">
      <c r="B129" s="1" t="s">
        <v>27</v>
      </c>
      <c r="C129" s="169">
        <v>20157</v>
      </c>
      <c r="D129" s="169">
        <v>10683.210000000001</v>
      </c>
      <c r="E129" s="169">
        <v>16803</v>
      </c>
      <c r="F129" s="169">
        <v>8905.59</v>
      </c>
      <c r="G129" s="169">
        <v>13800</v>
      </c>
      <c r="H129" s="169">
        <v>7314</v>
      </c>
      <c r="I129" s="169">
        <v>9236</v>
      </c>
      <c r="J129" s="169">
        <v>4895.08</v>
      </c>
      <c r="K129" s="169">
        <v>6960</v>
      </c>
      <c r="L129" s="169">
        <v>3688.8</v>
      </c>
      <c r="M129" s="169">
        <v>5258</v>
      </c>
      <c r="N129" s="169">
        <v>2786.7400000000002</v>
      </c>
      <c r="O129" s="293"/>
      <c r="P129" s="70" t="b">
        <v>1</v>
      </c>
      <c r="Q129" s="70" t="b">
        <v>1</v>
      </c>
      <c r="R129" s="70" t="b">
        <v>1</v>
      </c>
      <c r="S129" s="70" t="b">
        <v>1</v>
      </c>
      <c r="T129" s="70" t="b">
        <v>1</v>
      </c>
      <c r="U129" s="70" t="b">
        <v>1</v>
      </c>
      <c r="V129" s="70" t="b">
        <v>1</v>
      </c>
      <c r="W129" s="70" t="b">
        <v>1</v>
      </c>
      <c r="X129" s="70" t="b">
        <v>1</v>
      </c>
      <c r="Y129" s="70" t="b">
        <v>1</v>
      </c>
      <c r="Z129" s="70" t="b">
        <v>1</v>
      </c>
      <c r="AA129" s="70" t="b">
        <v>1</v>
      </c>
    </row>
    <row r="130" spans="2:27" x14ac:dyDescent="0.2">
      <c r="B130" s="1" t="s">
        <v>28</v>
      </c>
      <c r="C130" s="169">
        <v>22293</v>
      </c>
      <c r="D130" s="169">
        <v>11815.29</v>
      </c>
      <c r="E130" s="169">
        <v>18504</v>
      </c>
      <c r="F130" s="169">
        <v>9807.1200000000008</v>
      </c>
      <c r="G130" s="169">
        <v>15434</v>
      </c>
      <c r="H130" s="169">
        <v>8180.02</v>
      </c>
      <c r="I130" s="169">
        <v>10281</v>
      </c>
      <c r="J130" s="169">
        <v>5448.93</v>
      </c>
      <c r="K130" s="169">
        <v>7740</v>
      </c>
      <c r="L130" s="169">
        <v>4102.2</v>
      </c>
      <c r="M130" s="169">
        <v>5821</v>
      </c>
      <c r="N130" s="169">
        <v>3085.13</v>
      </c>
      <c r="O130" s="293"/>
      <c r="P130" s="70" t="b">
        <v>1</v>
      </c>
      <c r="Q130" s="70" t="b">
        <v>1</v>
      </c>
      <c r="R130" s="70" t="b">
        <v>1</v>
      </c>
      <c r="S130" s="70" t="b">
        <v>1</v>
      </c>
      <c r="T130" s="70" t="b">
        <v>1</v>
      </c>
      <c r="U130" s="70" t="b">
        <v>1</v>
      </c>
      <c r="V130" s="70" t="b">
        <v>1</v>
      </c>
      <c r="W130" s="70" t="b">
        <v>1</v>
      </c>
      <c r="X130" s="70" t="b">
        <v>1</v>
      </c>
      <c r="Y130" s="70" t="b">
        <v>1</v>
      </c>
      <c r="Z130" s="70" t="b">
        <v>1</v>
      </c>
      <c r="AA130" s="70" t="b">
        <v>1</v>
      </c>
    </row>
    <row r="131" spans="2:27" x14ac:dyDescent="0.2">
      <c r="B131" s="1" t="s">
        <v>29</v>
      </c>
      <c r="C131" s="169">
        <v>25157</v>
      </c>
      <c r="D131" s="169">
        <v>13333.210000000001</v>
      </c>
      <c r="E131" s="169">
        <v>20740</v>
      </c>
      <c r="F131" s="169">
        <v>10992.2</v>
      </c>
      <c r="G131" s="169">
        <v>17612</v>
      </c>
      <c r="H131" s="169">
        <v>9334.36</v>
      </c>
      <c r="I131" s="169">
        <v>11610</v>
      </c>
      <c r="J131" s="169">
        <v>6153.3</v>
      </c>
      <c r="K131" s="169">
        <v>8746</v>
      </c>
      <c r="L131" s="169">
        <v>4635.38</v>
      </c>
      <c r="M131" s="169">
        <v>6580</v>
      </c>
      <c r="N131" s="169">
        <v>3487.4</v>
      </c>
      <c r="O131" s="293"/>
      <c r="P131" s="70" t="b">
        <v>1</v>
      </c>
      <c r="Q131" s="70" t="b">
        <v>1</v>
      </c>
      <c r="R131" s="70" t="b">
        <v>1</v>
      </c>
      <c r="S131" s="70" t="b">
        <v>1</v>
      </c>
      <c r="T131" s="70" t="b">
        <v>1</v>
      </c>
      <c r="U131" s="70" t="b">
        <v>1</v>
      </c>
      <c r="V131" s="70" t="b">
        <v>1</v>
      </c>
      <c r="W131" s="70" t="b">
        <v>1</v>
      </c>
      <c r="X131" s="70" t="b">
        <v>1</v>
      </c>
      <c r="Y131" s="70" t="b">
        <v>1</v>
      </c>
      <c r="Z131" s="70" t="b">
        <v>1</v>
      </c>
      <c r="AA131" s="70" t="b">
        <v>1</v>
      </c>
    </row>
    <row r="132" spans="2:27" x14ac:dyDescent="0.2">
      <c r="B132" s="1" t="s">
        <v>30</v>
      </c>
      <c r="C132" s="169">
        <v>29138</v>
      </c>
      <c r="D132" s="169">
        <v>15443.140000000001</v>
      </c>
      <c r="E132" s="169">
        <v>23867</v>
      </c>
      <c r="F132" s="169">
        <v>12649.51</v>
      </c>
      <c r="G132" s="169">
        <v>20652</v>
      </c>
      <c r="H132" s="169">
        <v>10945.560000000001</v>
      </c>
      <c r="I132" s="169">
        <v>13522</v>
      </c>
      <c r="J132" s="169">
        <v>7166.6600000000008</v>
      </c>
      <c r="K132" s="169">
        <v>10154</v>
      </c>
      <c r="L132" s="169">
        <v>5381.62</v>
      </c>
      <c r="M132" s="169">
        <v>7633</v>
      </c>
      <c r="N132" s="169">
        <v>4045.4900000000002</v>
      </c>
      <c r="O132" s="293"/>
      <c r="P132" s="70" t="b">
        <v>1</v>
      </c>
      <c r="Q132" s="70" t="b">
        <v>1</v>
      </c>
      <c r="R132" s="70" t="b">
        <v>1</v>
      </c>
      <c r="S132" s="70" t="b">
        <v>1</v>
      </c>
      <c r="T132" s="70" t="b">
        <v>1</v>
      </c>
      <c r="U132" s="70" t="b">
        <v>1</v>
      </c>
      <c r="V132" s="70" t="b">
        <v>1</v>
      </c>
      <c r="W132" s="70" t="b">
        <v>1</v>
      </c>
      <c r="X132" s="70" t="b">
        <v>1</v>
      </c>
      <c r="Y132" s="70" t="b">
        <v>1</v>
      </c>
      <c r="Z132" s="70" t="b">
        <v>1</v>
      </c>
      <c r="AA132" s="70" t="b">
        <v>1</v>
      </c>
    </row>
    <row r="133" spans="2:27" x14ac:dyDescent="0.2">
      <c r="B133" s="1" t="s">
        <v>31</v>
      </c>
      <c r="C133" s="169">
        <v>31876</v>
      </c>
      <c r="D133" s="169">
        <v>16894.280000000002</v>
      </c>
      <c r="E133" s="169">
        <v>26052</v>
      </c>
      <c r="F133" s="169">
        <v>13807.560000000001</v>
      </c>
      <c r="G133" s="169">
        <v>22737</v>
      </c>
      <c r="H133" s="169">
        <v>12050.61</v>
      </c>
      <c r="I133" s="169">
        <v>14824</v>
      </c>
      <c r="J133" s="169">
        <v>7856.72</v>
      </c>
      <c r="K133" s="169">
        <v>11146</v>
      </c>
      <c r="L133" s="169">
        <v>5907.38</v>
      </c>
      <c r="M133" s="169">
        <v>8352</v>
      </c>
      <c r="N133" s="169">
        <v>4426.5600000000004</v>
      </c>
      <c r="O133" s="293"/>
      <c r="P133" s="70" t="b">
        <v>1</v>
      </c>
      <c r="Q133" s="70" t="b">
        <v>1</v>
      </c>
      <c r="R133" s="70" t="b">
        <v>1</v>
      </c>
      <c r="S133" s="70" t="b">
        <v>1</v>
      </c>
      <c r="T133" s="70" t="b">
        <v>1</v>
      </c>
      <c r="U133" s="70" t="b">
        <v>1</v>
      </c>
      <c r="V133" s="70" t="b">
        <v>1</v>
      </c>
      <c r="W133" s="70" t="b">
        <v>1</v>
      </c>
      <c r="X133" s="70" t="b">
        <v>1</v>
      </c>
      <c r="Y133" s="70" t="b">
        <v>1</v>
      </c>
      <c r="Z133" s="70" t="b">
        <v>1</v>
      </c>
      <c r="AA133" s="70" t="b">
        <v>1</v>
      </c>
    </row>
    <row r="134" spans="2:27" x14ac:dyDescent="0.2">
      <c r="B134" s="1" t="s">
        <v>32</v>
      </c>
      <c r="C134" s="169">
        <v>37637</v>
      </c>
      <c r="D134" s="169">
        <v>19947.61</v>
      </c>
      <c r="E134" s="169">
        <v>30611</v>
      </c>
      <c r="F134" s="169">
        <v>16223.83</v>
      </c>
      <c r="G134" s="169">
        <v>27137</v>
      </c>
      <c r="H134" s="169">
        <v>14382.61</v>
      </c>
      <c r="I134" s="169">
        <v>17577</v>
      </c>
      <c r="J134" s="169">
        <v>9315.8100000000013</v>
      </c>
      <c r="K134" s="169">
        <v>13214</v>
      </c>
      <c r="L134" s="169">
        <v>7003.42</v>
      </c>
      <c r="M134" s="169">
        <v>9874</v>
      </c>
      <c r="N134" s="169">
        <v>5233.22</v>
      </c>
      <c r="O134" s="293"/>
      <c r="P134" s="70" t="b">
        <v>1</v>
      </c>
      <c r="Q134" s="70" t="b">
        <v>1</v>
      </c>
      <c r="R134" s="70" t="b">
        <v>1</v>
      </c>
      <c r="S134" s="70" t="b">
        <v>1</v>
      </c>
      <c r="T134" s="70" t="b">
        <v>1</v>
      </c>
      <c r="U134" s="70" t="b">
        <v>1</v>
      </c>
      <c r="V134" s="70" t="b">
        <v>1</v>
      </c>
      <c r="W134" s="70" t="b">
        <v>1</v>
      </c>
      <c r="X134" s="70" t="b">
        <v>1</v>
      </c>
      <c r="Y134" s="70" t="b">
        <v>1</v>
      </c>
      <c r="Z134" s="70" t="b">
        <v>1</v>
      </c>
      <c r="AA134" s="70" t="b">
        <v>1</v>
      </c>
    </row>
    <row r="135" spans="2:27" x14ac:dyDescent="0.2">
      <c r="B135" s="1" t="s">
        <v>33</v>
      </c>
      <c r="C135" s="169">
        <v>39684</v>
      </c>
      <c r="D135" s="169">
        <v>21032.52</v>
      </c>
      <c r="E135" s="169">
        <v>32045</v>
      </c>
      <c r="F135" s="169">
        <v>16983.850000000002</v>
      </c>
      <c r="G135" s="169">
        <v>29009</v>
      </c>
      <c r="H135" s="169">
        <v>15374.77</v>
      </c>
      <c r="I135" s="169">
        <v>18600</v>
      </c>
      <c r="J135" s="169">
        <v>9858</v>
      </c>
      <c r="K135" s="169">
        <v>13988</v>
      </c>
      <c r="L135" s="169">
        <v>7413.64</v>
      </c>
      <c r="M135" s="169">
        <v>10461</v>
      </c>
      <c r="N135" s="169">
        <v>5544.33</v>
      </c>
      <c r="O135" s="293"/>
      <c r="P135" s="70" t="b">
        <v>1</v>
      </c>
      <c r="Q135" s="70" t="b">
        <v>1</v>
      </c>
      <c r="R135" s="70" t="b">
        <v>1</v>
      </c>
      <c r="S135" s="70" t="b">
        <v>1</v>
      </c>
      <c r="T135" s="70" t="b">
        <v>1</v>
      </c>
      <c r="U135" s="70" t="b">
        <v>1</v>
      </c>
      <c r="V135" s="70" t="b">
        <v>1</v>
      </c>
      <c r="W135" s="70" t="b">
        <v>1</v>
      </c>
      <c r="X135" s="70" t="b">
        <v>1</v>
      </c>
      <c r="Y135" s="70" t="b">
        <v>1</v>
      </c>
      <c r="Z135" s="70" t="b">
        <v>1</v>
      </c>
      <c r="AA135" s="70" t="b">
        <v>1</v>
      </c>
    </row>
    <row r="136" spans="2:27" x14ac:dyDescent="0.2">
      <c r="B136" s="1" t="s">
        <v>34</v>
      </c>
      <c r="C136" s="169">
        <v>44685</v>
      </c>
      <c r="D136" s="169">
        <v>23683.050000000003</v>
      </c>
      <c r="E136" s="169">
        <v>36089</v>
      </c>
      <c r="F136" s="169">
        <v>19127.170000000002</v>
      </c>
      <c r="G136" s="169">
        <v>32639</v>
      </c>
      <c r="H136" s="169">
        <v>17298.670000000002</v>
      </c>
      <c r="I136" s="169">
        <v>20948</v>
      </c>
      <c r="J136" s="169">
        <v>11102.44</v>
      </c>
      <c r="K136" s="169">
        <v>15747</v>
      </c>
      <c r="L136" s="169">
        <v>8345.91</v>
      </c>
      <c r="M136" s="169">
        <v>11779</v>
      </c>
      <c r="N136" s="169">
        <v>6242.87</v>
      </c>
      <c r="O136" s="293"/>
      <c r="P136" s="70" t="b">
        <v>1</v>
      </c>
      <c r="Q136" s="70" t="b">
        <v>1</v>
      </c>
      <c r="R136" s="70" t="b">
        <v>1</v>
      </c>
      <c r="S136" s="70" t="b">
        <v>1</v>
      </c>
      <c r="T136" s="70" t="b">
        <v>1</v>
      </c>
      <c r="U136" s="70" t="b">
        <v>1</v>
      </c>
      <c r="V136" s="70" t="b">
        <v>1</v>
      </c>
      <c r="W136" s="70" t="b">
        <v>1</v>
      </c>
      <c r="X136" s="70" t="b">
        <v>1</v>
      </c>
      <c r="Y136" s="70" t="b">
        <v>1</v>
      </c>
      <c r="Z136" s="70" t="b">
        <v>1</v>
      </c>
      <c r="AA136" s="70" t="b">
        <v>1</v>
      </c>
    </row>
    <row r="137" spans="2:27" x14ac:dyDescent="0.2">
      <c r="B137" s="1" t="s">
        <v>35</v>
      </c>
      <c r="C137" s="169">
        <v>49662</v>
      </c>
      <c r="D137" s="169">
        <v>26320.86</v>
      </c>
      <c r="E137" s="169">
        <v>40112</v>
      </c>
      <c r="F137" s="169">
        <v>21259.360000000001</v>
      </c>
      <c r="G137" s="169">
        <v>36291</v>
      </c>
      <c r="H137" s="169">
        <v>19234.23</v>
      </c>
      <c r="I137" s="169">
        <v>23315</v>
      </c>
      <c r="J137" s="169">
        <v>12356.95</v>
      </c>
      <c r="K137" s="169">
        <v>17500</v>
      </c>
      <c r="L137" s="169">
        <v>9275</v>
      </c>
      <c r="M137" s="169">
        <v>13112</v>
      </c>
      <c r="N137" s="169">
        <v>6949.3600000000006</v>
      </c>
      <c r="O137" s="293"/>
      <c r="P137" s="70" t="b">
        <v>1</v>
      </c>
      <c r="Q137" s="70" t="b">
        <v>1</v>
      </c>
      <c r="R137" s="70" t="b">
        <v>1</v>
      </c>
      <c r="S137" s="70" t="b">
        <v>1</v>
      </c>
      <c r="T137" s="70" t="b">
        <v>1</v>
      </c>
      <c r="U137" s="70" t="b">
        <v>1</v>
      </c>
      <c r="V137" s="70" t="b">
        <v>1</v>
      </c>
      <c r="W137" s="70" t="b">
        <v>1</v>
      </c>
      <c r="X137" s="70" t="b">
        <v>1</v>
      </c>
      <c r="Y137" s="70" t="b">
        <v>1</v>
      </c>
      <c r="Z137" s="70" t="b">
        <v>1</v>
      </c>
      <c r="AA137" s="70" t="b">
        <v>1</v>
      </c>
    </row>
    <row r="138" spans="2:27" x14ac:dyDescent="0.2">
      <c r="B138" s="1" t="s">
        <v>36</v>
      </c>
      <c r="C138" s="169">
        <v>54645</v>
      </c>
      <c r="D138" s="169">
        <v>28961.850000000002</v>
      </c>
      <c r="E138" s="169">
        <v>44121</v>
      </c>
      <c r="F138" s="169">
        <v>23384.13</v>
      </c>
      <c r="G138" s="169">
        <v>39935</v>
      </c>
      <c r="H138" s="169">
        <v>21165.55</v>
      </c>
      <c r="I138" s="169">
        <v>25640</v>
      </c>
      <c r="J138" s="169">
        <v>13589.2</v>
      </c>
      <c r="K138" s="169">
        <v>19267</v>
      </c>
      <c r="L138" s="169">
        <v>10211.51</v>
      </c>
      <c r="M138" s="169">
        <v>14429</v>
      </c>
      <c r="N138" s="169">
        <v>7647.3700000000008</v>
      </c>
      <c r="O138" s="293"/>
      <c r="P138" s="70" t="b">
        <v>1</v>
      </c>
      <c r="Q138" s="70" t="b">
        <v>1</v>
      </c>
      <c r="R138" s="70" t="b">
        <v>1</v>
      </c>
      <c r="S138" s="70" t="b">
        <v>1</v>
      </c>
      <c r="T138" s="70" t="b">
        <v>1</v>
      </c>
      <c r="U138" s="70" t="b">
        <v>1</v>
      </c>
      <c r="V138" s="70" t="b">
        <v>1</v>
      </c>
      <c r="W138" s="70" t="b">
        <v>1</v>
      </c>
      <c r="X138" s="70" t="b">
        <v>1</v>
      </c>
      <c r="Y138" s="70" t="b">
        <v>1</v>
      </c>
      <c r="Z138" s="70" t="b">
        <v>1</v>
      </c>
      <c r="AA138" s="70" t="b">
        <v>1</v>
      </c>
    </row>
    <row r="139" spans="2:27" x14ac:dyDescent="0.2">
      <c r="B139" s="1" t="s">
        <v>37</v>
      </c>
      <c r="C139" s="169">
        <v>59621</v>
      </c>
      <c r="D139" s="169">
        <v>31599.13</v>
      </c>
      <c r="E139" s="169">
        <v>48171</v>
      </c>
      <c r="F139" s="169">
        <v>25530.63</v>
      </c>
      <c r="G139" s="169">
        <v>43577</v>
      </c>
      <c r="H139" s="169">
        <v>23095.81</v>
      </c>
      <c r="I139" s="169">
        <v>27987</v>
      </c>
      <c r="J139" s="169">
        <v>14833.11</v>
      </c>
      <c r="K139" s="169">
        <v>21029</v>
      </c>
      <c r="L139" s="169">
        <v>11145.37</v>
      </c>
      <c r="M139" s="169">
        <v>15750</v>
      </c>
      <c r="N139" s="169">
        <v>8347.5</v>
      </c>
      <c r="O139" s="293"/>
      <c r="P139" s="70" t="b">
        <v>1</v>
      </c>
      <c r="Q139" s="70" t="b">
        <v>1</v>
      </c>
      <c r="R139" s="70" t="b">
        <v>1</v>
      </c>
      <c r="S139" s="70" t="b">
        <v>1</v>
      </c>
      <c r="T139" s="70" t="b">
        <v>1</v>
      </c>
      <c r="U139" s="70" t="b">
        <v>1</v>
      </c>
      <c r="V139" s="70" t="b">
        <v>1</v>
      </c>
      <c r="W139" s="70" t="b">
        <v>1</v>
      </c>
      <c r="X139" s="70" t="b">
        <v>1</v>
      </c>
      <c r="Y139" s="70" t="b">
        <v>1</v>
      </c>
      <c r="Z139" s="70" t="b">
        <v>1</v>
      </c>
      <c r="AA139" s="70" t="b">
        <v>1</v>
      </c>
    </row>
    <row r="140" spans="2:27" x14ac:dyDescent="0.2">
      <c r="B140" s="1" t="s">
        <v>38</v>
      </c>
      <c r="C140" s="169">
        <v>59858</v>
      </c>
      <c r="D140" s="169">
        <v>31724.74</v>
      </c>
      <c r="E140" s="169">
        <v>48204</v>
      </c>
      <c r="F140" s="169">
        <v>25548.120000000003</v>
      </c>
      <c r="G140" s="169">
        <v>43995</v>
      </c>
      <c r="H140" s="169">
        <v>23317.350000000002</v>
      </c>
      <c r="I140" s="169">
        <v>28150</v>
      </c>
      <c r="J140" s="169">
        <v>14919.5</v>
      </c>
      <c r="K140" s="169">
        <v>21147</v>
      </c>
      <c r="L140" s="169">
        <v>11207.91</v>
      </c>
      <c r="M140" s="169">
        <v>15804</v>
      </c>
      <c r="N140" s="169">
        <v>8376.1200000000008</v>
      </c>
      <c r="O140" s="293"/>
      <c r="P140" s="70" t="b">
        <v>1</v>
      </c>
      <c r="Q140" s="70" t="b">
        <v>1</v>
      </c>
      <c r="R140" s="70" t="b">
        <v>1</v>
      </c>
      <c r="S140" s="70" t="b">
        <v>1</v>
      </c>
      <c r="T140" s="70" t="b">
        <v>1</v>
      </c>
      <c r="U140" s="70" t="b">
        <v>1</v>
      </c>
      <c r="V140" s="70" t="b">
        <v>1</v>
      </c>
      <c r="W140" s="70" t="b">
        <v>1</v>
      </c>
      <c r="X140" s="70" t="b">
        <v>1</v>
      </c>
      <c r="Y140" s="70" t="b">
        <v>1</v>
      </c>
      <c r="Z140" s="70" t="b">
        <v>1</v>
      </c>
      <c r="AA140" s="70" t="b">
        <v>1</v>
      </c>
    </row>
    <row r="141" spans="2:27" x14ac:dyDescent="0.2">
      <c r="B141" s="1" t="s">
        <v>39</v>
      </c>
      <c r="C141" s="169">
        <v>60077</v>
      </c>
      <c r="D141" s="169">
        <v>31840.81</v>
      </c>
      <c r="E141" s="169">
        <v>48252</v>
      </c>
      <c r="F141" s="169">
        <v>25573.56</v>
      </c>
      <c r="G141" s="169">
        <v>44406</v>
      </c>
      <c r="H141" s="169">
        <v>23535.18</v>
      </c>
      <c r="I141" s="169">
        <v>28304</v>
      </c>
      <c r="J141" s="169">
        <v>15001.12</v>
      </c>
      <c r="K141" s="169">
        <v>21257</v>
      </c>
      <c r="L141" s="169">
        <v>11266.210000000001</v>
      </c>
      <c r="M141" s="169">
        <v>15854</v>
      </c>
      <c r="N141" s="169">
        <v>8402.6200000000008</v>
      </c>
      <c r="O141" s="293"/>
      <c r="P141" s="70" t="b">
        <v>1</v>
      </c>
      <c r="Q141" s="70" t="b">
        <v>1</v>
      </c>
      <c r="R141" s="70" t="b">
        <v>1</v>
      </c>
      <c r="S141" s="70" t="b">
        <v>1</v>
      </c>
      <c r="T141" s="70" t="b">
        <v>1</v>
      </c>
      <c r="U141" s="70" t="b">
        <v>1</v>
      </c>
      <c r="V141" s="70" t="b">
        <v>1</v>
      </c>
      <c r="W141" s="70" t="b">
        <v>1</v>
      </c>
      <c r="X141" s="70" t="b">
        <v>1</v>
      </c>
      <c r="Y141" s="70" t="b">
        <v>1</v>
      </c>
      <c r="Z141" s="70" t="b">
        <v>1</v>
      </c>
      <c r="AA141" s="70" t="b">
        <v>1</v>
      </c>
    </row>
    <row r="142" spans="2:27" x14ac:dyDescent="0.2">
      <c r="B142" s="1" t="s">
        <v>40</v>
      </c>
      <c r="C142" s="169">
        <v>66779</v>
      </c>
      <c r="D142" s="169">
        <v>35392.870000000003</v>
      </c>
      <c r="E142" s="169">
        <v>53652</v>
      </c>
      <c r="F142" s="169">
        <v>28435.56</v>
      </c>
      <c r="G142" s="169">
        <v>49360</v>
      </c>
      <c r="H142" s="169">
        <v>26160.800000000003</v>
      </c>
      <c r="I142" s="169">
        <v>31467</v>
      </c>
      <c r="J142" s="169">
        <v>16677.510000000002</v>
      </c>
      <c r="K142" s="169">
        <v>23639</v>
      </c>
      <c r="L142" s="169">
        <v>12528.67</v>
      </c>
      <c r="M142" s="169">
        <v>17634</v>
      </c>
      <c r="N142" s="169">
        <v>9346.02</v>
      </c>
      <c r="O142" s="293"/>
      <c r="P142" s="70" t="b">
        <v>1</v>
      </c>
      <c r="Q142" s="70" t="b">
        <v>1</v>
      </c>
      <c r="R142" s="70" t="b">
        <v>1</v>
      </c>
      <c r="S142" s="70" t="b">
        <v>1</v>
      </c>
      <c r="T142" s="70" t="b">
        <v>1</v>
      </c>
      <c r="U142" s="70" t="b">
        <v>1</v>
      </c>
      <c r="V142" s="70" t="b">
        <v>1</v>
      </c>
      <c r="W142" s="70" t="b">
        <v>1</v>
      </c>
      <c r="X142" s="70" t="b">
        <v>1</v>
      </c>
      <c r="Y142" s="70" t="b">
        <v>1</v>
      </c>
      <c r="Z142" s="70" t="b">
        <v>1</v>
      </c>
      <c r="AA142" s="70" t="b">
        <v>1</v>
      </c>
    </row>
    <row r="143" spans="2:27" x14ac:dyDescent="0.2">
      <c r="B143" s="1" t="s">
        <v>41</v>
      </c>
      <c r="C143" s="169">
        <v>73472</v>
      </c>
      <c r="D143" s="169">
        <v>38940.160000000003</v>
      </c>
      <c r="E143" s="169">
        <v>59021</v>
      </c>
      <c r="F143" s="169">
        <v>31281.13</v>
      </c>
      <c r="G143" s="169">
        <v>54285</v>
      </c>
      <c r="H143" s="169">
        <v>28771.050000000003</v>
      </c>
      <c r="I143" s="169">
        <v>34634</v>
      </c>
      <c r="J143" s="169">
        <v>18356.02</v>
      </c>
      <c r="K143" s="169">
        <v>26017</v>
      </c>
      <c r="L143" s="169">
        <v>13789.01</v>
      </c>
      <c r="M143" s="169">
        <v>19418</v>
      </c>
      <c r="N143" s="169">
        <v>10291.540000000001</v>
      </c>
      <c r="O143" s="293"/>
      <c r="P143" s="70" t="b">
        <v>1</v>
      </c>
      <c r="Q143" s="70" t="b">
        <v>1</v>
      </c>
      <c r="R143" s="70" t="b">
        <v>1</v>
      </c>
      <c r="S143" s="70" t="b">
        <v>1</v>
      </c>
      <c r="T143" s="70" t="b">
        <v>1</v>
      </c>
      <c r="U143" s="70" t="b">
        <v>1</v>
      </c>
      <c r="V143" s="70" t="b">
        <v>1</v>
      </c>
      <c r="W143" s="70" t="b">
        <v>1</v>
      </c>
      <c r="X143" s="70" t="b">
        <v>1</v>
      </c>
      <c r="Y143" s="70" t="b">
        <v>1</v>
      </c>
      <c r="Z143" s="70" t="b">
        <v>1</v>
      </c>
      <c r="AA143" s="70" t="b">
        <v>1</v>
      </c>
    </row>
    <row r="144" spans="2:27" x14ac:dyDescent="0.2">
      <c r="B144" s="1" t="s">
        <v>42</v>
      </c>
      <c r="C144" s="169">
        <v>76829</v>
      </c>
      <c r="D144" s="169">
        <v>40719.370000000003</v>
      </c>
      <c r="E144" s="169">
        <v>61721</v>
      </c>
      <c r="F144" s="169">
        <v>32712.13</v>
      </c>
      <c r="G144" s="169">
        <v>56748</v>
      </c>
      <c r="H144" s="169">
        <v>30076.440000000002</v>
      </c>
      <c r="I144" s="169">
        <v>36209</v>
      </c>
      <c r="J144" s="169">
        <v>19190.77</v>
      </c>
      <c r="K144" s="169">
        <v>27182</v>
      </c>
      <c r="L144" s="169">
        <v>14406.460000000001</v>
      </c>
      <c r="M144" s="169">
        <v>20313</v>
      </c>
      <c r="N144" s="169">
        <v>10765.890000000001</v>
      </c>
      <c r="O144" s="293"/>
      <c r="P144" s="70" t="b">
        <v>1</v>
      </c>
      <c r="Q144" s="70" t="b">
        <v>1</v>
      </c>
      <c r="R144" s="70" t="b">
        <v>1</v>
      </c>
      <c r="S144" s="70" t="b">
        <v>1</v>
      </c>
      <c r="T144" s="70" t="b">
        <v>1</v>
      </c>
      <c r="U144" s="70" t="b">
        <v>1</v>
      </c>
      <c r="V144" s="70" t="b">
        <v>1</v>
      </c>
      <c r="W144" s="70" t="b">
        <v>1</v>
      </c>
      <c r="X144" s="70" t="b">
        <v>1</v>
      </c>
      <c r="Y144" s="70" t="b">
        <v>1</v>
      </c>
      <c r="Z144" s="70" t="b">
        <v>1</v>
      </c>
      <c r="AA144" s="70" t="b">
        <v>1</v>
      </c>
    </row>
    <row r="145" spans="1:27" x14ac:dyDescent="0.2">
      <c r="B145" s="1" t="s">
        <v>43</v>
      </c>
      <c r="C145" s="169">
        <v>77372</v>
      </c>
      <c r="D145" s="169">
        <v>41007.160000000003</v>
      </c>
      <c r="E145" s="169">
        <v>61822</v>
      </c>
      <c r="F145" s="169">
        <v>32765.66</v>
      </c>
      <c r="G145" s="169">
        <v>57725</v>
      </c>
      <c r="H145" s="169">
        <v>30594.25</v>
      </c>
      <c r="I145" s="169">
        <v>36578</v>
      </c>
      <c r="J145" s="169">
        <v>19386.34</v>
      </c>
      <c r="K145" s="169">
        <v>27454</v>
      </c>
      <c r="L145" s="169">
        <v>14550.62</v>
      </c>
      <c r="M145" s="169">
        <v>20406</v>
      </c>
      <c r="N145" s="169">
        <v>10815.18</v>
      </c>
      <c r="O145" s="293"/>
      <c r="P145" s="70" t="b">
        <v>1</v>
      </c>
      <c r="Q145" s="70" t="b">
        <v>1</v>
      </c>
      <c r="R145" s="70" t="b">
        <v>1</v>
      </c>
      <c r="S145" s="70" t="b">
        <v>1</v>
      </c>
      <c r="T145" s="70" t="b">
        <v>1</v>
      </c>
      <c r="U145" s="70" t="b">
        <v>1</v>
      </c>
      <c r="V145" s="70" t="b">
        <v>1</v>
      </c>
      <c r="W145" s="70" t="b">
        <v>1</v>
      </c>
      <c r="X145" s="70" t="b">
        <v>1</v>
      </c>
      <c r="Y145" s="70" t="b">
        <v>1</v>
      </c>
      <c r="Z145" s="70" t="b">
        <v>1</v>
      </c>
      <c r="AA145" s="70" t="b">
        <v>1</v>
      </c>
    </row>
    <row r="146" spans="1:27" x14ac:dyDescent="0.2">
      <c r="B146" s="1" t="s">
        <v>44</v>
      </c>
      <c r="C146" s="169">
        <v>87063</v>
      </c>
      <c r="D146" s="169">
        <v>46143.39</v>
      </c>
      <c r="E146" s="169">
        <v>69563</v>
      </c>
      <c r="F146" s="169">
        <v>36868.39</v>
      </c>
      <c r="G146" s="169">
        <v>64959</v>
      </c>
      <c r="H146" s="169">
        <v>34428.270000000004</v>
      </c>
      <c r="I146" s="169">
        <v>41176</v>
      </c>
      <c r="J146" s="169">
        <v>21823.280000000002</v>
      </c>
      <c r="K146" s="169">
        <v>30902</v>
      </c>
      <c r="L146" s="169">
        <v>16378.060000000001</v>
      </c>
      <c r="M146" s="169">
        <v>22978</v>
      </c>
      <c r="N146" s="169">
        <v>12178.34</v>
      </c>
      <c r="O146" s="293"/>
      <c r="P146" s="70" t="b">
        <v>1</v>
      </c>
      <c r="Q146" s="70" t="b">
        <v>1</v>
      </c>
      <c r="R146" s="70" t="b">
        <v>1</v>
      </c>
      <c r="S146" s="70" t="b">
        <v>1</v>
      </c>
      <c r="T146" s="70" t="b">
        <v>1</v>
      </c>
      <c r="U146" s="70" t="b">
        <v>1</v>
      </c>
      <c r="V146" s="70" t="b">
        <v>1</v>
      </c>
      <c r="W146" s="70" t="b">
        <v>1</v>
      </c>
      <c r="X146" s="70" t="b">
        <v>1</v>
      </c>
      <c r="Y146" s="70" t="b">
        <v>1</v>
      </c>
      <c r="Z146" s="70" t="b">
        <v>1</v>
      </c>
      <c r="AA146" s="70" t="b">
        <v>1</v>
      </c>
    </row>
    <row r="147" spans="1:27" x14ac:dyDescent="0.2">
      <c r="B147" s="1" t="s">
        <v>45</v>
      </c>
      <c r="C147" s="169">
        <v>96762</v>
      </c>
      <c r="D147" s="169">
        <v>51283.86</v>
      </c>
      <c r="E147" s="169">
        <v>77332</v>
      </c>
      <c r="F147" s="169">
        <v>40985.96</v>
      </c>
      <c r="G147" s="169">
        <v>72206</v>
      </c>
      <c r="H147" s="169">
        <v>38269.18</v>
      </c>
      <c r="I147" s="169">
        <v>45773</v>
      </c>
      <c r="J147" s="169">
        <v>24259.690000000002</v>
      </c>
      <c r="K147" s="169">
        <v>34348</v>
      </c>
      <c r="L147" s="169">
        <v>18204.440000000002</v>
      </c>
      <c r="M147" s="169">
        <v>25543</v>
      </c>
      <c r="N147" s="169">
        <v>13537.79</v>
      </c>
      <c r="O147" s="293"/>
      <c r="P147" s="70" t="b">
        <v>1</v>
      </c>
      <c r="Q147" s="70" t="b">
        <v>1</v>
      </c>
      <c r="R147" s="70" t="b">
        <v>1</v>
      </c>
      <c r="S147" s="70" t="b">
        <v>1</v>
      </c>
      <c r="T147" s="70" t="b">
        <v>1</v>
      </c>
      <c r="U147" s="70" t="b">
        <v>1</v>
      </c>
      <c r="V147" s="70" t="b">
        <v>1</v>
      </c>
      <c r="W147" s="70" t="b">
        <v>1</v>
      </c>
      <c r="X147" s="70" t="b">
        <v>1</v>
      </c>
      <c r="Y147" s="70" t="b">
        <v>1</v>
      </c>
      <c r="Z147" s="70" t="b">
        <v>1</v>
      </c>
      <c r="AA147" s="70" t="b">
        <v>1</v>
      </c>
    </row>
    <row r="148" spans="1:27" x14ac:dyDescent="0.2">
      <c r="B148" s="1" t="s">
        <v>46</v>
      </c>
      <c r="C148" s="169">
        <v>106455</v>
      </c>
      <c r="D148" s="169">
        <v>56421.15</v>
      </c>
      <c r="E148" s="169">
        <v>85072</v>
      </c>
      <c r="F148" s="169">
        <v>45088.160000000003</v>
      </c>
      <c r="G148" s="169">
        <v>79414</v>
      </c>
      <c r="H148" s="169">
        <v>42089.420000000006</v>
      </c>
      <c r="I148" s="169">
        <v>50357</v>
      </c>
      <c r="J148" s="169">
        <v>26689.210000000003</v>
      </c>
      <c r="K148" s="169">
        <v>37794</v>
      </c>
      <c r="L148" s="169">
        <v>20030.82</v>
      </c>
      <c r="M148" s="169">
        <v>28097</v>
      </c>
      <c r="N148" s="169">
        <v>14891.41</v>
      </c>
      <c r="O148" s="293"/>
      <c r="P148" s="70" t="b">
        <v>1</v>
      </c>
      <c r="Q148" s="70" t="b">
        <v>1</v>
      </c>
      <c r="R148" s="70" t="b">
        <v>1</v>
      </c>
      <c r="S148" s="70" t="b">
        <v>1</v>
      </c>
      <c r="T148" s="70" t="b">
        <v>1</v>
      </c>
      <c r="U148" s="70" t="b">
        <v>1</v>
      </c>
      <c r="V148" s="70" t="b">
        <v>1</v>
      </c>
      <c r="W148" s="70" t="b">
        <v>1</v>
      </c>
      <c r="X148" s="70" t="b">
        <v>1</v>
      </c>
      <c r="Y148" s="70" t="b">
        <v>1</v>
      </c>
      <c r="Z148" s="70" t="b">
        <v>1</v>
      </c>
      <c r="AA148" s="70" t="b">
        <v>1</v>
      </c>
    </row>
    <row r="149" spans="1:27" x14ac:dyDescent="0.2">
      <c r="B149" s="1" t="s">
        <v>47</v>
      </c>
      <c r="C149" s="169">
        <v>116156</v>
      </c>
      <c r="D149" s="169">
        <v>61562.68</v>
      </c>
      <c r="E149" s="169">
        <v>92818</v>
      </c>
      <c r="F149" s="169">
        <v>49193.54</v>
      </c>
      <c r="G149" s="169">
        <v>86658</v>
      </c>
      <c r="H149" s="169">
        <v>45928.740000000005</v>
      </c>
      <c r="I149" s="169">
        <v>54948</v>
      </c>
      <c r="J149" s="169">
        <v>29122.440000000002</v>
      </c>
      <c r="K149" s="169">
        <v>41244</v>
      </c>
      <c r="L149" s="169">
        <v>21859.32</v>
      </c>
      <c r="M149" s="169">
        <v>30672</v>
      </c>
      <c r="N149" s="169">
        <v>16256.160000000002</v>
      </c>
      <c r="O149" s="293"/>
      <c r="P149" s="70" t="b">
        <v>1</v>
      </c>
      <c r="Q149" s="70" t="b">
        <v>1</v>
      </c>
      <c r="R149" s="70" t="b">
        <v>1</v>
      </c>
      <c r="S149" s="70" t="b">
        <v>1</v>
      </c>
      <c r="T149" s="70" t="b">
        <v>1</v>
      </c>
      <c r="U149" s="70" t="b">
        <v>1</v>
      </c>
      <c r="V149" s="70" t="b">
        <v>1</v>
      </c>
      <c r="W149" s="70" t="b">
        <v>1</v>
      </c>
      <c r="X149" s="70" t="b">
        <v>1</v>
      </c>
      <c r="Y149" s="70" t="b">
        <v>1</v>
      </c>
      <c r="Z149" s="70" t="b">
        <v>1</v>
      </c>
      <c r="AA149" s="70" t="b">
        <v>1</v>
      </c>
    </row>
    <row r="150" spans="1:27" x14ac:dyDescent="0.2">
      <c r="B150" s="1" t="s">
        <v>102</v>
      </c>
      <c r="C150" s="169">
        <v>126872</v>
      </c>
      <c r="D150" s="169">
        <v>67242.16</v>
      </c>
      <c r="E150" s="169">
        <v>101156</v>
      </c>
      <c r="F150" s="169">
        <v>53612.68</v>
      </c>
      <c r="G150" s="169">
        <v>95055</v>
      </c>
      <c r="H150" s="169">
        <v>50379.15</v>
      </c>
      <c r="I150" s="169">
        <v>60083</v>
      </c>
      <c r="J150" s="169">
        <v>31843.99</v>
      </c>
      <c r="K150" s="169">
        <v>45109</v>
      </c>
      <c r="L150" s="169">
        <v>23907.77</v>
      </c>
      <c r="M150" s="169">
        <v>33520</v>
      </c>
      <c r="N150" s="169">
        <v>17765.600000000002</v>
      </c>
      <c r="O150" s="293"/>
      <c r="P150" s="70" t="b">
        <v>1</v>
      </c>
      <c r="Q150" s="70" t="b">
        <v>1</v>
      </c>
      <c r="R150" s="70" t="b">
        <v>1</v>
      </c>
      <c r="S150" s="70" t="b">
        <v>1</v>
      </c>
      <c r="T150" s="70" t="b">
        <v>1</v>
      </c>
      <c r="U150" s="70" t="b">
        <v>1</v>
      </c>
      <c r="V150" s="70" t="b">
        <v>1</v>
      </c>
      <c r="W150" s="70" t="b">
        <v>1</v>
      </c>
      <c r="X150" s="70" t="b">
        <v>1</v>
      </c>
      <c r="Y150" s="70" t="b">
        <v>1</v>
      </c>
      <c r="Z150" s="70" t="b">
        <v>1</v>
      </c>
      <c r="AA150" s="70" t="b">
        <v>1</v>
      </c>
    </row>
    <row r="151" spans="1:27" x14ac:dyDescent="0.2">
      <c r="B151" s="310" t="s">
        <v>162</v>
      </c>
      <c r="C151" s="310"/>
      <c r="D151" s="310"/>
      <c r="E151" s="310"/>
      <c r="F151" s="310"/>
      <c r="G151" s="310"/>
      <c r="H151" s="310"/>
    </row>
    <row r="156" spans="1:27" ht="19" x14ac:dyDescent="0.2">
      <c r="A156" s="63"/>
      <c r="B156" s="61" t="s">
        <v>156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</row>
    <row r="158" spans="1:27" ht="15" customHeight="1" x14ac:dyDescent="0.2">
      <c r="B158" s="74" t="s">
        <v>2</v>
      </c>
      <c r="C158" s="299" t="s">
        <v>3</v>
      </c>
      <c r="D158" s="300"/>
      <c r="E158" s="299" t="s">
        <v>4</v>
      </c>
      <c r="F158" s="300"/>
      <c r="G158" s="299" t="s">
        <v>5</v>
      </c>
      <c r="H158" s="300"/>
      <c r="I158" s="299" t="s">
        <v>6</v>
      </c>
      <c r="J158" s="300"/>
      <c r="K158" s="299" t="s">
        <v>7</v>
      </c>
      <c r="L158" s="300"/>
      <c r="M158" s="299" t="s">
        <v>8</v>
      </c>
      <c r="N158" s="301"/>
      <c r="O158" s="293" t="str">
        <f>O4</f>
        <v>BUPA SECURE CARE PREMIUM BOOKLET, EFFECTIVE JANUARY 1, 2026</v>
      </c>
    </row>
    <row r="159" spans="1:27" ht="28" x14ac:dyDescent="0.2">
      <c r="B159" s="99" t="s">
        <v>209</v>
      </c>
      <c r="C159" s="294" t="s">
        <v>9</v>
      </c>
      <c r="D159" s="295"/>
      <c r="E159" s="294" t="s">
        <v>10</v>
      </c>
      <c r="F159" s="295"/>
      <c r="G159" s="294" t="s">
        <v>11</v>
      </c>
      <c r="H159" s="295"/>
      <c r="I159" s="294" t="s">
        <v>12</v>
      </c>
      <c r="J159" s="295"/>
      <c r="K159" s="294" t="s">
        <v>13</v>
      </c>
      <c r="L159" s="295"/>
      <c r="M159" s="294" t="s">
        <v>14</v>
      </c>
      <c r="N159" s="296"/>
      <c r="O159" s="293"/>
    </row>
    <row r="160" spans="1:27" ht="28" x14ac:dyDescent="0.2">
      <c r="B160" s="103" t="s">
        <v>210</v>
      </c>
      <c r="C160" s="297" t="s">
        <v>10</v>
      </c>
      <c r="D160" s="298"/>
      <c r="E160" s="297" t="s">
        <v>11</v>
      </c>
      <c r="F160" s="298"/>
      <c r="G160" s="297" t="s">
        <v>15</v>
      </c>
      <c r="H160" s="298"/>
      <c r="I160" s="297" t="s">
        <v>12</v>
      </c>
      <c r="J160" s="298"/>
      <c r="K160" s="297" t="s">
        <v>13</v>
      </c>
      <c r="L160" s="298"/>
      <c r="M160" s="297" t="s">
        <v>14</v>
      </c>
      <c r="N160" s="302"/>
      <c r="O160" s="293"/>
    </row>
    <row r="161" spans="1:27" x14ac:dyDescent="0.2">
      <c r="B161" s="75" t="s">
        <v>16</v>
      </c>
      <c r="C161" s="64" t="s">
        <v>17</v>
      </c>
      <c r="D161" s="65" t="s">
        <v>18</v>
      </c>
      <c r="E161" s="64" t="s">
        <v>17</v>
      </c>
      <c r="F161" s="65" t="s">
        <v>18</v>
      </c>
      <c r="G161" s="64" t="s">
        <v>17</v>
      </c>
      <c r="H161" s="65" t="s">
        <v>18</v>
      </c>
      <c r="I161" s="64" t="s">
        <v>17</v>
      </c>
      <c r="J161" s="65" t="s">
        <v>18</v>
      </c>
      <c r="K161" s="64" t="s">
        <v>17</v>
      </c>
      <c r="L161" s="65" t="s">
        <v>18</v>
      </c>
      <c r="M161" s="64" t="s">
        <v>17</v>
      </c>
      <c r="N161" s="66" t="s">
        <v>18</v>
      </c>
      <c r="O161" s="293"/>
    </row>
    <row r="162" spans="1:27" x14ac:dyDescent="0.2">
      <c r="A162" s="94"/>
      <c r="B162" s="75" t="s">
        <v>19</v>
      </c>
      <c r="C162" s="68" t="s">
        <v>20</v>
      </c>
      <c r="D162" s="67" t="s">
        <v>21</v>
      </c>
      <c r="E162" s="68" t="s">
        <v>20</v>
      </c>
      <c r="F162" s="67" t="s">
        <v>21</v>
      </c>
      <c r="G162" s="68" t="s">
        <v>20</v>
      </c>
      <c r="H162" s="67" t="s">
        <v>21</v>
      </c>
      <c r="I162" s="68" t="s">
        <v>20</v>
      </c>
      <c r="J162" s="67" t="s">
        <v>21</v>
      </c>
      <c r="K162" s="68" t="s">
        <v>20</v>
      </c>
      <c r="L162" s="67" t="s">
        <v>21</v>
      </c>
      <c r="M162" s="68" t="s">
        <v>20</v>
      </c>
      <c r="N162" s="69" t="s">
        <v>21</v>
      </c>
      <c r="O162" s="293"/>
      <c r="P162" s="94"/>
      <c r="Q162" s="94"/>
      <c r="R162" s="94"/>
      <c r="S162" s="94"/>
      <c r="T162" s="94"/>
      <c r="U162" s="94"/>
    </row>
    <row r="163" spans="1:27" x14ac:dyDescent="0.2">
      <c r="B163" s="6" t="s">
        <v>22</v>
      </c>
      <c r="C163" s="169">
        <v>3683</v>
      </c>
      <c r="D163" s="170">
        <v>1951.99</v>
      </c>
      <c r="E163" s="169">
        <v>3315</v>
      </c>
      <c r="F163" s="170">
        <v>1756.95</v>
      </c>
      <c r="G163" s="169">
        <v>1957</v>
      </c>
      <c r="H163" s="170">
        <v>1037.21</v>
      </c>
      <c r="I163" s="169">
        <v>1616</v>
      </c>
      <c r="J163" s="170">
        <v>856.48</v>
      </c>
      <c r="K163" s="169">
        <v>1255</v>
      </c>
      <c r="L163" s="170">
        <v>665.15</v>
      </c>
      <c r="M163" s="169">
        <v>931</v>
      </c>
      <c r="N163" s="169">
        <v>493.43</v>
      </c>
      <c r="O163" s="293"/>
      <c r="P163" s="70" t="b">
        <v>1</v>
      </c>
      <c r="Q163" s="70" t="b">
        <v>1</v>
      </c>
      <c r="R163" s="70" t="b">
        <v>1</v>
      </c>
      <c r="S163" s="70" t="b">
        <v>1</v>
      </c>
      <c r="T163" s="70" t="b">
        <v>1</v>
      </c>
      <c r="U163" s="70" t="b">
        <v>1</v>
      </c>
      <c r="V163" s="70" t="b">
        <v>1</v>
      </c>
      <c r="W163" s="70" t="b">
        <v>1</v>
      </c>
      <c r="X163" s="70" t="b">
        <v>1</v>
      </c>
      <c r="Y163" s="70" t="b">
        <v>1</v>
      </c>
      <c r="Z163" s="70" t="b">
        <v>1</v>
      </c>
      <c r="AA163" s="70" t="b">
        <v>1</v>
      </c>
    </row>
    <row r="164" spans="1:27" x14ac:dyDescent="0.2">
      <c r="B164" s="6" t="s">
        <v>23</v>
      </c>
      <c r="C164" s="169">
        <v>6045</v>
      </c>
      <c r="D164" s="170">
        <v>3203.8500000000004</v>
      </c>
      <c r="E164" s="169">
        <v>5584</v>
      </c>
      <c r="F164" s="170">
        <v>2959.52</v>
      </c>
      <c r="G164" s="169">
        <v>2907</v>
      </c>
      <c r="H164" s="170">
        <v>1540.71</v>
      </c>
      <c r="I164" s="169">
        <v>2536</v>
      </c>
      <c r="J164" s="170">
        <v>1344.0800000000002</v>
      </c>
      <c r="K164" s="169">
        <v>1987</v>
      </c>
      <c r="L164" s="170">
        <v>1053.1100000000001</v>
      </c>
      <c r="M164" s="169">
        <v>1469</v>
      </c>
      <c r="N164" s="169">
        <v>778.57</v>
      </c>
      <c r="O164" s="293"/>
      <c r="P164" s="70" t="b">
        <v>1</v>
      </c>
      <c r="Q164" s="70" t="b">
        <v>1</v>
      </c>
      <c r="R164" s="70" t="b">
        <v>1</v>
      </c>
      <c r="S164" s="70" t="b">
        <v>1</v>
      </c>
      <c r="T164" s="70" t="b">
        <v>1</v>
      </c>
      <c r="U164" s="70" t="b">
        <v>1</v>
      </c>
      <c r="V164" s="70" t="b">
        <v>1</v>
      </c>
      <c r="W164" s="70" t="b">
        <v>1</v>
      </c>
      <c r="X164" s="70" t="b">
        <v>1</v>
      </c>
      <c r="Y164" s="70" t="b">
        <v>1</v>
      </c>
      <c r="Z164" s="70" t="b">
        <v>1</v>
      </c>
      <c r="AA164" s="70" t="b">
        <v>1</v>
      </c>
    </row>
    <row r="165" spans="1:27" x14ac:dyDescent="0.2">
      <c r="B165" s="6" t="s">
        <v>24</v>
      </c>
      <c r="C165" s="169">
        <v>8834</v>
      </c>
      <c r="D165" s="170">
        <v>4682.0200000000004</v>
      </c>
      <c r="E165" s="169">
        <v>8203</v>
      </c>
      <c r="F165" s="170">
        <v>4347.59</v>
      </c>
      <c r="G165" s="169">
        <v>4178</v>
      </c>
      <c r="H165" s="170">
        <v>2214.34</v>
      </c>
      <c r="I165" s="169">
        <v>3689</v>
      </c>
      <c r="J165" s="170">
        <v>1955.17</v>
      </c>
      <c r="K165" s="169">
        <v>2876</v>
      </c>
      <c r="L165" s="170">
        <v>1524.28</v>
      </c>
      <c r="M165" s="169">
        <v>2122</v>
      </c>
      <c r="N165" s="169">
        <v>1124.6600000000001</v>
      </c>
      <c r="O165" s="293"/>
      <c r="P165" s="70" t="b">
        <v>1</v>
      </c>
      <c r="Q165" s="70" t="b">
        <v>1</v>
      </c>
      <c r="R165" s="70" t="b">
        <v>1</v>
      </c>
      <c r="S165" s="70" t="b">
        <v>1</v>
      </c>
      <c r="T165" s="70" t="b">
        <v>1</v>
      </c>
      <c r="U165" s="70" t="b">
        <v>1</v>
      </c>
      <c r="V165" s="70" t="b">
        <v>1</v>
      </c>
      <c r="W165" s="70" t="b">
        <v>1</v>
      </c>
      <c r="X165" s="70" t="b">
        <v>1</v>
      </c>
      <c r="Y165" s="70" t="b">
        <v>1</v>
      </c>
      <c r="Z165" s="70" t="b">
        <v>1</v>
      </c>
      <c r="AA165" s="70" t="b">
        <v>1</v>
      </c>
    </row>
    <row r="166" spans="1:27" x14ac:dyDescent="0.2">
      <c r="B166" s="6" t="s">
        <v>25</v>
      </c>
      <c r="C166" s="169">
        <v>8124</v>
      </c>
      <c r="D166" s="170">
        <v>4305.72</v>
      </c>
      <c r="E166" s="169">
        <v>6871</v>
      </c>
      <c r="F166" s="170">
        <v>3641.63</v>
      </c>
      <c r="G166" s="169">
        <v>5389</v>
      </c>
      <c r="H166" s="170">
        <v>2856.17</v>
      </c>
      <c r="I166" s="169">
        <v>4007</v>
      </c>
      <c r="J166" s="170">
        <v>2123.71</v>
      </c>
      <c r="K166" s="169">
        <v>3126</v>
      </c>
      <c r="L166" s="170">
        <v>1656.78</v>
      </c>
      <c r="M166" s="169">
        <v>2385</v>
      </c>
      <c r="N166" s="169">
        <v>1264.05</v>
      </c>
      <c r="O166" s="293"/>
      <c r="P166" s="70" t="b">
        <v>1</v>
      </c>
      <c r="Q166" s="70" t="b">
        <v>1</v>
      </c>
      <c r="R166" s="70" t="b">
        <v>1</v>
      </c>
      <c r="S166" s="70" t="b">
        <v>1</v>
      </c>
      <c r="T166" s="70" t="b">
        <v>1</v>
      </c>
      <c r="U166" s="70" t="b">
        <v>1</v>
      </c>
      <c r="V166" s="70" t="b">
        <v>1</v>
      </c>
      <c r="W166" s="70" t="b">
        <v>1</v>
      </c>
      <c r="X166" s="70" t="b">
        <v>1</v>
      </c>
      <c r="Y166" s="70" t="b">
        <v>1</v>
      </c>
      <c r="Z166" s="70" t="b">
        <v>1</v>
      </c>
      <c r="AA166" s="70" t="b">
        <v>1</v>
      </c>
    </row>
    <row r="167" spans="1:27" x14ac:dyDescent="0.2">
      <c r="B167" s="6" t="s">
        <v>26</v>
      </c>
      <c r="C167" s="169">
        <v>9017</v>
      </c>
      <c r="D167" s="170">
        <v>4779.01</v>
      </c>
      <c r="E167" s="169">
        <v>7563</v>
      </c>
      <c r="F167" s="170">
        <v>4008.3900000000003</v>
      </c>
      <c r="G167" s="169">
        <v>6059</v>
      </c>
      <c r="H167" s="170">
        <v>3211.27</v>
      </c>
      <c r="I167" s="169">
        <v>4458</v>
      </c>
      <c r="J167" s="170">
        <v>2362.7400000000002</v>
      </c>
      <c r="K167" s="169">
        <v>3479</v>
      </c>
      <c r="L167" s="170">
        <v>1843.8700000000001</v>
      </c>
      <c r="M167" s="169">
        <v>2639</v>
      </c>
      <c r="N167" s="169">
        <v>1398.67</v>
      </c>
      <c r="O167" s="293"/>
      <c r="P167" s="70" t="b">
        <v>1</v>
      </c>
      <c r="Q167" s="70" t="b">
        <v>1</v>
      </c>
      <c r="R167" s="70" t="b">
        <v>1</v>
      </c>
      <c r="S167" s="70" t="b">
        <v>1</v>
      </c>
      <c r="T167" s="70" t="b">
        <v>1</v>
      </c>
      <c r="U167" s="70" t="b">
        <v>1</v>
      </c>
      <c r="V167" s="70" t="b">
        <v>1</v>
      </c>
      <c r="W167" s="70" t="b">
        <v>1</v>
      </c>
      <c r="X167" s="70" t="b">
        <v>1</v>
      </c>
      <c r="Y167" s="70" t="b">
        <v>1</v>
      </c>
      <c r="Z167" s="70" t="b">
        <v>1</v>
      </c>
      <c r="AA167" s="70" t="b">
        <v>1</v>
      </c>
    </row>
    <row r="168" spans="1:27" x14ac:dyDescent="0.2">
      <c r="B168" s="6" t="s">
        <v>27</v>
      </c>
      <c r="C168" s="169">
        <v>10403</v>
      </c>
      <c r="D168" s="170">
        <v>5513.59</v>
      </c>
      <c r="E168" s="169">
        <v>8665</v>
      </c>
      <c r="F168" s="170">
        <v>4592.45</v>
      </c>
      <c r="G168" s="169">
        <v>7126</v>
      </c>
      <c r="H168" s="170">
        <v>3776.78</v>
      </c>
      <c r="I168" s="169">
        <v>5178</v>
      </c>
      <c r="J168" s="170">
        <v>2744.34</v>
      </c>
      <c r="K168" s="169">
        <v>4043</v>
      </c>
      <c r="L168" s="170">
        <v>2142.79</v>
      </c>
      <c r="M168" s="169">
        <v>3061</v>
      </c>
      <c r="N168" s="169">
        <v>1622.3300000000002</v>
      </c>
      <c r="O168" s="293"/>
      <c r="P168" s="70" t="b">
        <v>1</v>
      </c>
      <c r="Q168" s="70" t="b">
        <v>1</v>
      </c>
      <c r="R168" s="70" t="b">
        <v>1</v>
      </c>
      <c r="S168" s="70" t="b">
        <v>1</v>
      </c>
      <c r="T168" s="70" t="b">
        <v>1</v>
      </c>
      <c r="U168" s="70" t="b">
        <v>1</v>
      </c>
      <c r="V168" s="70" t="b">
        <v>1</v>
      </c>
      <c r="W168" s="70" t="b">
        <v>1</v>
      </c>
      <c r="X168" s="70" t="b">
        <v>1</v>
      </c>
      <c r="Y168" s="70" t="b">
        <v>1</v>
      </c>
      <c r="Z168" s="70" t="b">
        <v>1</v>
      </c>
      <c r="AA168" s="70" t="b">
        <v>1</v>
      </c>
    </row>
    <row r="169" spans="1:27" x14ac:dyDescent="0.2">
      <c r="B169" s="6" t="s">
        <v>28</v>
      </c>
      <c r="C169" s="169">
        <v>11522</v>
      </c>
      <c r="D169" s="170">
        <v>6106.66</v>
      </c>
      <c r="E169" s="169">
        <v>9553</v>
      </c>
      <c r="F169" s="170">
        <v>5063.09</v>
      </c>
      <c r="G169" s="169">
        <v>7973</v>
      </c>
      <c r="H169" s="170">
        <v>4225.6900000000005</v>
      </c>
      <c r="I169" s="169">
        <v>5755</v>
      </c>
      <c r="J169" s="170">
        <v>3050.15</v>
      </c>
      <c r="K169" s="169">
        <v>4491</v>
      </c>
      <c r="L169" s="170">
        <v>2380.23</v>
      </c>
      <c r="M169" s="169">
        <v>3392</v>
      </c>
      <c r="N169" s="169">
        <v>1797.76</v>
      </c>
      <c r="O169" s="293"/>
      <c r="P169" s="70" t="b">
        <v>1</v>
      </c>
      <c r="Q169" s="70" t="b">
        <v>1</v>
      </c>
      <c r="R169" s="70" t="b">
        <v>1</v>
      </c>
      <c r="S169" s="70" t="b">
        <v>1</v>
      </c>
      <c r="T169" s="70" t="b">
        <v>1</v>
      </c>
      <c r="U169" s="70" t="b">
        <v>1</v>
      </c>
      <c r="V169" s="70" t="b">
        <v>1</v>
      </c>
      <c r="W169" s="70" t="b">
        <v>1</v>
      </c>
      <c r="X169" s="70" t="b">
        <v>1</v>
      </c>
      <c r="Y169" s="70" t="b">
        <v>1</v>
      </c>
      <c r="Z169" s="70" t="b">
        <v>1</v>
      </c>
      <c r="AA169" s="70" t="b">
        <v>1</v>
      </c>
    </row>
    <row r="170" spans="1:27" x14ac:dyDescent="0.2">
      <c r="B170" s="6" t="s">
        <v>29</v>
      </c>
      <c r="C170" s="169">
        <v>12992</v>
      </c>
      <c r="D170" s="170">
        <v>6885.76</v>
      </c>
      <c r="E170" s="169">
        <v>10718</v>
      </c>
      <c r="F170" s="170">
        <v>5680.54</v>
      </c>
      <c r="G170" s="169">
        <v>9111</v>
      </c>
      <c r="H170" s="170">
        <v>4828.83</v>
      </c>
      <c r="I170" s="169">
        <v>6509</v>
      </c>
      <c r="J170" s="170">
        <v>3449.77</v>
      </c>
      <c r="K170" s="169">
        <v>5085</v>
      </c>
      <c r="L170" s="170">
        <v>2695.05</v>
      </c>
      <c r="M170" s="169">
        <v>3820</v>
      </c>
      <c r="N170" s="169">
        <v>2024.6000000000001</v>
      </c>
      <c r="O170" s="293"/>
      <c r="P170" s="70" t="b">
        <v>1</v>
      </c>
      <c r="Q170" s="70" t="b">
        <v>1</v>
      </c>
      <c r="R170" s="70" t="b">
        <v>1</v>
      </c>
      <c r="S170" s="70" t="b">
        <v>1</v>
      </c>
      <c r="T170" s="70" t="b">
        <v>1</v>
      </c>
      <c r="U170" s="70" t="b">
        <v>1</v>
      </c>
      <c r="V170" s="70" t="b">
        <v>1</v>
      </c>
      <c r="W170" s="70" t="b">
        <v>1</v>
      </c>
      <c r="X170" s="70" t="b">
        <v>1</v>
      </c>
      <c r="Y170" s="70" t="b">
        <v>1</v>
      </c>
      <c r="Z170" s="70" t="b">
        <v>1</v>
      </c>
      <c r="AA170" s="70" t="b">
        <v>1</v>
      </c>
    </row>
    <row r="171" spans="1:27" x14ac:dyDescent="0.2">
      <c r="B171" s="6" t="s">
        <v>30</v>
      </c>
      <c r="C171" s="169">
        <v>15043</v>
      </c>
      <c r="D171" s="170">
        <v>7972.79</v>
      </c>
      <c r="E171" s="169">
        <v>12338</v>
      </c>
      <c r="F171" s="170">
        <v>6539.14</v>
      </c>
      <c r="G171" s="169">
        <v>10661</v>
      </c>
      <c r="H171" s="170">
        <v>5650.33</v>
      </c>
      <c r="I171" s="169">
        <v>7579</v>
      </c>
      <c r="J171" s="170">
        <v>4016.8700000000003</v>
      </c>
      <c r="K171" s="169">
        <v>5907</v>
      </c>
      <c r="L171" s="170">
        <v>3130.71</v>
      </c>
      <c r="M171" s="169">
        <v>4449</v>
      </c>
      <c r="N171" s="169">
        <v>2357.9700000000003</v>
      </c>
      <c r="O171" s="293"/>
      <c r="P171" s="70" t="b">
        <v>1</v>
      </c>
      <c r="Q171" s="70" t="b">
        <v>1</v>
      </c>
      <c r="R171" s="70" t="b">
        <v>1</v>
      </c>
      <c r="S171" s="70" t="b">
        <v>1</v>
      </c>
      <c r="T171" s="70" t="b">
        <v>1</v>
      </c>
      <c r="U171" s="70" t="b">
        <v>1</v>
      </c>
      <c r="V171" s="70" t="b">
        <v>1</v>
      </c>
      <c r="W171" s="70" t="b">
        <v>1</v>
      </c>
      <c r="X171" s="70" t="b">
        <v>1</v>
      </c>
      <c r="Y171" s="70" t="b">
        <v>1</v>
      </c>
      <c r="Z171" s="70" t="b">
        <v>1</v>
      </c>
      <c r="AA171" s="70" t="b">
        <v>1</v>
      </c>
    </row>
    <row r="172" spans="1:27" x14ac:dyDescent="0.2">
      <c r="B172" s="6" t="s">
        <v>31</v>
      </c>
      <c r="C172" s="169">
        <v>16462</v>
      </c>
      <c r="D172" s="170">
        <v>8724.86</v>
      </c>
      <c r="E172" s="169">
        <v>13454</v>
      </c>
      <c r="F172" s="170">
        <v>7130.6200000000008</v>
      </c>
      <c r="G172" s="169">
        <v>11745</v>
      </c>
      <c r="H172" s="170">
        <v>6224.85</v>
      </c>
      <c r="I172" s="169">
        <v>8308</v>
      </c>
      <c r="J172" s="170">
        <v>4403.24</v>
      </c>
      <c r="K172" s="169">
        <v>6485</v>
      </c>
      <c r="L172" s="170">
        <v>3437.05</v>
      </c>
      <c r="M172" s="169">
        <v>4856</v>
      </c>
      <c r="N172" s="169">
        <v>2573.6800000000003</v>
      </c>
      <c r="O172" s="293"/>
      <c r="P172" s="70" t="b">
        <v>1</v>
      </c>
      <c r="Q172" s="70" t="b">
        <v>1</v>
      </c>
      <c r="R172" s="70" t="b">
        <v>1</v>
      </c>
      <c r="S172" s="70" t="b">
        <v>1</v>
      </c>
      <c r="T172" s="70" t="b">
        <v>1</v>
      </c>
      <c r="U172" s="70" t="b">
        <v>1</v>
      </c>
      <c r="V172" s="70" t="b">
        <v>1</v>
      </c>
      <c r="W172" s="70" t="b">
        <v>1</v>
      </c>
      <c r="X172" s="70" t="b">
        <v>1</v>
      </c>
      <c r="Y172" s="70" t="b">
        <v>1</v>
      </c>
      <c r="Z172" s="70" t="b">
        <v>1</v>
      </c>
      <c r="AA172" s="70" t="b">
        <v>1</v>
      </c>
    </row>
    <row r="173" spans="1:27" x14ac:dyDescent="0.2">
      <c r="B173" s="6" t="s">
        <v>32</v>
      </c>
      <c r="C173" s="169">
        <v>19433</v>
      </c>
      <c r="D173" s="170">
        <v>10299.49</v>
      </c>
      <c r="E173" s="169">
        <v>15822</v>
      </c>
      <c r="F173" s="170">
        <v>8385.66</v>
      </c>
      <c r="G173" s="169">
        <v>14017</v>
      </c>
      <c r="H173" s="170">
        <v>7429.01</v>
      </c>
      <c r="I173" s="169">
        <v>9849</v>
      </c>
      <c r="J173" s="170">
        <v>5219.97</v>
      </c>
      <c r="K173" s="169">
        <v>7670</v>
      </c>
      <c r="L173" s="170">
        <v>4065.1000000000004</v>
      </c>
      <c r="M173" s="169">
        <v>5745</v>
      </c>
      <c r="N173" s="169">
        <v>3044.8500000000004</v>
      </c>
      <c r="O173" s="293"/>
      <c r="P173" s="70" t="b">
        <v>1</v>
      </c>
      <c r="Q173" s="70" t="b">
        <v>1</v>
      </c>
      <c r="R173" s="70" t="b">
        <v>1</v>
      </c>
      <c r="S173" s="70" t="b">
        <v>1</v>
      </c>
      <c r="T173" s="70" t="b">
        <v>1</v>
      </c>
      <c r="U173" s="70" t="b">
        <v>1</v>
      </c>
      <c r="V173" s="70" t="b">
        <v>1</v>
      </c>
      <c r="W173" s="70" t="b">
        <v>1</v>
      </c>
      <c r="X173" s="70" t="b">
        <v>1</v>
      </c>
      <c r="Y173" s="70" t="b">
        <v>1</v>
      </c>
      <c r="Z173" s="70" t="b">
        <v>1</v>
      </c>
      <c r="AA173" s="70" t="b">
        <v>1</v>
      </c>
    </row>
    <row r="174" spans="1:27" x14ac:dyDescent="0.2">
      <c r="B174" s="6" t="s">
        <v>33</v>
      </c>
      <c r="C174" s="169">
        <v>20492</v>
      </c>
      <c r="D174" s="170">
        <v>10860.76</v>
      </c>
      <c r="E174" s="169">
        <v>16550</v>
      </c>
      <c r="F174" s="170">
        <v>8771.5</v>
      </c>
      <c r="G174" s="169">
        <v>14974</v>
      </c>
      <c r="H174" s="170">
        <v>7936.22</v>
      </c>
      <c r="I174" s="169">
        <v>10422</v>
      </c>
      <c r="J174" s="170">
        <v>5523.66</v>
      </c>
      <c r="K174" s="169">
        <v>8118</v>
      </c>
      <c r="L174" s="170">
        <v>4302.54</v>
      </c>
      <c r="M174" s="169">
        <v>6070</v>
      </c>
      <c r="N174" s="169">
        <v>3217.1000000000004</v>
      </c>
      <c r="O174" s="293"/>
      <c r="P174" s="70" t="b">
        <v>1</v>
      </c>
      <c r="Q174" s="70" t="b">
        <v>1</v>
      </c>
      <c r="R174" s="70" t="b">
        <v>1</v>
      </c>
      <c r="S174" s="70" t="b">
        <v>1</v>
      </c>
      <c r="T174" s="70" t="b">
        <v>1</v>
      </c>
      <c r="U174" s="70" t="b">
        <v>1</v>
      </c>
      <c r="V174" s="70" t="b">
        <v>1</v>
      </c>
      <c r="W174" s="70" t="b">
        <v>1</v>
      </c>
      <c r="X174" s="70" t="b">
        <v>1</v>
      </c>
      <c r="Y174" s="70" t="b">
        <v>1</v>
      </c>
      <c r="Z174" s="70" t="b">
        <v>1</v>
      </c>
      <c r="AA174" s="70" t="b">
        <v>1</v>
      </c>
    </row>
    <row r="175" spans="1:27" x14ac:dyDescent="0.2">
      <c r="B175" s="6" t="s">
        <v>34</v>
      </c>
      <c r="C175" s="169">
        <v>23069</v>
      </c>
      <c r="D175" s="170">
        <v>12226.57</v>
      </c>
      <c r="E175" s="169">
        <v>18629</v>
      </c>
      <c r="F175" s="170">
        <v>9873.3700000000008</v>
      </c>
      <c r="G175" s="169">
        <v>16860</v>
      </c>
      <c r="H175" s="170">
        <v>8935.8000000000011</v>
      </c>
      <c r="I175" s="169">
        <v>11737</v>
      </c>
      <c r="J175" s="170">
        <v>6220.6100000000006</v>
      </c>
      <c r="K175" s="169">
        <v>9148</v>
      </c>
      <c r="L175" s="170">
        <v>4848.4400000000005</v>
      </c>
      <c r="M175" s="169">
        <v>6845</v>
      </c>
      <c r="N175" s="169">
        <v>3627.8500000000004</v>
      </c>
      <c r="O175" s="293"/>
      <c r="P175" s="70" t="b">
        <v>1</v>
      </c>
      <c r="Q175" s="70" t="b">
        <v>1</v>
      </c>
      <c r="R175" s="70" t="b">
        <v>1</v>
      </c>
      <c r="S175" s="70" t="b">
        <v>1</v>
      </c>
      <c r="T175" s="70" t="b">
        <v>1</v>
      </c>
      <c r="U175" s="70" t="b">
        <v>1</v>
      </c>
      <c r="V175" s="70" t="b">
        <v>1</v>
      </c>
      <c r="W175" s="70" t="b">
        <v>1</v>
      </c>
      <c r="X175" s="70" t="b">
        <v>1</v>
      </c>
      <c r="Y175" s="70" t="b">
        <v>1</v>
      </c>
      <c r="Z175" s="70" t="b">
        <v>1</v>
      </c>
      <c r="AA175" s="70" t="b">
        <v>1</v>
      </c>
    </row>
    <row r="176" spans="1:27" x14ac:dyDescent="0.2">
      <c r="B176" s="6" t="s">
        <v>35</v>
      </c>
      <c r="C176" s="169">
        <v>25642</v>
      </c>
      <c r="D176" s="170">
        <v>13590.26</v>
      </c>
      <c r="E176" s="169">
        <v>20710</v>
      </c>
      <c r="F176" s="170">
        <v>10976.300000000001</v>
      </c>
      <c r="G176" s="169">
        <v>18744</v>
      </c>
      <c r="H176" s="170">
        <v>9934.32</v>
      </c>
      <c r="I176" s="169">
        <v>13045</v>
      </c>
      <c r="J176" s="170">
        <v>6913.85</v>
      </c>
      <c r="K176" s="169">
        <v>10176</v>
      </c>
      <c r="L176" s="170">
        <v>5393.2800000000007</v>
      </c>
      <c r="M176" s="169">
        <v>7611</v>
      </c>
      <c r="N176" s="169">
        <v>4033.8300000000004</v>
      </c>
      <c r="O176" s="293"/>
      <c r="P176" s="70" t="b">
        <v>1</v>
      </c>
      <c r="Q176" s="70" t="b">
        <v>1</v>
      </c>
      <c r="R176" s="70" t="b">
        <v>1</v>
      </c>
      <c r="S176" s="70" t="b">
        <v>1</v>
      </c>
      <c r="T176" s="70" t="b">
        <v>1</v>
      </c>
      <c r="U176" s="70" t="b">
        <v>1</v>
      </c>
      <c r="V176" s="70" t="b">
        <v>1</v>
      </c>
      <c r="W176" s="70" t="b">
        <v>1</v>
      </c>
      <c r="X176" s="70" t="b">
        <v>1</v>
      </c>
      <c r="Y176" s="70" t="b">
        <v>1</v>
      </c>
      <c r="Z176" s="70" t="b">
        <v>1</v>
      </c>
      <c r="AA176" s="70" t="b">
        <v>1</v>
      </c>
    </row>
    <row r="177" spans="2:27" x14ac:dyDescent="0.2">
      <c r="B177" s="6" t="s">
        <v>36</v>
      </c>
      <c r="C177" s="169">
        <v>28211</v>
      </c>
      <c r="D177" s="170">
        <v>14951.83</v>
      </c>
      <c r="E177" s="169">
        <v>22785</v>
      </c>
      <c r="F177" s="170">
        <v>12076.050000000001</v>
      </c>
      <c r="G177" s="169">
        <v>20607</v>
      </c>
      <c r="H177" s="170">
        <v>10921.710000000001</v>
      </c>
      <c r="I177" s="169">
        <v>14357</v>
      </c>
      <c r="J177" s="170">
        <v>7609.21</v>
      </c>
      <c r="K177" s="169">
        <v>11192</v>
      </c>
      <c r="L177" s="170">
        <v>5931.76</v>
      </c>
      <c r="M177" s="169">
        <v>8376</v>
      </c>
      <c r="N177" s="169">
        <v>4439.2800000000007</v>
      </c>
      <c r="O177" s="293"/>
      <c r="P177" s="70" t="b">
        <v>1</v>
      </c>
      <c r="Q177" s="70" t="b">
        <v>1</v>
      </c>
      <c r="R177" s="70" t="b">
        <v>1</v>
      </c>
      <c r="S177" s="70" t="b">
        <v>1</v>
      </c>
      <c r="T177" s="70" t="b">
        <v>1</v>
      </c>
      <c r="U177" s="70" t="b">
        <v>1</v>
      </c>
      <c r="V177" s="70" t="b">
        <v>1</v>
      </c>
      <c r="W177" s="70" t="b">
        <v>1</v>
      </c>
      <c r="X177" s="70" t="b">
        <v>1</v>
      </c>
      <c r="Y177" s="70" t="b">
        <v>1</v>
      </c>
      <c r="Z177" s="70" t="b">
        <v>1</v>
      </c>
      <c r="AA177" s="70" t="b">
        <v>1</v>
      </c>
    </row>
    <row r="178" spans="2:27" x14ac:dyDescent="0.2">
      <c r="B178" s="6" t="s">
        <v>37</v>
      </c>
      <c r="C178" s="169">
        <v>30781</v>
      </c>
      <c r="D178" s="170">
        <v>16313.93</v>
      </c>
      <c r="E178" s="169">
        <v>24863</v>
      </c>
      <c r="F178" s="170">
        <v>13177.390000000001</v>
      </c>
      <c r="G178" s="169">
        <v>22506</v>
      </c>
      <c r="H178" s="170">
        <v>11928.18</v>
      </c>
      <c r="I178" s="169">
        <v>15663</v>
      </c>
      <c r="J178" s="170">
        <v>8301.3900000000012</v>
      </c>
      <c r="K178" s="169">
        <v>12216</v>
      </c>
      <c r="L178" s="170">
        <v>6474.4800000000005</v>
      </c>
      <c r="M178" s="169">
        <v>9148</v>
      </c>
      <c r="N178" s="169">
        <v>4848.4400000000005</v>
      </c>
      <c r="O178" s="293"/>
      <c r="P178" s="70" t="b">
        <v>1</v>
      </c>
      <c r="Q178" s="70" t="b">
        <v>1</v>
      </c>
      <c r="R178" s="70" t="b">
        <v>1</v>
      </c>
      <c r="S178" s="70" t="b">
        <v>1</v>
      </c>
      <c r="T178" s="70" t="b">
        <v>1</v>
      </c>
      <c r="U178" s="70" t="b">
        <v>1</v>
      </c>
      <c r="V178" s="70" t="b">
        <v>1</v>
      </c>
      <c r="W178" s="70" t="b">
        <v>1</v>
      </c>
      <c r="X178" s="70" t="b">
        <v>1</v>
      </c>
      <c r="Y178" s="70" t="b">
        <v>1</v>
      </c>
      <c r="Z178" s="70" t="b">
        <v>1</v>
      </c>
      <c r="AA178" s="70" t="b">
        <v>1</v>
      </c>
    </row>
    <row r="179" spans="2:27" x14ac:dyDescent="0.2">
      <c r="B179" s="6" t="s">
        <v>38</v>
      </c>
      <c r="C179" s="169">
        <v>30905</v>
      </c>
      <c r="D179" s="170">
        <v>16379.650000000001</v>
      </c>
      <c r="E179" s="169">
        <v>24893</v>
      </c>
      <c r="F179" s="170">
        <v>13193.29</v>
      </c>
      <c r="G179" s="169">
        <v>22721</v>
      </c>
      <c r="H179" s="170">
        <v>12042.130000000001</v>
      </c>
      <c r="I179" s="169">
        <v>15763</v>
      </c>
      <c r="J179" s="170">
        <v>8354.3900000000012</v>
      </c>
      <c r="K179" s="169">
        <v>12284</v>
      </c>
      <c r="L179" s="170">
        <v>6510.52</v>
      </c>
      <c r="M179" s="169">
        <v>9188</v>
      </c>
      <c r="N179" s="169">
        <v>4869.6400000000003</v>
      </c>
      <c r="O179" s="293"/>
      <c r="P179" s="70" t="b">
        <v>1</v>
      </c>
      <c r="Q179" s="70" t="b">
        <v>1</v>
      </c>
      <c r="R179" s="70" t="b">
        <v>1</v>
      </c>
      <c r="S179" s="70" t="b">
        <v>1</v>
      </c>
      <c r="T179" s="70" t="b">
        <v>1</v>
      </c>
      <c r="U179" s="70" t="b">
        <v>1</v>
      </c>
      <c r="V179" s="70" t="b">
        <v>1</v>
      </c>
      <c r="W179" s="70" t="b">
        <v>1</v>
      </c>
      <c r="X179" s="70" t="b">
        <v>1</v>
      </c>
      <c r="Y179" s="70" t="b">
        <v>1</v>
      </c>
      <c r="Z179" s="70" t="b">
        <v>1</v>
      </c>
      <c r="AA179" s="70" t="b">
        <v>1</v>
      </c>
    </row>
    <row r="180" spans="2:27" x14ac:dyDescent="0.2">
      <c r="B180" s="6" t="s">
        <v>39</v>
      </c>
      <c r="C180" s="169">
        <v>31022</v>
      </c>
      <c r="D180" s="170">
        <v>16441.66</v>
      </c>
      <c r="E180" s="169">
        <v>24928</v>
      </c>
      <c r="F180" s="170">
        <v>13211.84</v>
      </c>
      <c r="G180" s="169">
        <v>22922</v>
      </c>
      <c r="H180" s="170">
        <v>12148.66</v>
      </c>
      <c r="I180" s="169">
        <v>15853</v>
      </c>
      <c r="J180" s="170">
        <v>8402.09</v>
      </c>
      <c r="K180" s="169">
        <v>12345</v>
      </c>
      <c r="L180" s="170">
        <v>6542.85</v>
      </c>
      <c r="M180" s="169">
        <v>9219</v>
      </c>
      <c r="N180" s="169">
        <v>4886.0700000000006</v>
      </c>
      <c r="O180" s="293"/>
      <c r="P180" s="70" t="b">
        <v>1</v>
      </c>
      <c r="Q180" s="70" t="b">
        <v>1</v>
      </c>
      <c r="R180" s="70" t="b">
        <v>1</v>
      </c>
      <c r="S180" s="70" t="b">
        <v>1</v>
      </c>
      <c r="T180" s="70" t="b">
        <v>1</v>
      </c>
      <c r="U180" s="70" t="b">
        <v>1</v>
      </c>
      <c r="V180" s="70" t="b">
        <v>1</v>
      </c>
      <c r="W180" s="70" t="b">
        <v>1</v>
      </c>
      <c r="X180" s="70" t="b">
        <v>1</v>
      </c>
      <c r="Y180" s="70" t="b">
        <v>1</v>
      </c>
      <c r="Z180" s="70" t="b">
        <v>1</v>
      </c>
      <c r="AA180" s="70" t="b">
        <v>1</v>
      </c>
    </row>
    <row r="181" spans="2:27" x14ac:dyDescent="0.2">
      <c r="B181" s="6" t="s">
        <v>40</v>
      </c>
      <c r="C181" s="169">
        <v>34479</v>
      </c>
      <c r="D181" s="170">
        <v>18273.870000000003</v>
      </c>
      <c r="E181" s="169">
        <v>27692</v>
      </c>
      <c r="F181" s="170">
        <v>14676.76</v>
      </c>
      <c r="G181" s="169">
        <v>25482</v>
      </c>
      <c r="H181" s="170">
        <v>13505.460000000001</v>
      </c>
      <c r="I181" s="169">
        <v>17629</v>
      </c>
      <c r="J181" s="170">
        <v>9343.3700000000008</v>
      </c>
      <c r="K181" s="169">
        <v>13719</v>
      </c>
      <c r="L181" s="170">
        <v>7271.0700000000006</v>
      </c>
      <c r="M181" s="169">
        <v>10245</v>
      </c>
      <c r="N181" s="169">
        <v>5429.85</v>
      </c>
      <c r="O181" s="293"/>
      <c r="P181" s="70" t="b">
        <v>1</v>
      </c>
      <c r="Q181" s="70" t="b">
        <v>1</v>
      </c>
      <c r="R181" s="70" t="b">
        <v>1</v>
      </c>
      <c r="S181" s="70" t="b">
        <v>1</v>
      </c>
      <c r="T181" s="70" t="b">
        <v>1</v>
      </c>
      <c r="U181" s="70" t="b">
        <v>1</v>
      </c>
      <c r="V181" s="70" t="b">
        <v>1</v>
      </c>
      <c r="W181" s="70" t="b">
        <v>1</v>
      </c>
      <c r="X181" s="70" t="b">
        <v>1</v>
      </c>
      <c r="Y181" s="70" t="b">
        <v>1</v>
      </c>
      <c r="Z181" s="70" t="b">
        <v>1</v>
      </c>
      <c r="AA181" s="70" t="b">
        <v>1</v>
      </c>
    </row>
    <row r="182" spans="2:27" x14ac:dyDescent="0.2">
      <c r="B182" s="6" t="s">
        <v>41</v>
      </c>
      <c r="C182" s="169">
        <v>37943</v>
      </c>
      <c r="D182" s="170">
        <v>20109.79</v>
      </c>
      <c r="E182" s="169">
        <v>30474</v>
      </c>
      <c r="F182" s="170">
        <v>16151.220000000001</v>
      </c>
      <c r="G182" s="169">
        <v>28033</v>
      </c>
      <c r="H182" s="170">
        <v>14857.490000000002</v>
      </c>
      <c r="I182" s="169">
        <v>19392</v>
      </c>
      <c r="J182" s="170">
        <v>10277.76</v>
      </c>
      <c r="K182" s="169">
        <v>15105</v>
      </c>
      <c r="L182" s="170">
        <v>8005.6500000000005</v>
      </c>
      <c r="M182" s="169">
        <v>11281</v>
      </c>
      <c r="N182" s="169">
        <v>5978.93</v>
      </c>
      <c r="O182" s="293"/>
      <c r="P182" s="70" t="b">
        <v>1</v>
      </c>
      <c r="Q182" s="70" t="b">
        <v>1</v>
      </c>
      <c r="R182" s="70" t="b">
        <v>1</v>
      </c>
      <c r="S182" s="70" t="b">
        <v>1</v>
      </c>
      <c r="T182" s="70" t="b">
        <v>1</v>
      </c>
      <c r="U182" s="70" t="b">
        <v>1</v>
      </c>
      <c r="V182" s="70" t="b">
        <v>1</v>
      </c>
      <c r="W182" s="70" t="b">
        <v>1</v>
      </c>
      <c r="X182" s="70" t="b">
        <v>1</v>
      </c>
      <c r="Y182" s="70" t="b">
        <v>1</v>
      </c>
      <c r="Z182" s="70" t="b">
        <v>1</v>
      </c>
      <c r="AA182" s="70" t="b">
        <v>1</v>
      </c>
    </row>
    <row r="183" spans="2:27" x14ac:dyDescent="0.2">
      <c r="B183" s="6" t="s">
        <v>42</v>
      </c>
      <c r="C183" s="169">
        <v>39663</v>
      </c>
      <c r="D183" s="170">
        <v>21021.39</v>
      </c>
      <c r="E183" s="169">
        <v>31860</v>
      </c>
      <c r="F183" s="170">
        <v>16885.8</v>
      </c>
      <c r="G183" s="169">
        <v>29308</v>
      </c>
      <c r="H183" s="170">
        <v>15533.240000000002</v>
      </c>
      <c r="I183" s="169">
        <v>20282</v>
      </c>
      <c r="J183" s="170">
        <v>10749.460000000001</v>
      </c>
      <c r="K183" s="169">
        <v>15785</v>
      </c>
      <c r="L183" s="170">
        <v>8366.0500000000011</v>
      </c>
      <c r="M183" s="169">
        <v>11796</v>
      </c>
      <c r="N183" s="169">
        <v>6251.88</v>
      </c>
      <c r="O183" s="293"/>
      <c r="P183" s="70" t="b">
        <v>1</v>
      </c>
      <c r="Q183" s="70" t="b">
        <v>1</v>
      </c>
      <c r="R183" s="70" t="b">
        <v>1</v>
      </c>
      <c r="S183" s="70" t="b">
        <v>1</v>
      </c>
      <c r="T183" s="70" t="b">
        <v>1</v>
      </c>
      <c r="U183" s="70" t="b">
        <v>1</v>
      </c>
      <c r="V183" s="70" t="b">
        <v>1</v>
      </c>
      <c r="W183" s="70" t="b">
        <v>1</v>
      </c>
      <c r="X183" s="70" t="b">
        <v>1</v>
      </c>
      <c r="Y183" s="70" t="b">
        <v>1</v>
      </c>
      <c r="Z183" s="70" t="b">
        <v>1</v>
      </c>
      <c r="AA183" s="70" t="b">
        <v>1</v>
      </c>
    </row>
    <row r="184" spans="2:27" x14ac:dyDescent="0.2">
      <c r="B184" s="6" t="s">
        <v>43</v>
      </c>
      <c r="C184" s="169">
        <v>39942</v>
      </c>
      <c r="D184" s="170">
        <v>21169.260000000002</v>
      </c>
      <c r="E184" s="169">
        <v>31916</v>
      </c>
      <c r="F184" s="170">
        <v>16915.48</v>
      </c>
      <c r="G184" s="169">
        <v>29804</v>
      </c>
      <c r="H184" s="170">
        <v>15796.12</v>
      </c>
      <c r="I184" s="169">
        <v>20492</v>
      </c>
      <c r="J184" s="170">
        <v>10860.76</v>
      </c>
      <c r="K184" s="169">
        <v>15939</v>
      </c>
      <c r="L184" s="170">
        <v>8447.67</v>
      </c>
      <c r="M184" s="169">
        <v>11850</v>
      </c>
      <c r="N184" s="169">
        <v>6280.5</v>
      </c>
      <c r="O184" s="293"/>
      <c r="P184" s="70" t="b">
        <v>1</v>
      </c>
      <c r="Q184" s="70" t="b">
        <v>1</v>
      </c>
      <c r="R184" s="70" t="b">
        <v>1</v>
      </c>
      <c r="S184" s="70" t="b">
        <v>1</v>
      </c>
      <c r="T184" s="70" t="b">
        <v>1</v>
      </c>
      <c r="U184" s="70" t="b">
        <v>1</v>
      </c>
      <c r="V184" s="70" t="b">
        <v>1</v>
      </c>
      <c r="W184" s="70" t="b">
        <v>1</v>
      </c>
      <c r="X184" s="70" t="b">
        <v>1</v>
      </c>
      <c r="Y184" s="70" t="b">
        <v>1</v>
      </c>
      <c r="Z184" s="70" t="b">
        <v>1</v>
      </c>
      <c r="AA184" s="70" t="b">
        <v>1</v>
      </c>
    </row>
    <row r="185" spans="2:27" x14ac:dyDescent="0.2">
      <c r="B185" s="6" t="s">
        <v>44</v>
      </c>
      <c r="C185" s="169">
        <v>44947</v>
      </c>
      <c r="D185" s="170">
        <v>23821.91</v>
      </c>
      <c r="E185" s="169">
        <v>35925</v>
      </c>
      <c r="F185" s="170">
        <v>19040.25</v>
      </c>
      <c r="G185" s="169">
        <v>33538</v>
      </c>
      <c r="H185" s="170">
        <v>17775.14</v>
      </c>
      <c r="I185" s="169">
        <v>23065</v>
      </c>
      <c r="J185" s="170">
        <v>12224.45</v>
      </c>
      <c r="K185" s="169">
        <v>17951</v>
      </c>
      <c r="L185" s="170">
        <v>9514.0300000000007</v>
      </c>
      <c r="M185" s="169">
        <v>13343</v>
      </c>
      <c r="N185" s="169">
        <v>7071.79</v>
      </c>
      <c r="O185" s="293"/>
      <c r="P185" s="70" t="b">
        <v>1</v>
      </c>
      <c r="Q185" s="70" t="b">
        <v>1</v>
      </c>
      <c r="R185" s="70" t="b">
        <v>1</v>
      </c>
      <c r="S185" s="70" t="b">
        <v>1</v>
      </c>
      <c r="T185" s="70" t="b">
        <v>1</v>
      </c>
      <c r="U185" s="70" t="b">
        <v>1</v>
      </c>
      <c r="V185" s="70" t="b">
        <v>1</v>
      </c>
      <c r="W185" s="70" t="b">
        <v>1</v>
      </c>
      <c r="X185" s="70" t="b">
        <v>1</v>
      </c>
      <c r="Y185" s="70" t="b">
        <v>1</v>
      </c>
      <c r="Z185" s="70" t="b">
        <v>1</v>
      </c>
      <c r="AA185" s="70" t="b">
        <v>1</v>
      </c>
    </row>
    <row r="186" spans="2:27" x14ac:dyDescent="0.2">
      <c r="B186" s="6" t="s">
        <v>45</v>
      </c>
      <c r="C186" s="169">
        <v>49949</v>
      </c>
      <c r="D186" s="170">
        <v>26472.97</v>
      </c>
      <c r="E186" s="169">
        <v>39917</v>
      </c>
      <c r="F186" s="170">
        <v>21156.010000000002</v>
      </c>
      <c r="G186" s="169">
        <v>37286</v>
      </c>
      <c r="H186" s="170">
        <v>19761.580000000002</v>
      </c>
      <c r="I186" s="169">
        <v>25632</v>
      </c>
      <c r="J186" s="170">
        <v>13584.960000000001</v>
      </c>
      <c r="K186" s="169">
        <v>19960</v>
      </c>
      <c r="L186" s="170">
        <v>10578.800000000001</v>
      </c>
      <c r="M186" s="169">
        <v>14836</v>
      </c>
      <c r="N186" s="169">
        <v>7863.0800000000008</v>
      </c>
      <c r="O186" s="293"/>
      <c r="P186" s="70" t="b">
        <v>1</v>
      </c>
      <c r="Q186" s="70" t="b">
        <v>1</v>
      </c>
      <c r="R186" s="70" t="b">
        <v>1</v>
      </c>
      <c r="S186" s="70" t="b">
        <v>1</v>
      </c>
      <c r="T186" s="70" t="b">
        <v>1</v>
      </c>
      <c r="U186" s="70" t="b">
        <v>1</v>
      </c>
      <c r="V186" s="70" t="b">
        <v>1</v>
      </c>
      <c r="W186" s="70" t="b">
        <v>1</v>
      </c>
      <c r="X186" s="70" t="b">
        <v>1</v>
      </c>
      <c r="Y186" s="70" t="b">
        <v>1</v>
      </c>
      <c r="Z186" s="70" t="b">
        <v>1</v>
      </c>
      <c r="AA186" s="70" t="b">
        <v>1</v>
      </c>
    </row>
    <row r="187" spans="2:27" x14ac:dyDescent="0.2">
      <c r="B187" s="6" t="s">
        <v>46</v>
      </c>
      <c r="C187" s="169">
        <v>54959</v>
      </c>
      <c r="D187" s="170">
        <v>29128.27</v>
      </c>
      <c r="E187" s="169">
        <v>43925</v>
      </c>
      <c r="F187" s="170">
        <v>23280.25</v>
      </c>
      <c r="G187" s="169">
        <v>41013</v>
      </c>
      <c r="H187" s="170">
        <v>21736.89</v>
      </c>
      <c r="I187" s="169">
        <v>28201</v>
      </c>
      <c r="J187" s="170">
        <v>14946.53</v>
      </c>
      <c r="K187" s="169">
        <v>21946</v>
      </c>
      <c r="L187" s="170">
        <v>11631.380000000001</v>
      </c>
      <c r="M187" s="169">
        <v>16327</v>
      </c>
      <c r="N187" s="169">
        <v>8653.3100000000013</v>
      </c>
      <c r="O187" s="293"/>
      <c r="P187" s="70" t="b">
        <v>1</v>
      </c>
      <c r="Q187" s="70" t="b">
        <v>1</v>
      </c>
      <c r="R187" s="70" t="b">
        <v>1</v>
      </c>
      <c r="S187" s="70" t="b">
        <v>1</v>
      </c>
      <c r="T187" s="70" t="b">
        <v>1</v>
      </c>
      <c r="U187" s="70" t="b">
        <v>1</v>
      </c>
      <c r="V187" s="70" t="b">
        <v>1</v>
      </c>
      <c r="W187" s="70" t="b">
        <v>1</v>
      </c>
      <c r="X187" s="70" t="b">
        <v>1</v>
      </c>
      <c r="Y187" s="70" t="b">
        <v>1</v>
      </c>
      <c r="Z187" s="70" t="b">
        <v>1</v>
      </c>
      <c r="AA187" s="70" t="b">
        <v>1</v>
      </c>
    </row>
    <row r="188" spans="2:27" x14ac:dyDescent="0.2">
      <c r="B188" s="6" t="s">
        <v>47</v>
      </c>
      <c r="C188" s="169">
        <v>59959</v>
      </c>
      <c r="D188" s="170">
        <v>31778.27</v>
      </c>
      <c r="E188" s="169">
        <v>47921</v>
      </c>
      <c r="F188" s="170">
        <v>25398.13</v>
      </c>
      <c r="G188" s="169">
        <v>44737</v>
      </c>
      <c r="H188" s="170">
        <v>23710.61</v>
      </c>
      <c r="I188" s="169">
        <v>30773</v>
      </c>
      <c r="J188" s="170">
        <v>16309.69</v>
      </c>
      <c r="K188" s="169">
        <v>23954</v>
      </c>
      <c r="L188" s="170">
        <v>12695.62</v>
      </c>
      <c r="M188" s="169">
        <v>17816</v>
      </c>
      <c r="N188" s="169">
        <v>9442.4800000000014</v>
      </c>
      <c r="O188" s="293"/>
      <c r="P188" s="70" t="b">
        <v>1</v>
      </c>
      <c r="Q188" s="70" t="b">
        <v>1</v>
      </c>
      <c r="R188" s="70" t="b">
        <v>1</v>
      </c>
      <c r="S188" s="70" t="b">
        <v>1</v>
      </c>
      <c r="T188" s="70" t="b">
        <v>1</v>
      </c>
      <c r="U188" s="70" t="b">
        <v>1</v>
      </c>
      <c r="V188" s="70" t="b">
        <v>1</v>
      </c>
      <c r="W188" s="70" t="b">
        <v>1</v>
      </c>
      <c r="X188" s="70" t="b">
        <v>1</v>
      </c>
      <c r="Y188" s="70" t="b">
        <v>1</v>
      </c>
      <c r="Z188" s="70" t="b">
        <v>1</v>
      </c>
      <c r="AA188" s="70" t="b">
        <v>1</v>
      </c>
    </row>
    <row r="189" spans="2:27" x14ac:dyDescent="0.2">
      <c r="B189" s="6" t="s">
        <v>48</v>
      </c>
      <c r="C189" s="169">
        <v>65501</v>
      </c>
      <c r="D189" s="170">
        <v>34715.53</v>
      </c>
      <c r="E189" s="169">
        <v>52227</v>
      </c>
      <c r="F189" s="170">
        <v>27680.31</v>
      </c>
      <c r="G189" s="169">
        <v>49080</v>
      </c>
      <c r="H189" s="170">
        <v>26012.400000000001</v>
      </c>
      <c r="I189" s="169">
        <v>33653</v>
      </c>
      <c r="J189" s="170">
        <v>17836.09</v>
      </c>
      <c r="K189" s="169">
        <v>26197</v>
      </c>
      <c r="L189" s="170">
        <v>13884.41</v>
      </c>
      <c r="M189" s="169">
        <v>19463</v>
      </c>
      <c r="N189" s="169">
        <v>10315.390000000001</v>
      </c>
      <c r="O189" s="293"/>
      <c r="P189" s="70" t="b">
        <v>1</v>
      </c>
      <c r="Q189" s="70" t="b">
        <v>1</v>
      </c>
      <c r="R189" s="70" t="b">
        <v>1</v>
      </c>
      <c r="S189" s="70" t="b">
        <v>1</v>
      </c>
      <c r="T189" s="70" t="b">
        <v>1</v>
      </c>
      <c r="U189" s="70" t="b">
        <v>1</v>
      </c>
      <c r="V189" s="70" t="b">
        <v>1</v>
      </c>
      <c r="W189" s="70" t="b">
        <v>1</v>
      </c>
      <c r="X189" s="70" t="b">
        <v>1</v>
      </c>
      <c r="Y189" s="70" t="b">
        <v>1</v>
      </c>
      <c r="Z189" s="70" t="b">
        <v>1</v>
      </c>
      <c r="AA189" s="70" t="b">
        <v>1</v>
      </c>
    </row>
    <row r="190" spans="2:27" x14ac:dyDescent="0.2">
      <c r="B190" s="309" t="s">
        <v>163</v>
      </c>
      <c r="C190" s="309"/>
      <c r="D190" s="309"/>
      <c r="E190" s="309"/>
      <c r="F190" s="309"/>
    </row>
    <row r="193" spans="1:27" ht="19" x14ac:dyDescent="0.2">
      <c r="A193" s="63"/>
      <c r="B193" s="61" t="s">
        <v>184</v>
      </c>
      <c r="C193" s="63"/>
      <c r="D193" s="63"/>
      <c r="E193" s="63"/>
      <c r="F193" s="63"/>
      <c r="G193" s="63"/>
      <c r="H193" s="63"/>
      <c r="I193" s="63"/>
      <c r="J193" s="63"/>
      <c r="K193" s="63"/>
    </row>
    <row r="195" spans="1:27" x14ac:dyDescent="0.2">
      <c r="B195" s="74" t="s">
        <v>2</v>
      </c>
      <c r="C195" s="299" t="s">
        <v>3</v>
      </c>
      <c r="D195" s="300"/>
      <c r="E195" s="299" t="s">
        <v>4</v>
      </c>
      <c r="F195" s="300"/>
      <c r="G195" s="299" t="s">
        <v>5</v>
      </c>
      <c r="H195" s="300"/>
      <c r="I195" s="299" t="s">
        <v>6</v>
      </c>
      <c r="J195" s="301"/>
      <c r="K195" s="293" t="str">
        <f>O41</f>
        <v>BUPA SECURE CARE PREMIUM BOOKLET, EFFECTIVE JANUARY 1, 2026</v>
      </c>
      <c r="L195" s="9"/>
      <c r="M195" s="9"/>
      <c r="N195" s="9"/>
    </row>
    <row r="196" spans="1:27" ht="28" x14ac:dyDescent="0.2">
      <c r="B196" s="99" t="s">
        <v>209</v>
      </c>
      <c r="C196" s="294" t="s">
        <v>179</v>
      </c>
      <c r="D196" s="295"/>
      <c r="E196" s="294" t="s">
        <v>179</v>
      </c>
      <c r="F196" s="295"/>
      <c r="G196" s="294" t="s">
        <v>179</v>
      </c>
      <c r="H196" s="295"/>
      <c r="I196" s="294" t="s">
        <v>179</v>
      </c>
      <c r="J196" s="296"/>
      <c r="K196" s="293"/>
      <c r="L196" s="9"/>
      <c r="M196" s="9"/>
      <c r="N196" s="9"/>
    </row>
    <row r="197" spans="1:27" ht="28" x14ac:dyDescent="0.2">
      <c r="B197" s="103" t="s">
        <v>210</v>
      </c>
      <c r="C197" s="297" t="s">
        <v>11</v>
      </c>
      <c r="D197" s="298"/>
      <c r="E197" s="297" t="s">
        <v>12</v>
      </c>
      <c r="F197" s="298"/>
      <c r="G197" s="297" t="s">
        <v>13</v>
      </c>
      <c r="H197" s="298"/>
      <c r="I197" s="297" t="s">
        <v>14</v>
      </c>
      <c r="J197" s="302"/>
      <c r="K197" s="293"/>
      <c r="L197" s="9"/>
      <c r="M197" s="9"/>
      <c r="N197" s="9"/>
    </row>
    <row r="198" spans="1:27" x14ac:dyDescent="0.2">
      <c r="B198" s="75" t="s">
        <v>16</v>
      </c>
      <c r="C198" s="64" t="s">
        <v>17</v>
      </c>
      <c r="D198" s="65" t="s">
        <v>18</v>
      </c>
      <c r="E198" s="64" t="s">
        <v>17</v>
      </c>
      <c r="F198" s="65" t="s">
        <v>18</v>
      </c>
      <c r="G198" s="64" t="s">
        <v>17</v>
      </c>
      <c r="H198" s="65" t="s">
        <v>18</v>
      </c>
      <c r="I198" s="64" t="s">
        <v>17</v>
      </c>
      <c r="J198" s="95" t="s">
        <v>18</v>
      </c>
      <c r="K198" s="293"/>
      <c r="L198" s="10"/>
      <c r="M198" s="10"/>
      <c r="N198" s="72"/>
    </row>
    <row r="199" spans="1:27" x14ac:dyDescent="0.2">
      <c r="A199" s="94"/>
      <c r="B199" s="75" t="s">
        <v>19</v>
      </c>
      <c r="C199" s="68" t="s">
        <v>20</v>
      </c>
      <c r="D199" s="67" t="s">
        <v>21</v>
      </c>
      <c r="E199" s="68" t="s">
        <v>20</v>
      </c>
      <c r="F199" s="67" t="s">
        <v>21</v>
      </c>
      <c r="G199" s="68" t="s">
        <v>20</v>
      </c>
      <c r="H199" s="67" t="s">
        <v>21</v>
      </c>
      <c r="I199" s="68" t="s">
        <v>20</v>
      </c>
      <c r="J199" s="69" t="s">
        <v>21</v>
      </c>
      <c r="K199" s="293"/>
      <c r="L199" s="11"/>
      <c r="M199" s="11"/>
      <c r="N199" s="11"/>
    </row>
    <row r="200" spans="1:27" x14ac:dyDescent="0.2">
      <c r="B200" s="6" t="s">
        <v>22</v>
      </c>
      <c r="C200" s="214">
        <v>1021</v>
      </c>
      <c r="D200" s="215">
        <v>541.13</v>
      </c>
      <c r="E200" s="214">
        <v>729</v>
      </c>
      <c r="F200" s="215">
        <v>386.37</v>
      </c>
      <c r="G200" s="214">
        <v>599</v>
      </c>
      <c r="H200" s="215">
        <v>317.47000000000003</v>
      </c>
      <c r="I200" s="214">
        <v>444</v>
      </c>
      <c r="J200" s="214">
        <v>235.32000000000002</v>
      </c>
      <c r="K200" s="293"/>
      <c r="L200" s="2"/>
      <c r="M200" s="2"/>
      <c r="N200" s="2"/>
      <c r="P200" s="94"/>
      <c r="Q200" s="94"/>
      <c r="R200" s="94"/>
      <c r="S200" s="94"/>
      <c r="T200" s="94"/>
      <c r="U200" s="94"/>
    </row>
    <row r="201" spans="1:27" x14ac:dyDescent="0.2">
      <c r="B201" s="6" t="s">
        <v>23</v>
      </c>
      <c r="C201" s="214">
        <v>1607</v>
      </c>
      <c r="D201" s="215">
        <v>851.71</v>
      </c>
      <c r="E201" s="214">
        <v>1145</v>
      </c>
      <c r="F201" s="215">
        <v>606.85</v>
      </c>
      <c r="G201" s="214">
        <v>949</v>
      </c>
      <c r="H201" s="215">
        <v>502.97</v>
      </c>
      <c r="I201" s="214">
        <v>703</v>
      </c>
      <c r="J201" s="214">
        <v>372.59000000000003</v>
      </c>
      <c r="K201" s="293"/>
      <c r="L201" s="2"/>
      <c r="M201" s="2"/>
      <c r="N201" s="2"/>
      <c r="P201" s="70" t="b">
        <v>1</v>
      </c>
      <c r="Q201" s="70" t="b">
        <v>1</v>
      </c>
      <c r="R201" s="70" t="b">
        <v>1</v>
      </c>
      <c r="S201" s="70" t="b">
        <v>1</v>
      </c>
      <c r="T201" s="70" t="b">
        <v>1</v>
      </c>
      <c r="U201" s="70" t="b">
        <v>1</v>
      </c>
      <c r="V201" s="70" t="b">
        <v>1</v>
      </c>
      <c r="W201" s="70" t="b">
        <v>1</v>
      </c>
      <c r="X201" s="70" t="b">
        <v>1</v>
      </c>
      <c r="Y201" s="70" t="b">
        <v>1</v>
      </c>
      <c r="Z201" s="70" t="b">
        <v>1</v>
      </c>
      <c r="AA201" s="70" t="b">
        <v>1</v>
      </c>
    </row>
    <row r="202" spans="1:27" x14ac:dyDescent="0.2">
      <c r="B202" s="6" t="s">
        <v>24</v>
      </c>
      <c r="C202" s="214">
        <v>2337</v>
      </c>
      <c r="D202" s="215">
        <v>1238.6100000000001</v>
      </c>
      <c r="E202" s="214">
        <v>1663</v>
      </c>
      <c r="F202" s="215">
        <v>881.3900000000001</v>
      </c>
      <c r="G202" s="214">
        <v>1376</v>
      </c>
      <c r="H202" s="215">
        <v>729.28000000000009</v>
      </c>
      <c r="I202" s="214">
        <v>1015</v>
      </c>
      <c r="J202" s="214">
        <v>537.95000000000005</v>
      </c>
      <c r="K202" s="293"/>
      <c r="L202" s="2"/>
      <c r="M202" s="2"/>
      <c r="N202" s="2"/>
      <c r="P202" s="70" t="b">
        <v>1</v>
      </c>
      <c r="Q202" s="70" t="b">
        <v>1</v>
      </c>
      <c r="R202" s="70" t="b">
        <v>1</v>
      </c>
      <c r="S202" s="70" t="b">
        <v>1</v>
      </c>
      <c r="T202" s="70" t="b">
        <v>1</v>
      </c>
      <c r="U202" s="70" t="b">
        <v>1</v>
      </c>
      <c r="V202" s="70" t="b">
        <v>1</v>
      </c>
      <c r="W202" s="70" t="b">
        <v>1</v>
      </c>
      <c r="X202" s="70" t="b">
        <v>1</v>
      </c>
      <c r="Y202" s="70" t="b">
        <v>1</v>
      </c>
      <c r="Z202" s="70" t="b">
        <v>1</v>
      </c>
      <c r="AA202" s="70" t="b">
        <v>1</v>
      </c>
    </row>
    <row r="203" spans="1:27" x14ac:dyDescent="0.2">
      <c r="B203" s="6" t="s">
        <v>25</v>
      </c>
      <c r="C203" s="214">
        <v>2535</v>
      </c>
      <c r="D203" s="215">
        <v>1343.55</v>
      </c>
      <c r="E203" s="214">
        <v>1811</v>
      </c>
      <c r="F203" s="215">
        <v>959.83</v>
      </c>
      <c r="G203" s="214">
        <v>1505</v>
      </c>
      <c r="H203" s="215">
        <v>797.65000000000009</v>
      </c>
      <c r="I203" s="214">
        <v>1152</v>
      </c>
      <c r="J203" s="214">
        <v>610.56000000000006</v>
      </c>
      <c r="K203" s="293"/>
      <c r="L203" s="2"/>
      <c r="M203" s="2"/>
      <c r="N203" s="2"/>
      <c r="P203" s="70" t="b">
        <v>1</v>
      </c>
      <c r="Q203" s="70" t="b">
        <v>1</v>
      </c>
      <c r="R203" s="70" t="b">
        <v>1</v>
      </c>
      <c r="S203" s="70" t="b">
        <v>1</v>
      </c>
      <c r="T203" s="70" t="b">
        <v>1</v>
      </c>
      <c r="U203" s="70" t="b">
        <v>1</v>
      </c>
      <c r="V203" s="70" t="b">
        <v>1</v>
      </c>
      <c r="W203" s="70" t="b">
        <v>1</v>
      </c>
      <c r="X203" s="70" t="b">
        <v>1</v>
      </c>
      <c r="Y203" s="70" t="b">
        <v>1</v>
      </c>
      <c r="Z203" s="70" t="b">
        <v>1</v>
      </c>
      <c r="AA203" s="70" t="b">
        <v>1</v>
      </c>
    </row>
    <row r="204" spans="1:27" x14ac:dyDescent="0.2">
      <c r="B204" s="6" t="s">
        <v>26</v>
      </c>
      <c r="C204" s="214">
        <v>2822</v>
      </c>
      <c r="D204" s="215">
        <v>1495.66</v>
      </c>
      <c r="E204" s="214">
        <v>2016</v>
      </c>
      <c r="F204" s="215">
        <v>1068.48</v>
      </c>
      <c r="G204" s="214">
        <v>1673</v>
      </c>
      <c r="H204" s="215">
        <v>886.69</v>
      </c>
      <c r="I204" s="214">
        <v>1273</v>
      </c>
      <c r="J204" s="214">
        <v>674.69</v>
      </c>
      <c r="K204" s="293"/>
      <c r="L204" s="2"/>
      <c r="M204" s="2"/>
      <c r="N204" s="2"/>
      <c r="P204" s="70" t="b">
        <v>1</v>
      </c>
      <c r="Q204" s="70" t="b">
        <v>1</v>
      </c>
      <c r="R204" s="70" t="b">
        <v>1</v>
      </c>
      <c r="S204" s="70" t="b">
        <v>1</v>
      </c>
      <c r="T204" s="70" t="b">
        <v>1</v>
      </c>
      <c r="U204" s="70" t="b">
        <v>1</v>
      </c>
      <c r="V204" s="70" t="b">
        <v>1</v>
      </c>
      <c r="W204" s="70" t="b">
        <v>1</v>
      </c>
      <c r="X204" s="70" t="b">
        <v>1</v>
      </c>
      <c r="Y204" s="70" t="b">
        <v>1</v>
      </c>
      <c r="Z204" s="70" t="b">
        <v>1</v>
      </c>
      <c r="AA204" s="70" t="b">
        <v>1</v>
      </c>
    </row>
    <row r="205" spans="1:27" x14ac:dyDescent="0.2">
      <c r="B205" s="6" t="s">
        <v>27</v>
      </c>
      <c r="C205" s="214">
        <v>3279</v>
      </c>
      <c r="D205" s="215">
        <v>1737.8700000000001</v>
      </c>
      <c r="E205" s="214">
        <v>2339</v>
      </c>
      <c r="F205" s="215">
        <v>1239.67</v>
      </c>
      <c r="G205" s="214">
        <v>1946</v>
      </c>
      <c r="H205" s="215">
        <v>1031.3800000000001</v>
      </c>
      <c r="I205" s="214">
        <v>1474</v>
      </c>
      <c r="J205" s="214">
        <v>781.22</v>
      </c>
      <c r="K205" s="293"/>
      <c r="L205" s="2"/>
      <c r="M205" s="2"/>
      <c r="N205" s="2"/>
      <c r="P205" s="70" t="b">
        <v>1</v>
      </c>
      <c r="Q205" s="70" t="b">
        <v>1</v>
      </c>
      <c r="R205" s="70" t="b">
        <v>1</v>
      </c>
      <c r="S205" s="70" t="b">
        <v>1</v>
      </c>
      <c r="T205" s="70" t="b">
        <v>1</v>
      </c>
      <c r="U205" s="70" t="b">
        <v>1</v>
      </c>
      <c r="V205" s="70" t="b">
        <v>1</v>
      </c>
      <c r="W205" s="70" t="b">
        <v>1</v>
      </c>
      <c r="X205" s="70" t="b">
        <v>1</v>
      </c>
      <c r="Y205" s="70" t="b">
        <v>1</v>
      </c>
      <c r="Z205" s="70" t="b">
        <v>1</v>
      </c>
      <c r="AA205" s="70" t="b">
        <v>1</v>
      </c>
    </row>
    <row r="206" spans="1:27" x14ac:dyDescent="0.2">
      <c r="B206" s="6" t="s">
        <v>28</v>
      </c>
      <c r="C206" s="214">
        <v>3642</v>
      </c>
      <c r="D206" s="215">
        <v>1930.26</v>
      </c>
      <c r="E206" s="214">
        <v>2598</v>
      </c>
      <c r="F206" s="215">
        <v>1376.94</v>
      </c>
      <c r="G206" s="214">
        <v>2157</v>
      </c>
      <c r="H206" s="215">
        <v>1143.21</v>
      </c>
      <c r="I206" s="214">
        <v>1635</v>
      </c>
      <c r="J206" s="214">
        <v>866.55000000000007</v>
      </c>
      <c r="K206" s="293"/>
      <c r="L206" s="2"/>
      <c r="M206" s="2"/>
      <c r="N206" s="2"/>
      <c r="P206" s="70" t="b">
        <v>1</v>
      </c>
      <c r="Q206" s="70" t="b">
        <v>1</v>
      </c>
      <c r="R206" s="70" t="b">
        <v>1</v>
      </c>
      <c r="S206" s="70" t="b">
        <v>1</v>
      </c>
      <c r="T206" s="70" t="b">
        <v>1</v>
      </c>
      <c r="U206" s="70" t="b">
        <v>1</v>
      </c>
      <c r="V206" s="70" t="b">
        <v>1</v>
      </c>
      <c r="W206" s="70" t="b">
        <v>1</v>
      </c>
      <c r="X206" s="70" t="b">
        <v>1</v>
      </c>
      <c r="Y206" s="70" t="b">
        <v>1</v>
      </c>
      <c r="Z206" s="70" t="b">
        <v>1</v>
      </c>
      <c r="AA206" s="70" t="b">
        <v>1</v>
      </c>
    </row>
    <row r="207" spans="1:27" x14ac:dyDescent="0.2">
      <c r="B207" s="6" t="s">
        <v>29</v>
      </c>
      <c r="C207" s="214">
        <v>4117</v>
      </c>
      <c r="D207" s="215">
        <v>2182.0100000000002</v>
      </c>
      <c r="E207" s="214">
        <v>2935</v>
      </c>
      <c r="F207" s="215">
        <v>1555.5500000000002</v>
      </c>
      <c r="G207" s="214">
        <v>2444</v>
      </c>
      <c r="H207" s="215">
        <v>1295.3200000000002</v>
      </c>
      <c r="I207" s="214">
        <v>1835</v>
      </c>
      <c r="J207" s="214">
        <v>972.55000000000007</v>
      </c>
      <c r="K207" s="293"/>
      <c r="L207" s="2"/>
      <c r="M207" s="2"/>
      <c r="N207" s="2"/>
      <c r="P207" s="70" t="b">
        <v>1</v>
      </c>
      <c r="Q207" s="70" t="b">
        <v>1</v>
      </c>
      <c r="R207" s="70" t="b">
        <v>1</v>
      </c>
      <c r="S207" s="70" t="b">
        <v>1</v>
      </c>
      <c r="T207" s="70" t="b">
        <v>1</v>
      </c>
      <c r="U207" s="70" t="b">
        <v>1</v>
      </c>
      <c r="V207" s="70" t="b">
        <v>1</v>
      </c>
      <c r="W207" s="70" t="b">
        <v>1</v>
      </c>
      <c r="X207" s="70" t="b">
        <v>1</v>
      </c>
      <c r="Y207" s="70" t="b">
        <v>1</v>
      </c>
      <c r="Z207" s="70" t="b">
        <v>1</v>
      </c>
      <c r="AA207" s="70" t="b">
        <v>1</v>
      </c>
    </row>
    <row r="208" spans="1:27" x14ac:dyDescent="0.2">
      <c r="B208" s="6" t="s">
        <v>30</v>
      </c>
      <c r="C208" s="214">
        <v>4789</v>
      </c>
      <c r="D208" s="215">
        <v>2538.17</v>
      </c>
      <c r="E208" s="214">
        <v>3415</v>
      </c>
      <c r="F208" s="215">
        <v>1809.95</v>
      </c>
      <c r="G208" s="214">
        <v>2830</v>
      </c>
      <c r="H208" s="215">
        <v>1499.9</v>
      </c>
      <c r="I208" s="214">
        <v>2137</v>
      </c>
      <c r="J208" s="214">
        <v>1132.6100000000001</v>
      </c>
      <c r="K208" s="293"/>
      <c r="L208" s="2"/>
      <c r="M208" s="2"/>
      <c r="N208" s="2"/>
      <c r="P208" s="70" t="b">
        <v>1</v>
      </c>
      <c r="Q208" s="70" t="b">
        <v>1</v>
      </c>
      <c r="R208" s="70" t="b">
        <v>1</v>
      </c>
      <c r="S208" s="70" t="b">
        <v>1</v>
      </c>
      <c r="T208" s="70" t="b">
        <v>1</v>
      </c>
      <c r="U208" s="70" t="b">
        <v>1</v>
      </c>
      <c r="V208" s="70" t="b">
        <v>1</v>
      </c>
      <c r="W208" s="70" t="b">
        <v>1</v>
      </c>
      <c r="X208" s="70" t="b">
        <v>1</v>
      </c>
      <c r="Y208" s="70" t="b">
        <v>1</v>
      </c>
      <c r="Z208" s="70" t="b">
        <v>1</v>
      </c>
      <c r="AA208" s="70" t="b">
        <v>1</v>
      </c>
    </row>
    <row r="209" spans="2:27" x14ac:dyDescent="0.2">
      <c r="B209" s="6" t="s">
        <v>31</v>
      </c>
      <c r="C209" s="214">
        <v>5258</v>
      </c>
      <c r="D209" s="215">
        <v>2786.7400000000002</v>
      </c>
      <c r="E209" s="214">
        <v>3746</v>
      </c>
      <c r="F209" s="215">
        <v>1985.38</v>
      </c>
      <c r="G209" s="214">
        <v>3109</v>
      </c>
      <c r="H209" s="215">
        <v>1647.77</v>
      </c>
      <c r="I209" s="214">
        <v>2331</v>
      </c>
      <c r="J209" s="214">
        <v>1235.43</v>
      </c>
      <c r="K209" s="293"/>
      <c r="L209" s="2"/>
      <c r="M209" s="2"/>
      <c r="N209" s="2"/>
      <c r="P209" s="70" t="b">
        <v>1</v>
      </c>
      <c r="Q209" s="70" t="b">
        <v>1</v>
      </c>
      <c r="R209" s="70" t="b">
        <v>1</v>
      </c>
      <c r="S209" s="70" t="b">
        <v>1</v>
      </c>
      <c r="T209" s="70" t="b">
        <v>1</v>
      </c>
      <c r="U209" s="70" t="b">
        <v>1</v>
      </c>
      <c r="V209" s="70" t="b">
        <v>1</v>
      </c>
      <c r="W209" s="70" t="b">
        <v>1</v>
      </c>
      <c r="X209" s="70" t="b">
        <v>1</v>
      </c>
      <c r="Y209" s="70" t="b">
        <v>1</v>
      </c>
      <c r="Z209" s="70" t="b">
        <v>1</v>
      </c>
      <c r="AA209" s="70" t="b">
        <v>1</v>
      </c>
    </row>
    <row r="210" spans="2:27" x14ac:dyDescent="0.2">
      <c r="B210" s="6" t="s">
        <v>32</v>
      </c>
      <c r="C210" s="214">
        <v>6229</v>
      </c>
      <c r="D210" s="215">
        <v>3301.3700000000003</v>
      </c>
      <c r="E210" s="214">
        <v>4436</v>
      </c>
      <c r="F210" s="215">
        <v>2351.08</v>
      </c>
      <c r="G210" s="214">
        <v>3676</v>
      </c>
      <c r="H210" s="215">
        <v>1948.2800000000002</v>
      </c>
      <c r="I210" s="214">
        <v>2759</v>
      </c>
      <c r="J210" s="214">
        <v>1462.27</v>
      </c>
      <c r="K210" s="293"/>
      <c r="L210" s="2"/>
      <c r="M210" s="2"/>
      <c r="N210" s="2"/>
      <c r="P210" s="70" t="b">
        <v>1</v>
      </c>
      <c r="Q210" s="70" t="b">
        <v>1</v>
      </c>
      <c r="R210" s="70" t="b">
        <v>1</v>
      </c>
      <c r="S210" s="70" t="b">
        <v>1</v>
      </c>
      <c r="T210" s="70" t="b">
        <v>1</v>
      </c>
      <c r="U210" s="70" t="b">
        <v>1</v>
      </c>
      <c r="V210" s="70" t="b">
        <v>1</v>
      </c>
      <c r="W210" s="70" t="b">
        <v>1</v>
      </c>
      <c r="X210" s="70" t="b">
        <v>1</v>
      </c>
      <c r="Y210" s="70" t="b">
        <v>1</v>
      </c>
      <c r="Z210" s="70" t="b">
        <v>1</v>
      </c>
      <c r="AA210" s="70" t="b">
        <v>1</v>
      </c>
    </row>
    <row r="211" spans="2:27" x14ac:dyDescent="0.2">
      <c r="B211" s="6" t="s">
        <v>33</v>
      </c>
      <c r="C211" s="214">
        <v>6601</v>
      </c>
      <c r="D211" s="215">
        <v>3498.53</v>
      </c>
      <c r="E211" s="214">
        <v>4701</v>
      </c>
      <c r="F211" s="215">
        <v>2491.5300000000002</v>
      </c>
      <c r="G211" s="214">
        <v>3897</v>
      </c>
      <c r="H211" s="215">
        <v>2065.4100000000003</v>
      </c>
      <c r="I211" s="214">
        <v>2913</v>
      </c>
      <c r="J211" s="214">
        <v>1543.89</v>
      </c>
      <c r="K211" s="293"/>
      <c r="L211" s="2"/>
      <c r="M211" s="2"/>
      <c r="N211" s="2"/>
      <c r="P211" s="70" t="b">
        <v>1</v>
      </c>
      <c r="Q211" s="70" t="b">
        <v>1</v>
      </c>
      <c r="R211" s="70" t="b">
        <v>1</v>
      </c>
      <c r="S211" s="70" t="b">
        <v>1</v>
      </c>
      <c r="T211" s="70" t="b">
        <v>1</v>
      </c>
      <c r="U211" s="70" t="b">
        <v>1</v>
      </c>
      <c r="V211" s="70" t="b">
        <v>1</v>
      </c>
      <c r="W211" s="70" t="b">
        <v>1</v>
      </c>
      <c r="X211" s="70" t="b">
        <v>1</v>
      </c>
      <c r="Y211" s="70" t="b">
        <v>1</v>
      </c>
      <c r="Z211" s="70" t="b">
        <v>1</v>
      </c>
      <c r="AA211" s="70" t="b">
        <v>1</v>
      </c>
    </row>
    <row r="212" spans="2:27" x14ac:dyDescent="0.2">
      <c r="B212" s="6" t="s">
        <v>34</v>
      </c>
      <c r="C212" s="214">
        <v>7429</v>
      </c>
      <c r="D212" s="215">
        <v>3937.3700000000003</v>
      </c>
      <c r="E212" s="214">
        <v>5288</v>
      </c>
      <c r="F212" s="215">
        <v>2802.6400000000003</v>
      </c>
      <c r="G212" s="214">
        <v>4383</v>
      </c>
      <c r="H212" s="215">
        <v>2322.9900000000002</v>
      </c>
      <c r="I212" s="214">
        <v>3282</v>
      </c>
      <c r="J212" s="214">
        <v>1739.46</v>
      </c>
      <c r="K212" s="293"/>
      <c r="L212" s="2"/>
      <c r="M212" s="2"/>
      <c r="N212" s="2"/>
      <c r="P212" s="70" t="b">
        <v>1</v>
      </c>
      <c r="Q212" s="70" t="b">
        <v>1</v>
      </c>
      <c r="R212" s="70" t="b">
        <v>1</v>
      </c>
      <c r="S212" s="70" t="b">
        <v>1</v>
      </c>
      <c r="T212" s="70" t="b">
        <v>1</v>
      </c>
      <c r="U212" s="70" t="b">
        <v>1</v>
      </c>
      <c r="V212" s="70" t="b">
        <v>1</v>
      </c>
      <c r="W212" s="70" t="b">
        <v>1</v>
      </c>
      <c r="X212" s="70" t="b">
        <v>1</v>
      </c>
      <c r="Y212" s="70" t="b">
        <v>1</v>
      </c>
      <c r="Z212" s="70" t="b">
        <v>1</v>
      </c>
      <c r="AA212" s="70" t="b">
        <v>1</v>
      </c>
    </row>
    <row r="213" spans="2:27" x14ac:dyDescent="0.2">
      <c r="B213" s="6" t="s">
        <v>35</v>
      </c>
      <c r="C213" s="214">
        <v>8255</v>
      </c>
      <c r="D213" s="215">
        <v>4375.1500000000005</v>
      </c>
      <c r="E213" s="214">
        <v>5876</v>
      </c>
      <c r="F213" s="215">
        <v>3114.28</v>
      </c>
      <c r="G213" s="214">
        <v>4871</v>
      </c>
      <c r="H213" s="215">
        <v>2581.63</v>
      </c>
      <c r="I213" s="214">
        <v>3650</v>
      </c>
      <c r="J213" s="214">
        <v>1934.5</v>
      </c>
      <c r="K213" s="293"/>
      <c r="L213" s="2"/>
      <c r="M213" s="2"/>
      <c r="N213" s="2"/>
      <c r="P213" s="70" t="b">
        <v>1</v>
      </c>
      <c r="Q213" s="70" t="b">
        <v>1</v>
      </c>
      <c r="R213" s="70" t="b">
        <v>1</v>
      </c>
      <c r="S213" s="70" t="b">
        <v>1</v>
      </c>
      <c r="T213" s="70" t="b">
        <v>1</v>
      </c>
      <c r="U213" s="70" t="b">
        <v>1</v>
      </c>
      <c r="V213" s="70" t="b">
        <v>1</v>
      </c>
      <c r="W213" s="70" t="b">
        <v>1</v>
      </c>
      <c r="X213" s="70" t="b">
        <v>1</v>
      </c>
      <c r="Y213" s="70" t="b">
        <v>1</v>
      </c>
      <c r="Z213" s="70" t="b">
        <v>1</v>
      </c>
      <c r="AA213" s="70" t="b">
        <v>1</v>
      </c>
    </row>
    <row r="214" spans="2:27" x14ac:dyDescent="0.2">
      <c r="B214" s="6" t="s">
        <v>36</v>
      </c>
      <c r="C214" s="214">
        <v>9090</v>
      </c>
      <c r="D214" s="215">
        <v>4817.7</v>
      </c>
      <c r="E214" s="214">
        <v>6471</v>
      </c>
      <c r="F214" s="215">
        <v>3429.63</v>
      </c>
      <c r="G214" s="214">
        <v>5358</v>
      </c>
      <c r="H214" s="215">
        <v>2839.7400000000002</v>
      </c>
      <c r="I214" s="214">
        <v>4019</v>
      </c>
      <c r="J214" s="214">
        <v>2130.0700000000002</v>
      </c>
      <c r="K214" s="293"/>
      <c r="L214" s="2"/>
      <c r="M214" s="2"/>
      <c r="N214" s="2"/>
      <c r="P214" s="70" t="b">
        <v>1</v>
      </c>
      <c r="Q214" s="70" t="b">
        <v>1</v>
      </c>
      <c r="R214" s="70" t="b">
        <v>1</v>
      </c>
      <c r="S214" s="70" t="b">
        <v>1</v>
      </c>
      <c r="T214" s="70" t="b">
        <v>1</v>
      </c>
      <c r="U214" s="70" t="b">
        <v>1</v>
      </c>
      <c r="V214" s="70" t="b">
        <v>1</v>
      </c>
      <c r="W214" s="70" t="b">
        <v>1</v>
      </c>
      <c r="X214" s="70" t="b">
        <v>1</v>
      </c>
      <c r="Y214" s="70" t="b">
        <v>1</v>
      </c>
      <c r="Z214" s="70" t="b">
        <v>1</v>
      </c>
      <c r="AA214" s="70" t="b">
        <v>1</v>
      </c>
    </row>
    <row r="215" spans="2:27" x14ac:dyDescent="0.2">
      <c r="B215" s="6" t="s">
        <v>37</v>
      </c>
      <c r="C215" s="214">
        <v>9913</v>
      </c>
      <c r="D215" s="215">
        <v>5253.89</v>
      </c>
      <c r="E215" s="214">
        <v>7054</v>
      </c>
      <c r="F215" s="215">
        <v>3738.6200000000003</v>
      </c>
      <c r="G215" s="214">
        <v>5853</v>
      </c>
      <c r="H215" s="215">
        <v>3102.09</v>
      </c>
      <c r="I215" s="214">
        <v>4383</v>
      </c>
      <c r="J215" s="214">
        <v>2322.9900000000002</v>
      </c>
      <c r="K215" s="293"/>
      <c r="L215" s="2"/>
      <c r="M215" s="2"/>
      <c r="N215" s="2"/>
      <c r="P215" s="70" t="b">
        <v>1</v>
      </c>
      <c r="Q215" s="70" t="b">
        <v>1</v>
      </c>
      <c r="R215" s="70" t="b">
        <v>1</v>
      </c>
      <c r="S215" s="70" t="b">
        <v>1</v>
      </c>
      <c r="T215" s="70" t="b">
        <v>1</v>
      </c>
      <c r="U215" s="70" t="b">
        <v>1</v>
      </c>
      <c r="V215" s="70" t="b">
        <v>1</v>
      </c>
      <c r="W215" s="70" t="b">
        <v>1</v>
      </c>
      <c r="X215" s="70" t="b">
        <v>1</v>
      </c>
      <c r="Y215" s="70" t="b">
        <v>1</v>
      </c>
      <c r="Z215" s="70" t="b">
        <v>1</v>
      </c>
      <c r="AA215" s="70" t="b">
        <v>1</v>
      </c>
    </row>
    <row r="216" spans="2:27" x14ac:dyDescent="0.2">
      <c r="B216" s="6" t="s">
        <v>38</v>
      </c>
      <c r="C216" s="214">
        <v>9980</v>
      </c>
      <c r="D216" s="215">
        <v>5289.4000000000005</v>
      </c>
      <c r="E216" s="214">
        <v>7102</v>
      </c>
      <c r="F216" s="215">
        <v>3764.0600000000004</v>
      </c>
      <c r="G216" s="214">
        <v>5883</v>
      </c>
      <c r="H216" s="215">
        <v>3117.9900000000002</v>
      </c>
      <c r="I216" s="214">
        <v>4401</v>
      </c>
      <c r="J216" s="214">
        <v>2332.5300000000002</v>
      </c>
      <c r="K216" s="293"/>
      <c r="L216" s="2"/>
      <c r="M216" s="2"/>
      <c r="N216" s="2"/>
      <c r="P216" s="70" t="b">
        <v>1</v>
      </c>
      <c r="Q216" s="70" t="b">
        <v>1</v>
      </c>
      <c r="R216" s="70" t="b">
        <v>1</v>
      </c>
      <c r="S216" s="70" t="b">
        <v>1</v>
      </c>
      <c r="T216" s="70" t="b">
        <v>1</v>
      </c>
      <c r="U216" s="70" t="b">
        <v>1</v>
      </c>
      <c r="V216" s="70" t="b">
        <v>1</v>
      </c>
      <c r="W216" s="70" t="b">
        <v>1</v>
      </c>
      <c r="X216" s="70" t="b">
        <v>1</v>
      </c>
      <c r="Y216" s="70" t="b">
        <v>1</v>
      </c>
      <c r="Z216" s="70" t="b">
        <v>1</v>
      </c>
      <c r="AA216" s="70" t="b">
        <v>1</v>
      </c>
    </row>
    <row r="217" spans="2:27" x14ac:dyDescent="0.2">
      <c r="B217" s="6" t="s">
        <v>39</v>
      </c>
      <c r="C217" s="214">
        <v>10034</v>
      </c>
      <c r="D217" s="215">
        <v>5318.02</v>
      </c>
      <c r="E217" s="214">
        <v>7140</v>
      </c>
      <c r="F217" s="215">
        <v>3784.2000000000003</v>
      </c>
      <c r="G217" s="214">
        <v>5913</v>
      </c>
      <c r="H217" s="215">
        <v>3133.8900000000003</v>
      </c>
      <c r="I217" s="214">
        <v>4416</v>
      </c>
      <c r="J217" s="214">
        <v>2340.48</v>
      </c>
      <c r="K217" s="293"/>
      <c r="L217" s="2"/>
      <c r="M217" s="2"/>
      <c r="N217" s="2"/>
      <c r="P217" s="70" t="b">
        <v>1</v>
      </c>
      <c r="Q217" s="70" t="b">
        <v>1</v>
      </c>
      <c r="R217" s="70" t="b">
        <v>1</v>
      </c>
      <c r="S217" s="70" t="b">
        <v>1</v>
      </c>
      <c r="T217" s="70" t="b">
        <v>1</v>
      </c>
      <c r="U217" s="70" t="b">
        <v>1</v>
      </c>
      <c r="V217" s="70" t="b">
        <v>1</v>
      </c>
      <c r="W217" s="70" t="b">
        <v>1</v>
      </c>
      <c r="X217" s="70" t="b">
        <v>1</v>
      </c>
      <c r="Y217" s="70" t="b">
        <v>1</v>
      </c>
      <c r="Z217" s="70" t="b">
        <v>1</v>
      </c>
      <c r="AA217" s="70" t="b">
        <v>1</v>
      </c>
    </row>
    <row r="218" spans="2:27" x14ac:dyDescent="0.2">
      <c r="B218" s="6" t="s">
        <v>40</v>
      </c>
      <c r="C218" s="214">
        <v>11160</v>
      </c>
      <c r="D218" s="215">
        <v>5914.8</v>
      </c>
      <c r="E218" s="214">
        <v>7944</v>
      </c>
      <c r="F218" s="215">
        <v>4210.3200000000006</v>
      </c>
      <c r="G218" s="214">
        <v>6573</v>
      </c>
      <c r="H218" s="215">
        <v>3483.69</v>
      </c>
      <c r="I218" s="214">
        <v>4912</v>
      </c>
      <c r="J218" s="214">
        <v>2603.36</v>
      </c>
      <c r="K218" s="293"/>
      <c r="L218" s="2"/>
      <c r="M218" s="2"/>
      <c r="N218" s="2"/>
      <c r="P218" s="70" t="b">
        <v>1</v>
      </c>
      <c r="Q218" s="70" t="b">
        <v>1</v>
      </c>
      <c r="R218" s="70" t="b">
        <v>1</v>
      </c>
      <c r="S218" s="70" t="b">
        <v>1</v>
      </c>
      <c r="T218" s="70" t="b">
        <v>1</v>
      </c>
      <c r="U218" s="70" t="b">
        <v>1</v>
      </c>
      <c r="V218" s="70" t="b">
        <v>1</v>
      </c>
      <c r="W218" s="70" t="b">
        <v>1</v>
      </c>
      <c r="X218" s="70" t="b">
        <v>1</v>
      </c>
      <c r="Y218" s="70" t="b">
        <v>1</v>
      </c>
      <c r="Z218" s="70" t="b">
        <v>1</v>
      </c>
      <c r="AA218" s="70" t="b">
        <v>1</v>
      </c>
    </row>
    <row r="219" spans="2:27" x14ac:dyDescent="0.2">
      <c r="B219" s="6" t="s">
        <v>41</v>
      </c>
      <c r="C219" s="214">
        <v>12273</v>
      </c>
      <c r="D219" s="215">
        <v>6504.6900000000005</v>
      </c>
      <c r="E219" s="214">
        <v>8734</v>
      </c>
      <c r="F219" s="215">
        <v>4629.0200000000004</v>
      </c>
      <c r="G219" s="214">
        <v>7232</v>
      </c>
      <c r="H219" s="215">
        <v>3832.96</v>
      </c>
      <c r="I219" s="214">
        <v>5406</v>
      </c>
      <c r="J219" s="214">
        <v>2865.1800000000003</v>
      </c>
      <c r="K219" s="293"/>
      <c r="L219" s="2"/>
      <c r="M219" s="2"/>
      <c r="N219" s="2"/>
      <c r="P219" s="70" t="b">
        <v>1</v>
      </c>
      <c r="Q219" s="70" t="b">
        <v>1</v>
      </c>
      <c r="R219" s="70" t="b">
        <v>1</v>
      </c>
      <c r="S219" s="70" t="b">
        <v>1</v>
      </c>
      <c r="T219" s="70" t="b">
        <v>1</v>
      </c>
      <c r="U219" s="70" t="b">
        <v>1</v>
      </c>
      <c r="V219" s="70" t="b">
        <v>1</v>
      </c>
      <c r="W219" s="70" t="b">
        <v>1</v>
      </c>
      <c r="X219" s="70" t="b">
        <v>1</v>
      </c>
      <c r="Y219" s="70" t="b">
        <v>1</v>
      </c>
      <c r="Z219" s="70" t="b">
        <v>1</v>
      </c>
      <c r="AA219" s="70" t="b">
        <v>1</v>
      </c>
    </row>
    <row r="220" spans="2:27" x14ac:dyDescent="0.2">
      <c r="B220" s="6" t="s">
        <v>42</v>
      </c>
      <c r="C220" s="214">
        <v>12831</v>
      </c>
      <c r="D220" s="215">
        <v>6800.43</v>
      </c>
      <c r="E220" s="214">
        <v>9132</v>
      </c>
      <c r="F220" s="215">
        <v>4839.96</v>
      </c>
      <c r="G220" s="214">
        <v>7559</v>
      </c>
      <c r="H220" s="215">
        <v>4006.27</v>
      </c>
      <c r="I220" s="214">
        <v>5651</v>
      </c>
      <c r="J220" s="214">
        <v>2995.03</v>
      </c>
      <c r="K220" s="293"/>
      <c r="L220" s="2"/>
      <c r="M220" s="2"/>
      <c r="N220" s="2"/>
      <c r="P220" s="70" t="b">
        <v>1</v>
      </c>
      <c r="Q220" s="70" t="b">
        <v>1</v>
      </c>
      <c r="R220" s="70" t="b">
        <v>1</v>
      </c>
      <c r="S220" s="70" t="b">
        <v>1</v>
      </c>
      <c r="T220" s="70" t="b">
        <v>1</v>
      </c>
      <c r="U220" s="70" t="b">
        <v>1</v>
      </c>
      <c r="V220" s="70" t="b">
        <v>1</v>
      </c>
      <c r="W220" s="70" t="b">
        <v>1</v>
      </c>
      <c r="X220" s="70" t="b">
        <v>1</v>
      </c>
      <c r="Y220" s="70" t="b">
        <v>1</v>
      </c>
      <c r="Z220" s="70" t="b">
        <v>1</v>
      </c>
      <c r="AA220" s="70" t="b">
        <v>1</v>
      </c>
    </row>
    <row r="221" spans="2:27" x14ac:dyDescent="0.2">
      <c r="B221" s="6" t="s">
        <v>43</v>
      </c>
      <c r="C221" s="214">
        <v>12968</v>
      </c>
      <c r="D221" s="215">
        <v>6873.04</v>
      </c>
      <c r="E221" s="214">
        <v>9228</v>
      </c>
      <c r="F221" s="215">
        <v>4890.84</v>
      </c>
      <c r="G221" s="214">
        <v>7634</v>
      </c>
      <c r="H221" s="215">
        <v>4046.02</v>
      </c>
      <c r="I221" s="214">
        <v>5679</v>
      </c>
      <c r="J221" s="214">
        <v>3009.8700000000003</v>
      </c>
      <c r="K221" s="293"/>
      <c r="L221" s="2"/>
      <c r="M221" s="2"/>
      <c r="N221" s="2"/>
      <c r="P221" s="70" t="b">
        <v>1</v>
      </c>
      <c r="Q221" s="70" t="b">
        <v>1</v>
      </c>
      <c r="R221" s="70" t="b">
        <v>1</v>
      </c>
      <c r="S221" s="70" t="b">
        <v>1</v>
      </c>
      <c r="T221" s="70" t="b">
        <v>1</v>
      </c>
      <c r="U221" s="70" t="b">
        <v>1</v>
      </c>
      <c r="V221" s="70" t="b">
        <v>1</v>
      </c>
      <c r="W221" s="70" t="b">
        <v>1</v>
      </c>
      <c r="X221" s="70" t="b">
        <v>1</v>
      </c>
      <c r="Y221" s="70" t="b">
        <v>1</v>
      </c>
      <c r="Z221" s="70" t="b">
        <v>1</v>
      </c>
      <c r="AA221" s="70" t="b">
        <v>1</v>
      </c>
    </row>
    <row r="222" spans="2:27" x14ac:dyDescent="0.2">
      <c r="B222" s="6" t="s">
        <v>44</v>
      </c>
      <c r="C222" s="214">
        <v>14600</v>
      </c>
      <c r="D222" s="215">
        <v>7738</v>
      </c>
      <c r="E222" s="214">
        <v>10389</v>
      </c>
      <c r="F222" s="215">
        <v>5506.17</v>
      </c>
      <c r="G222" s="214">
        <v>8594</v>
      </c>
      <c r="H222" s="215">
        <v>4554.8200000000006</v>
      </c>
      <c r="I222" s="214">
        <v>6392</v>
      </c>
      <c r="J222" s="214">
        <v>3387.76</v>
      </c>
      <c r="K222" s="293"/>
      <c r="L222" s="2"/>
      <c r="M222" s="2"/>
      <c r="N222" s="2"/>
      <c r="P222" s="70" t="b">
        <v>1</v>
      </c>
      <c r="Q222" s="70" t="b">
        <v>1</v>
      </c>
      <c r="R222" s="70" t="b">
        <v>1</v>
      </c>
      <c r="S222" s="70" t="b">
        <v>1</v>
      </c>
      <c r="T222" s="70" t="b">
        <v>1</v>
      </c>
      <c r="U222" s="70" t="b">
        <v>1</v>
      </c>
      <c r="V222" s="70" t="b">
        <v>1</v>
      </c>
      <c r="W222" s="70" t="b">
        <v>1</v>
      </c>
      <c r="X222" s="70" t="b">
        <v>1</v>
      </c>
      <c r="Y222" s="70" t="b">
        <v>1</v>
      </c>
      <c r="Z222" s="70" t="b">
        <v>1</v>
      </c>
      <c r="AA222" s="70" t="b">
        <v>1</v>
      </c>
    </row>
    <row r="223" spans="2:27" x14ac:dyDescent="0.2">
      <c r="B223" s="6" t="s">
        <v>45</v>
      </c>
      <c r="C223" s="214">
        <v>16222</v>
      </c>
      <c r="D223" s="215">
        <v>8597.66</v>
      </c>
      <c r="E223" s="214">
        <v>11539</v>
      </c>
      <c r="F223" s="215">
        <v>6115.67</v>
      </c>
      <c r="G223" s="214">
        <v>9552</v>
      </c>
      <c r="H223" s="215">
        <v>5062.5600000000004</v>
      </c>
      <c r="I223" s="214">
        <v>7107</v>
      </c>
      <c r="J223" s="214">
        <v>3766.71</v>
      </c>
      <c r="K223" s="293"/>
      <c r="L223" s="2"/>
      <c r="M223" s="2"/>
      <c r="N223" s="2"/>
      <c r="P223" s="70" t="b">
        <v>1</v>
      </c>
      <c r="Q223" s="70" t="b">
        <v>1</v>
      </c>
      <c r="R223" s="70" t="b">
        <v>1</v>
      </c>
      <c r="S223" s="70" t="b">
        <v>1</v>
      </c>
      <c r="T223" s="70" t="b">
        <v>1</v>
      </c>
      <c r="U223" s="70" t="b">
        <v>1</v>
      </c>
      <c r="V223" s="70" t="b">
        <v>1</v>
      </c>
      <c r="W223" s="70" t="b">
        <v>1</v>
      </c>
      <c r="X223" s="70" t="b">
        <v>1</v>
      </c>
      <c r="Y223" s="70" t="b">
        <v>1</v>
      </c>
      <c r="Z223" s="70" t="b">
        <v>1</v>
      </c>
      <c r="AA223" s="70" t="b">
        <v>1</v>
      </c>
    </row>
    <row r="224" spans="2:27" x14ac:dyDescent="0.2">
      <c r="B224" s="6" t="s">
        <v>46</v>
      </c>
      <c r="C224" s="214">
        <v>17851</v>
      </c>
      <c r="D224" s="215">
        <v>9461.0300000000007</v>
      </c>
      <c r="E224" s="214">
        <v>12698</v>
      </c>
      <c r="F224" s="215">
        <v>6729.9400000000005</v>
      </c>
      <c r="G224" s="214">
        <v>10508</v>
      </c>
      <c r="H224" s="215">
        <v>5569.2400000000007</v>
      </c>
      <c r="I224" s="214">
        <v>7818</v>
      </c>
      <c r="J224" s="214">
        <v>4143.54</v>
      </c>
      <c r="K224" s="293"/>
      <c r="L224" s="2"/>
      <c r="M224" s="2"/>
      <c r="N224" s="2"/>
      <c r="P224" s="70" t="b">
        <v>1</v>
      </c>
      <c r="Q224" s="70" t="b">
        <v>1</v>
      </c>
      <c r="R224" s="70" t="b">
        <v>1</v>
      </c>
      <c r="S224" s="70" t="b">
        <v>1</v>
      </c>
      <c r="T224" s="70" t="b">
        <v>1</v>
      </c>
      <c r="U224" s="70" t="b">
        <v>1</v>
      </c>
      <c r="V224" s="70" t="b">
        <v>1</v>
      </c>
      <c r="W224" s="70" t="b">
        <v>1</v>
      </c>
      <c r="X224" s="70" t="b">
        <v>1</v>
      </c>
      <c r="Y224" s="70" t="b">
        <v>1</v>
      </c>
      <c r="Z224" s="70" t="b">
        <v>1</v>
      </c>
      <c r="AA224" s="70" t="b">
        <v>1</v>
      </c>
    </row>
    <row r="225" spans="1:27" x14ac:dyDescent="0.2">
      <c r="B225" s="6" t="s">
        <v>47</v>
      </c>
      <c r="C225" s="214">
        <v>19476</v>
      </c>
      <c r="D225" s="215">
        <v>10322.280000000001</v>
      </c>
      <c r="E225" s="214">
        <v>13853</v>
      </c>
      <c r="F225" s="215">
        <v>7342.09</v>
      </c>
      <c r="G225" s="214">
        <v>11466</v>
      </c>
      <c r="H225" s="215">
        <v>6076.9800000000005</v>
      </c>
      <c r="I225" s="214">
        <v>8534</v>
      </c>
      <c r="J225" s="214">
        <v>4523.0200000000004</v>
      </c>
      <c r="K225" s="293"/>
      <c r="L225" s="2"/>
      <c r="M225" s="2"/>
      <c r="N225" s="2"/>
      <c r="P225" s="70" t="b">
        <v>1</v>
      </c>
      <c r="Q225" s="70" t="b">
        <v>1</v>
      </c>
      <c r="R225" s="70" t="b">
        <v>1</v>
      </c>
      <c r="S225" s="70" t="b">
        <v>1</v>
      </c>
      <c r="T225" s="70" t="b">
        <v>1</v>
      </c>
      <c r="U225" s="70" t="b">
        <v>1</v>
      </c>
      <c r="V225" s="70" t="b">
        <v>1</v>
      </c>
      <c r="W225" s="70" t="b">
        <v>1</v>
      </c>
      <c r="X225" s="70" t="b">
        <v>1</v>
      </c>
      <c r="Y225" s="70" t="b">
        <v>1</v>
      </c>
      <c r="Z225" s="70" t="b">
        <v>1</v>
      </c>
      <c r="AA225" s="70" t="b">
        <v>1</v>
      </c>
    </row>
    <row r="226" spans="1:27" x14ac:dyDescent="0.2">
      <c r="B226" s="6" t="s">
        <v>48</v>
      </c>
      <c r="C226" s="214">
        <v>21300</v>
      </c>
      <c r="D226" s="214">
        <v>11289</v>
      </c>
      <c r="E226" s="214">
        <v>15149</v>
      </c>
      <c r="F226" s="215">
        <v>8028.97</v>
      </c>
      <c r="G226" s="214">
        <v>12535</v>
      </c>
      <c r="H226" s="215">
        <v>6643.55</v>
      </c>
      <c r="I226" s="214">
        <v>9319</v>
      </c>
      <c r="J226" s="214">
        <v>4939.0700000000006</v>
      </c>
      <c r="K226" s="293"/>
      <c r="L226" s="2"/>
      <c r="M226" s="2"/>
      <c r="N226" s="2"/>
      <c r="P226" s="70" t="b">
        <v>1</v>
      </c>
      <c r="Q226" s="70" t="b">
        <v>1</v>
      </c>
      <c r="R226" s="70" t="b">
        <v>1</v>
      </c>
      <c r="S226" s="70" t="b">
        <v>1</v>
      </c>
      <c r="T226" s="70" t="b">
        <v>1</v>
      </c>
      <c r="U226" s="70" t="b">
        <v>1</v>
      </c>
      <c r="V226" s="70" t="b">
        <v>1</v>
      </c>
      <c r="W226" s="70" t="b">
        <v>1</v>
      </c>
      <c r="X226" s="70" t="b">
        <v>1</v>
      </c>
      <c r="Y226" s="70" t="b">
        <v>1</v>
      </c>
      <c r="Z226" s="70" t="b">
        <v>1</v>
      </c>
      <c r="AA226" s="70" t="b">
        <v>1</v>
      </c>
    </row>
    <row r="227" spans="1:27" x14ac:dyDescent="0.2">
      <c r="B227" s="155"/>
      <c r="P227" s="70" t="b">
        <v>1</v>
      </c>
      <c r="Q227" s="70" t="b">
        <v>1</v>
      </c>
      <c r="R227" s="70" t="b">
        <v>1</v>
      </c>
      <c r="S227" s="70" t="b">
        <v>1</v>
      </c>
      <c r="T227" s="70" t="b">
        <v>1</v>
      </c>
      <c r="U227" s="70" t="b">
        <v>1</v>
      </c>
      <c r="V227" s="70" t="b">
        <v>1</v>
      </c>
      <c r="W227" s="70" t="b">
        <v>1</v>
      </c>
      <c r="X227" s="70" t="b">
        <v>1</v>
      </c>
      <c r="Y227" s="70" t="b">
        <v>1</v>
      </c>
      <c r="Z227" s="70" t="b">
        <v>1</v>
      </c>
      <c r="AA227" s="70" t="b">
        <v>1</v>
      </c>
    </row>
    <row r="231" spans="1:27" ht="19" x14ac:dyDescent="0.2">
      <c r="A231" s="63"/>
      <c r="B231" s="61" t="s">
        <v>157</v>
      </c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</row>
    <row r="233" spans="1:27" x14ac:dyDescent="0.2">
      <c r="B233" s="74" t="s">
        <v>2</v>
      </c>
      <c r="C233" s="299" t="s">
        <v>3</v>
      </c>
      <c r="D233" s="300"/>
      <c r="E233" s="299" t="s">
        <v>4</v>
      </c>
      <c r="F233" s="300"/>
      <c r="G233" s="299" t="s">
        <v>5</v>
      </c>
      <c r="H233" s="300"/>
      <c r="I233" s="299" t="s">
        <v>6</v>
      </c>
      <c r="J233" s="300"/>
      <c r="K233" s="299" t="s">
        <v>7</v>
      </c>
      <c r="L233" s="300"/>
      <c r="M233" s="299" t="s">
        <v>8</v>
      </c>
      <c r="N233" s="301"/>
      <c r="O233" s="293" t="str">
        <f>O4</f>
        <v>BUPA SECURE CARE PREMIUM BOOKLET, EFFECTIVE JANUARY 1, 2026</v>
      </c>
    </row>
    <row r="234" spans="1:27" ht="28" x14ac:dyDescent="0.2">
      <c r="B234" s="99" t="s">
        <v>209</v>
      </c>
      <c r="C234" s="294" t="s">
        <v>9</v>
      </c>
      <c r="D234" s="295"/>
      <c r="E234" s="294" t="s">
        <v>10</v>
      </c>
      <c r="F234" s="295"/>
      <c r="G234" s="294" t="s">
        <v>11</v>
      </c>
      <c r="H234" s="295"/>
      <c r="I234" s="294" t="s">
        <v>12</v>
      </c>
      <c r="J234" s="295"/>
      <c r="K234" s="294" t="s">
        <v>13</v>
      </c>
      <c r="L234" s="295"/>
      <c r="M234" s="294" t="s">
        <v>14</v>
      </c>
      <c r="N234" s="296"/>
      <c r="O234" s="293"/>
    </row>
    <row r="235" spans="1:27" ht="27" customHeight="1" x14ac:dyDescent="0.2">
      <c r="B235" s="103" t="s">
        <v>210</v>
      </c>
      <c r="C235" s="297" t="s">
        <v>10</v>
      </c>
      <c r="D235" s="298"/>
      <c r="E235" s="297" t="s">
        <v>11</v>
      </c>
      <c r="F235" s="298"/>
      <c r="G235" s="297" t="s">
        <v>15</v>
      </c>
      <c r="H235" s="298"/>
      <c r="I235" s="297" t="s">
        <v>12</v>
      </c>
      <c r="J235" s="298"/>
      <c r="K235" s="297" t="s">
        <v>13</v>
      </c>
      <c r="L235" s="298"/>
      <c r="M235" s="297" t="s">
        <v>14</v>
      </c>
      <c r="N235" s="302"/>
      <c r="O235" s="293"/>
    </row>
    <row r="236" spans="1:27" x14ac:dyDescent="0.2">
      <c r="B236" s="75" t="s">
        <v>16</v>
      </c>
      <c r="C236" s="64" t="s">
        <v>17</v>
      </c>
      <c r="D236" s="65" t="s">
        <v>18</v>
      </c>
      <c r="E236" s="64" t="s">
        <v>17</v>
      </c>
      <c r="F236" s="65" t="s">
        <v>18</v>
      </c>
      <c r="G236" s="64" t="s">
        <v>17</v>
      </c>
      <c r="H236" s="65" t="s">
        <v>18</v>
      </c>
      <c r="I236" s="64" t="s">
        <v>17</v>
      </c>
      <c r="J236" s="65" t="s">
        <v>18</v>
      </c>
      <c r="K236" s="64" t="s">
        <v>17</v>
      </c>
      <c r="L236" s="65" t="s">
        <v>18</v>
      </c>
      <c r="M236" s="64" t="s">
        <v>17</v>
      </c>
      <c r="N236" s="66" t="s">
        <v>18</v>
      </c>
      <c r="O236" s="293"/>
    </row>
    <row r="237" spans="1:27" x14ac:dyDescent="0.2">
      <c r="A237" s="94"/>
      <c r="B237" s="75" t="s">
        <v>19</v>
      </c>
      <c r="C237" s="68" t="s">
        <v>20</v>
      </c>
      <c r="D237" s="67" t="s">
        <v>21</v>
      </c>
      <c r="E237" s="68" t="s">
        <v>20</v>
      </c>
      <c r="F237" s="67" t="s">
        <v>21</v>
      </c>
      <c r="G237" s="68" t="s">
        <v>20</v>
      </c>
      <c r="H237" s="67" t="s">
        <v>21</v>
      </c>
      <c r="I237" s="68" t="s">
        <v>20</v>
      </c>
      <c r="J237" s="67" t="s">
        <v>21</v>
      </c>
      <c r="K237" s="68" t="s">
        <v>20</v>
      </c>
      <c r="L237" s="67" t="s">
        <v>21</v>
      </c>
      <c r="M237" s="68" t="s">
        <v>20</v>
      </c>
      <c r="N237" s="69" t="s">
        <v>21</v>
      </c>
      <c r="O237" s="293"/>
    </row>
    <row r="238" spans="1:27" x14ac:dyDescent="0.2">
      <c r="B238" s="6" t="s">
        <v>22</v>
      </c>
      <c r="C238" s="169">
        <v>4548</v>
      </c>
      <c r="D238" s="170">
        <v>2410.44</v>
      </c>
      <c r="E238" s="169">
        <v>4086</v>
      </c>
      <c r="F238" s="170">
        <v>2165.58</v>
      </c>
      <c r="G238" s="169">
        <v>2403</v>
      </c>
      <c r="H238" s="170">
        <v>1273.5900000000001</v>
      </c>
      <c r="I238" s="169">
        <v>1925</v>
      </c>
      <c r="J238" s="170">
        <v>1020.25</v>
      </c>
      <c r="K238" s="169">
        <v>1480</v>
      </c>
      <c r="L238" s="170">
        <v>784.40000000000009</v>
      </c>
      <c r="M238" s="169">
        <v>1092</v>
      </c>
      <c r="N238" s="169">
        <v>578.76</v>
      </c>
      <c r="O238" s="293"/>
    </row>
    <row r="239" spans="1:27" x14ac:dyDescent="0.2">
      <c r="B239" s="6" t="s">
        <v>23</v>
      </c>
      <c r="C239" s="169">
        <v>7450</v>
      </c>
      <c r="D239" s="170">
        <v>3948.5</v>
      </c>
      <c r="E239" s="169">
        <v>6885</v>
      </c>
      <c r="F239" s="170">
        <v>3649.05</v>
      </c>
      <c r="G239" s="169">
        <v>3580</v>
      </c>
      <c r="H239" s="170">
        <v>1897.4</v>
      </c>
      <c r="I239" s="169">
        <v>3034</v>
      </c>
      <c r="J239" s="170">
        <v>1608.02</v>
      </c>
      <c r="K239" s="169">
        <v>2341</v>
      </c>
      <c r="L239" s="170">
        <v>1240.73</v>
      </c>
      <c r="M239" s="169">
        <v>1732</v>
      </c>
      <c r="N239" s="169">
        <v>917.96</v>
      </c>
      <c r="O239" s="293"/>
      <c r="P239" s="94"/>
      <c r="Q239" s="94"/>
      <c r="R239" s="94"/>
      <c r="S239" s="94"/>
      <c r="T239" s="94"/>
      <c r="U239" s="94"/>
    </row>
    <row r="240" spans="1:27" x14ac:dyDescent="0.2">
      <c r="B240" s="6" t="s">
        <v>24</v>
      </c>
      <c r="C240" s="169">
        <v>10902</v>
      </c>
      <c r="D240" s="170">
        <v>5778.06</v>
      </c>
      <c r="E240" s="169">
        <v>10117</v>
      </c>
      <c r="F240" s="170">
        <v>5362.01</v>
      </c>
      <c r="G240" s="169">
        <v>5144</v>
      </c>
      <c r="H240" s="170">
        <v>2726.32</v>
      </c>
      <c r="I240" s="169">
        <v>4406</v>
      </c>
      <c r="J240" s="170">
        <v>2335.1800000000003</v>
      </c>
      <c r="K240" s="169">
        <v>3393</v>
      </c>
      <c r="L240" s="170">
        <v>1798.2900000000002</v>
      </c>
      <c r="M240" s="169">
        <v>2504</v>
      </c>
      <c r="N240" s="169">
        <v>1327.1200000000001</v>
      </c>
      <c r="O240" s="293"/>
      <c r="P240" s="70" t="b">
        <v>1</v>
      </c>
      <c r="Q240" s="70" t="b">
        <v>1</v>
      </c>
      <c r="R240" s="70" t="b">
        <v>1</v>
      </c>
      <c r="S240" s="70" t="b">
        <v>1</v>
      </c>
      <c r="T240" s="70" t="b">
        <v>1</v>
      </c>
      <c r="U240" s="70" t="b">
        <v>1</v>
      </c>
      <c r="V240" s="70" t="b">
        <v>1</v>
      </c>
      <c r="W240" s="70" t="b">
        <v>1</v>
      </c>
      <c r="X240" s="70" t="b">
        <v>1</v>
      </c>
      <c r="Y240" s="70" t="b">
        <v>1</v>
      </c>
      <c r="Z240" s="70" t="b">
        <v>1</v>
      </c>
      <c r="AA240" s="70" t="b">
        <v>1</v>
      </c>
    </row>
    <row r="241" spans="2:27" x14ac:dyDescent="0.2">
      <c r="B241" s="6" t="s">
        <v>25</v>
      </c>
      <c r="C241" s="169">
        <v>10012</v>
      </c>
      <c r="D241" s="170">
        <v>5306.3600000000006</v>
      </c>
      <c r="E241" s="169">
        <v>8467</v>
      </c>
      <c r="F241" s="170">
        <v>4487.51</v>
      </c>
      <c r="G241" s="169">
        <v>6644</v>
      </c>
      <c r="H241" s="170">
        <v>3521.32</v>
      </c>
      <c r="I241" s="169">
        <v>4780</v>
      </c>
      <c r="J241" s="170">
        <v>2533.4</v>
      </c>
      <c r="K241" s="169">
        <v>3690</v>
      </c>
      <c r="L241" s="170">
        <v>1955.7</v>
      </c>
      <c r="M241" s="169">
        <v>2797</v>
      </c>
      <c r="N241" s="169">
        <v>1482.41</v>
      </c>
      <c r="O241" s="293"/>
      <c r="P241" s="70" t="b">
        <v>1</v>
      </c>
      <c r="Q241" s="70" t="b">
        <v>1</v>
      </c>
      <c r="R241" s="70" t="b">
        <v>1</v>
      </c>
      <c r="S241" s="70" t="b">
        <v>1</v>
      </c>
      <c r="T241" s="70" t="b">
        <v>1</v>
      </c>
      <c r="U241" s="70" t="b">
        <v>1</v>
      </c>
      <c r="V241" s="70" t="b">
        <v>1</v>
      </c>
      <c r="W241" s="70" t="b">
        <v>1</v>
      </c>
      <c r="X241" s="70" t="b">
        <v>1</v>
      </c>
      <c r="Y241" s="70" t="b">
        <v>1</v>
      </c>
      <c r="Z241" s="70" t="b">
        <v>1</v>
      </c>
      <c r="AA241" s="70" t="b">
        <v>1</v>
      </c>
    </row>
    <row r="242" spans="2:27" x14ac:dyDescent="0.2">
      <c r="B242" s="6" t="s">
        <v>26</v>
      </c>
      <c r="C242" s="169">
        <v>11113</v>
      </c>
      <c r="D242" s="170">
        <v>5889.89</v>
      </c>
      <c r="E242" s="169">
        <v>9329</v>
      </c>
      <c r="F242" s="170">
        <v>4944.37</v>
      </c>
      <c r="G242" s="169">
        <v>7472</v>
      </c>
      <c r="H242" s="170">
        <v>3960.1600000000003</v>
      </c>
      <c r="I242" s="169">
        <v>5323</v>
      </c>
      <c r="J242" s="170">
        <v>2821.19</v>
      </c>
      <c r="K242" s="169">
        <v>4111</v>
      </c>
      <c r="L242" s="170">
        <v>2178.83</v>
      </c>
      <c r="M242" s="169">
        <v>3111</v>
      </c>
      <c r="N242" s="169">
        <v>1648.8300000000002</v>
      </c>
      <c r="O242" s="293"/>
      <c r="P242" s="70" t="b">
        <v>1</v>
      </c>
      <c r="Q242" s="70" t="b">
        <v>1</v>
      </c>
      <c r="R242" s="70" t="b">
        <v>1</v>
      </c>
      <c r="S242" s="70" t="b">
        <v>1</v>
      </c>
      <c r="T242" s="70" t="b">
        <v>1</v>
      </c>
      <c r="U242" s="70" t="b">
        <v>1</v>
      </c>
      <c r="V242" s="70" t="b">
        <v>1</v>
      </c>
      <c r="W242" s="70" t="b">
        <v>1</v>
      </c>
      <c r="X242" s="70" t="b">
        <v>1</v>
      </c>
      <c r="Y242" s="70" t="b">
        <v>1</v>
      </c>
      <c r="Z242" s="70" t="b">
        <v>1</v>
      </c>
      <c r="AA242" s="70" t="b">
        <v>1</v>
      </c>
    </row>
    <row r="243" spans="2:27" x14ac:dyDescent="0.2">
      <c r="B243" s="6" t="s">
        <v>27</v>
      </c>
      <c r="C243" s="169">
        <v>12825</v>
      </c>
      <c r="D243" s="170">
        <v>6797.25</v>
      </c>
      <c r="E243" s="169">
        <v>10686</v>
      </c>
      <c r="F243" s="170">
        <v>5663.58</v>
      </c>
      <c r="G243" s="169">
        <v>8792</v>
      </c>
      <c r="H243" s="170">
        <v>4659.76</v>
      </c>
      <c r="I243" s="169">
        <v>6183</v>
      </c>
      <c r="J243" s="170">
        <v>3276.9900000000002</v>
      </c>
      <c r="K243" s="169">
        <v>4772</v>
      </c>
      <c r="L243" s="170">
        <v>2529.1600000000003</v>
      </c>
      <c r="M243" s="169">
        <v>3610</v>
      </c>
      <c r="N243" s="169">
        <v>1913.3000000000002</v>
      </c>
      <c r="O243" s="293"/>
      <c r="P243" s="70" t="b">
        <v>1</v>
      </c>
      <c r="Q243" s="70" t="b">
        <v>1</v>
      </c>
      <c r="R243" s="70" t="b">
        <v>1</v>
      </c>
      <c r="S243" s="70" t="b">
        <v>1</v>
      </c>
      <c r="T243" s="70" t="b">
        <v>1</v>
      </c>
      <c r="U243" s="70" t="b">
        <v>1</v>
      </c>
      <c r="V243" s="70" t="b">
        <v>1</v>
      </c>
      <c r="W243" s="70" t="b">
        <v>1</v>
      </c>
      <c r="X243" s="70" t="b">
        <v>1</v>
      </c>
      <c r="Y243" s="70" t="b">
        <v>1</v>
      </c>
      <c r="Z243" s="70" t="b">
        <v>1</v>
      </c>
      <c r="AA243" s="70" t="b">
        <v>1</v>
      </c>
    </row>
    <row r="244" spans="2:27" x14ac:dyDescent="0.2">
      <c r="B244" s="6" t="s">
        <v>28</v>
      </c>
      <c r="C244" s="169">
        <v>14200</v>
      </c>
      <c r="D244" s="170">
        <v>7526</v>
      </c>
      <c r="E244" s="169">
        <v>11777</v>
      </c>
      <c r="F244" s="170">
        <v>6241.81</v>
      </c>
      <c r="G244" s="169">
        <v>9834</v>
      </c>
      <c r="H244" s="170">
        <v>5212.0200000000004</v>
      </c>
      <c r="I244" s="169">
        <v>6885</v>
      </c>
      <c r="J244" s="170">
        <v>3649.05</v>
      </c>
      <c r="K244" s="169">
        <v>5308</v>
      </c>
      <c r="L244" s="170">
        <v>2813.2400000000002</v>
      </c>
      <c r="M244" s="169">
        <v>3994</v>
      </c>
      <c r="N244" s="169">
        <v>2116.8200000000002</v>
      </c>
      <c r="O244" s="293"/>
      <c r="P244" s="70" t="b">
        <v>1</v>
      </c>
      <c r="Q244" s="70" t="b">
        <v>1</v>
      </c>
      <c r="R244" s="70" t="b">
        <v>1</v>
      </c>
      <c r="S244" s="70" t="b">
        <v>1</v>
      </c>
      <c r="T244" s="70" t="b">
        <v>1</v>
      </c>
      <c r="U244" s="70" t="b">
        <v>1</v>
      </c>
      <c r="V244" s="70" t="b">
        <v>1</v>
      </c>
      <c r="W244" s="70" t="b">
        <v>1</v>
      </c>
      <c r="X244" s="70" t="b">
        <v>1</v>
      </c>
      <c r="Y244" s="70" t="b">
        <v>1</v>
      </c>
      <c r="Z244" s="70" t="b">
        <v>1</v>
      </c>
      <c r="AA244" s="70" t="b">
        <v>1</v>
      </c>
    </row>
    <row r="245" spans="2:27" x14ac:dyDescent="0.2">
      <c r="B245" s="6" t="s">
        <v>29</v>
      </c>
      <c r="C245" s="169">
        <v>16019</v>
      </c>
      <c r="D245" s="170">
        <v>8490.07</v>
      </c>
      <c r="E245" s="169">
        <v>13211</v>
      </c>
      <c r="F245" s="170">
        <v>7001.83</v>
      </c>
      <c r="G245" s="169">
        <v>11226</v>
      </c>
      <c r="H245" s="170">
        <v>5949.7800000000007</v>
      </c>
      <c r="I245" s="169">
        <v>7779</v>
      </c>
      <c r="J245" s="170">
        <v>4122.87</v>
      </c>
      <c r="K245" s="169">
        <v>5997</v>
      </c>
      <c r="L245" s="170">
        <v>3178.4100000000003</v>
      </c>
      <c r="M245" s="169">
        <v>4515</v>
      </c>
      <c r="N245" s="169">
        <v>2392.9500000000003</v>
      </c>
      <c r="O245" s="293"/>
      <c r="P245" s="70" t="b">
        <v>1</v>
      </c>
      <c r="Q245" s="70" t="b">
        <v>1</v>
      </c>
      <c r="R245" s="70" t="b">
        <v>1</v>
      </c>
      <c r="S245" s="70" t="b">
        <v>1</v>
      </c>
      <c r="T245" s="70" t="b">
        <v>1</v>
      </c>
      <c r="U245" s="70" t="b">
        <v>1</v>
      </c>
      <c r="V245" s="70" t="b">
        <v>1</v>
      </c>
      <c r="W245" s="70" t="b">
        <v>1</v>
      </c>
      <c r="X245" s="70" t="b">
        <v>1</v>
      </c>
      <c r="Y245" s="70" t="b">
        <v>1</v>
      </c>
      <c r="Z245" s="70" t="b">
        <v>1</v>
      </c>
      <c r="AA245" s="70" t="b">
        <v>1</v>
      </c>
    </row>
    <row r="246" spans="2:27" x14ac:dyDescent="0.2">
      <c r="B246" s="6" t="s">
        <v>30</v>
      </c>
      <c r="C246" s="169">
        <v>18551</v>
      </c>
      <c r="D246" s="170">
        <v>9832.0300000000007</v>
      </c>
      <c r="E246" s="169">
        <v>15199</v>
      </c>
      <c r="F246" s="170">
        <v>8055.47</v>
      </c>
      <c r="G246" s="169">
        <v>13144</v>
      </c>
      <c r="H246" s="170">
        <v>6966.3200000000006</v>
      </c>
      <c r="I246" s="169">
        <v>9053</v>
      </c>
      <c r="J246" s="170">
        <v>4798.09</v>
      </c>
      <c r="K246" s="169">
        <v>6976</v>
      </c>
      <c r="L246" s="170">
        <v>3697.28</v>
      </c>
      <c r="M246" s="169">
        <v>5239</v>
      </c>
      <c r="N246" s="169">
        <v>2776.67</v>
      </c>
      <c r="O246" s="293"/>
      <c r="P246" s="70" t="b">
        <v>1</v>
      </c>
      <c r="Q246" s="70" t="b">
        <v>1</v>
      </c>
      <c r="R246" s="70" t="b">
        <v>1</v>
      </c>
      <c r="S246" s="70" t="b">
        <v>1</v>
      </c>
      <c r="T246" s="70" t="b">
        <v>1</v>
      </c>
      <c r="U246" s="70" t="b">
        <v>1</v>
      </c>
      <c r="V246" s="70" t="b">
        <v>1</v>
      </c>
      <c r="W246" s="70" t="b">
        <v>1</v>
      </c>
      <c r="X246" s="70" t="b">
        <v>1</v>
      </c>
      <c r="Y246" s="70" t="b">
        <v>1</v>
      </c>
      <c r="Z246" s="70" t="b">
        <v>1</v>
      </c>
      <c r="AA246" s="70" t="b">
        <v>1</v>
      </c>
    </row>
    <row r="247" spans="2:27" x14ac:dyDescent="0.2">
      <c r="B247" s="6" t="s">
        <v>31</v>
      </c>
      <c r="C247" s="169">
        <v>20285</v>
      </c>
      <c r="D247" s="170">
        <v>10751.050000000001</v>
      </c>
      <c r="E247" s="169">
        <v>16587</v>
      </c>
      <c r="F247" s="170">
        <v>8791.11</v>
      </c>
      <c r="G247" s="169">
        <v>14481</v>
      </c>
      <c r="H247" s="170">
        <v>7674.93</v>
      </c>
      <c r="I247" s="169">
        <v>9923</v>
      </c>
      <c r="J247" s="170">
        <v>5259.1900000000005</v>
      </c>
      <c r="K247" s="169">
        <v>7648</v>
      </c>
      <c r="L247" s="170">
        <v>4053.44</v>
      </c>
      <c r="M247" s="169">
        <v>5730</v>
      </c>
      <c r="N247" s="169">
        <v>3036.9</v>
      </c>
      <c r="O247" s="293"/>
      <c r="P247" s="70" t="b">
        <v>1</v>
      </c>
      <c r="Q247" s="70" t="b">
        <v>1</v>
      </c>
      <c r="R247" s="70" t="b">
        <v>1</v>
      </c>
      <c r="S247" s="70" t="b">
        <v>1</v>
      </c>
      <c r="T247" s="70" t="b">
        <v>1</v>
      </c>
      <c r="U247" s="70" t="b">
        <v>1</v>
      </c>
      <c r="V247" s="70" t="b">
        <v>1</v>
      </c>
      <c r="W247" s="70" t="b">
        <v>1</v>
      </c>
      <c r="X247" s="70" t="b">
        <v>1</v>
      </c>
      <c r="Y247" s="70" t="b">
        <v>1</v>
      </c>
      <c r="Z247" s="70" t="b">
        <v>1</v>
      </c>
      <c r="AA247" s="70" t="b">
        <v>1</v>
      </c>
    </row>
    <row r="248" spans="2:27" x14ac:dyDescent="0.2">
      <c r="B248" s="6" t="s">
        <v>32</v>
      </c>
      <c r="C248" s="169">
        <v>23959</v>
      </c>
      <c r="D248" s="170">
        <v>12698.27</v>
      </c>
      <c r="E248" s="169">
        <v>19500</v>
      </c>
      <c r="F248" s="170">
        <v>10335</v>
      </c>
      <c r="G248" s="169">
        <v>17288</v>
      </c>
      <c r="H248" s="170">
        <v>9162.6400000000012</v>
      </c>
      <c r="I248" s="169">
        <v>11768</v>
      </c>
      <c r="J248" s="170">
        <v>6237.04</v>
      </c>
      <c r="K248" s="169">
        <v>9059</v>
      </c>
      <c r="L248" s="170">
        <v>4801.2700000000004</v>
      </c>
      <c r="M248" s="169">
        <v>6780</v>
      </c>
      <c r="N248" s="169">
        <v>3593.4</v>
      </c>
      <c r="O248" s="293"/>
      <c r="P248" s="70" t="b">
        <v>1</v>
      </c>
      <c r="Q248" s="70" t="b">
        <v>1</v>
      </c>
      <c r="R248" s="70" t="b">
        <v>1</v>
      </c>
      <c r="S248" s="70" t="b">
        <v>1</v>
      </c>
      <c r="T248" s="70" t="b">
        <v>1</v>
      </c>
      <c r="U248" s="70" t="b">
        <v>1</v>
      </c>
      <c r="V248" s="70" t="b">
        <v>1</v>
      </c>
      <c r="W248" s="70" t="b">
        <v>1</v>
      </c>
      <c r="X248" s="70" t="b">
        <v>1</v>
      </c>
      <c r="Y248" s="70" t="b">
        <v>1</v>
      </c>
      <c r="Z248" s="70" t="b">
        <v>1</v>
      </c>
      <c r="AA248" s="70" t="b">
        <v>1</v>
      </c>
    </row>
    <row r="249" spans="2:27" x14ac:dyDescent="0.2">
      <c r="B249" s="6" t="s">
        <v>33</v>
      </c>
      <c r="C249" s="169">
        <v>25263</v>
      </c>
      <c r="D249" s="170">
        <v>13389.390000000001</v>
      </c>
      <c r="E249" s="169">
        <v>20398</v>
      </c>
      <c r="F249" s="170">
        <v>10810.94</v>
      </c>
      <c r="G249" s="169">
        <v>18471</v>
      </c>
      <c r="H249" s="170">
        <v>9789.630000000001</v>
      </c>
      <c r="I249" s="169">
        <v>12461</v>
      </c>
      <c r="J249" s="170">
        <v>6604.33</v>
      </c>
      <c r="K249" s="169">
        <v>9584</v>
      </c>
      <c r="L249" s="170">
        <v>5079.5200000000004</v>
      </c>
      <c r="M249" s="169">
        <v>7173</v>
      </c>
      <c r="N249" s="169">
        <v>3801.69</v>
      </c>
      <c r="O249" s="293"/>
      <c r="P249" s="70" t="b">
        <v>1</v>
      </c>
      <c r="Q249" s="70" t="b">
        <v>1</v>
      </c>
      <c r="R249" s="70" t="b">
        <v>1</v>
      </c>
      <c r="S249" s="70" t="b">
        <v>1</v>
      </c>
      <c r="T249" s="70" t="b">
        <v>1</v>
      </c>
      <c r="U249" s="70" t="b">
        <v>1</v>
      </c>
      <c r="V249" s="70" t="b">
        <v>1</v>
      </c>
      <c r="W249" s="70" t="b">
        <v>1</v>
      </c>
      <c r="X249" s="70" t="b">
        <v>1</v>
      </c>
      <c r="Y249" s="70" t="b">
        <v>1</v>
      </c>
      <c r="Z249" s="70" t="b">
        <v>1</v>
      </c>
      <c r="AA249" s="70" t="b">
        <v>1</v>
      </c>
    </row>
    <row r="250" spans="2:27" x14ac:dyDescent="0.2">
      <c r="B250" s="6" t="s">
        <v>34</v>
      </c>
      <c r="C250" s="169">
        <v>28447</v>
      </c>
      <c r="D250" s="170">
        <v>15076.91</v>
      </c>
      <c r="E250" s="169">
        <v>22959</v>
      </c>
      <c r="F250" s="170">
        <v>12168.27</v>
      </c>
      <c r="G250" s="169">
        <v>20787</v>
      </c>
      <c r="H250" s="170">
        <v>11017.11</v>
      </c>
      <c r="I250" s="169">
        <v>14026</v>
      </c>
      <c r="J250" s="170">
        <v>7433.7800000000007</v>
      </c>
      <c r="K250" s="169">
        <v>10802</v>
      </c>
      <c r="L250" s="170">
        <v>5725.06</v>
      </c>
      <c r="M250" s="169">
        <v>8086</v>
      </c>
      <c r="N250" s="169">
        <v>4285.58</v>
      </c>
      <c r="O250" s="293"/>
      <c r="P250" s="70" t="b">
        <v>1</v>
      </c>
      <c r="Q250" s="70" t="b">
        <v>1</v>
      </c>
      <c r="R250" s="70" t="b">
        <v>1</v>
      </c>
      <c r="S250" s="70" t="b">
        <v>1</v>
      </c>
      <c r="T250" s="70" t="b">
        <v>1</v>
      </c>
      <c r="U250" s="70" t="b">
        <v>1</v>
      </c>
      <c r="V250" s="70" t="b">
        <v>1</v>
      </c>
      <c r="W250" s="70" t="b">
        <v>1</v>
      </c>
      <c r="X250" s="70" t="b">
        <v>1</v>
      </c>
      <c r="Y250" s="70" t="b">
        <v>1</v>
      </c>
      <c r="Z250" s="70" t="b">
        <v>1</v>
      </c>
      <c r="AA250" s="70" t="b">
        <v>1</v>
      </c>
    </row>
    <row r="251" spans="2:27" x14ac:dyDescent="0.2">
      <c r="B251" s="6" t="s">
        <v>35</v>
      </c>
      <c r="C251" s="169">
        <v>31615</v>
      </c>
      <c r="D251" s="170">
        <v>16755.95</v>
      </c>
      <c r="E251" s="169">
        <v>25536</v>
      </c>
      <c r="F251" s="170">
        <v>13534.08</v>
      </c>
      <c r="G251" s="169">
        <v>23125</v>
      </c>
      <c r="H251" s="170">
        <v>12256.25</v>
      </c>
      <c r="I251" s="169">
        <v>15606</v>
      </c>
      <c r="J251" s="170">
        <v>8271.18</v>
      </c>
      <c r="K251" s="169">
        <v>12001</v>
      </c>
      <c r="L251" s="170">
        <v>6360.5300000000007</v>
      </c>
      <c r="M251" s="169">
        <v>8982</v>
      </c>
      <c r="N251" s="169">
        <v>4760.46</v>
      </c>
      <c r="O251" s="293"/>
      <c r="P251" s="70" t="b">
        <v>1</v>
      </c>
      <c r="Q251" s="70" t="b">
        <v>1</v>
      </c>
      <c r="R251" s="70" t="b">
        <v>1</v>
      </c>
      <c r="S251" s="70" t="b">
        <v>1</v>
      </c>
      <c r="T251" s="70" t="b">
        <v>1</v>
      </c>
      <c r="U251" s="70" t="b">
        <v>1</v>
      </c>
      <c r="V251" s="70" t="b">
        <v>1</v>
      </c>
      <c r="W251" s="70" t="b">
        <v>1</v>
      </c>
      <c r="X251" s="70" t="b">
        <v>1</v>
      </c>
      <c r="Y251" s="70" t="b">
        <v>1</v>
      </c>
      <c r="Z251" s="70" t="b">
        <v>1</v>
      </c>
      <c r="AA251" s="70" t="b">
        <v>1</v>
      </c>
    </row>
    <row r="252" spans="2:27" x14ac:dyDescent="0.2">
      <c r="B252" s="6" t="s">
        <v>36</v>
      </c>
      <c r="C252" s="169">
        <v>34792</v>
      </c>
      <c r="D252" s="170">
        <v>18439.760000000002</v>
      </c>
      <c r="E252" s="169">
        <v>28093</v>
      </c>
      <c r="F252" s="170">
        <v>14889.29</v>
      </c>
      <c r="G252" s="169">
        <v>25432</v>
      </c>
      <c r="H252" s="170">
        <v>13478.960000000001</v>
      </c>
      <c r="I252" s="169">
        <v>17170</v>
      </c>
      <c r="J252" s="170">
        <v>9100.1</v>
      </c>
      <c r="K252" s="169">
        <v>13209</v>
      </c>
      <c r="L252" s="170">
        <v>7000.77</v>
      </c>
      <c r="M252" s="169">
        <v>9896</v>
      </c>
      <c r="N252" s="169">
        <v>5244.88</v>
      </c>
      <c r="O252" s="293"/>
      <c r="P252" s="70" t="b">
        <v>1</v>
      </c>
      <c r="Q252" s="70" t="b">
        <v>1</v>
      </c>
      <c r="R252" s="70" t="b">
        <v>1</v>
      </c>
      <c r="S252" s="70" t="b">
        <v>1</v>
      </c>
      <c r="T252" s="70" t="b">
        <v>1</v>
      </c>
      <c r="U252" s="70" t="b">
        <v>1</v>
      </c>
      <c r="V252" s="70" t="b">
        <v>1</v>
      </c>
      <c r="W252" s="70" t="b">
        <v>1</v>
      </c>
      <c r="X252" s="70" t="b">
        <v>1</v>
      </c>
      <c r="Y252" s="70" t="b">
        <v>1</v>
      </c>
      <c r="Z252" s="70" t="b">
        <v>1</v>
      </c>
      <c r="AA252" s="70" t="b">
        <v>1</v>
      </c>
    </row>
    <row r="253" spans="2:27" x14ac:dyDescent="0.2">
      <c r="B253" s="6" t="s">
        <v>37</v>
      </c>
      <c r="C253" s="169">
        <v>37965</v>
      </c>
      <c r="D253" s="170">
        <v>20121.45</v>
      </c>
      <c r="E253" s="169">
        <v>30655</v>
      </c>
      <c r="F253" s="170">
        <v>16247.150000000001</v>
      </c>
      <c r="G253" s="169">
        <v>27769</v>
      </c>
      <c r="H253" s="170">
        <v>14717.570000000002</v>
      </c>
      <c r="I253" s="169">
        <v>18737</v>
      </c>
      <c r="J253" s="170">
        <v>9930.61</v>
      </c>
      <c r="K253" s="169">
        <v>14427</v>
      </c>
      <c r="L253" s="170">
        <v>7646.31</v>
      </c>
      <c r="M253" s="169">
        <v>10802</v>
      </c>
      <c r="N253" s="169">
        <v>5725.06</v>
      </c>
      <c r="O253" s="293"/>
      <c r="P253" s="70" t="b">
        <v>1</v>
      </c>
      <c r="Q253" s="70" t="b">
        <v>1</v>
      </c>
      <c r="R253" s="70" t="b">
        <v>1</v>
      </c>
      <c r="S253" s="70" t="b">
        <v>1</v>
      </c>
      <c r="T253" s="70" t="b">
        <v>1</v>
      </c>
      <c r="U253" s="70" t="b">
        <v>1</v>
      </c>
      <c r="V253" s="70" t="b">
        <v>1</v>
      </c>
      <c r="W253" s="70" t="b">
        <v>1</v>
      </c>
      <c r="X253" s="70" t="b">
        <v>1</v>
      </c>
      <c r="Y253" s="70" t="b">
        <v>1</v>
      </c>
      <c r="Z253" s="70" t="b">
        <v>1</v>
      </c>
      <c r="AA253" s="70" t="b">
        <v>1</v>
      </c>
    </row>
    <row r="254" spans="2:27" x14ac:dyDescent="0.2">
      <c r="B254" s="6" t="s">
        <v>38</v>
      </c>
      <c r="C254" s="169">
        <v>38110</v>
      </c>
      <c r="D254" s="170">
        <v>20198.3</v>
      </c>
      <c r="E254" s="169">
        <v>30700</v>
      </c>
      <c r="F254" s="170">
        <v>16271</v>
      </c>
      <c r="G254" s="169">
        <v>28033</v>
      </c>
      <c r="H254" s="170">
        <v>14857.490000000002</v>
      </c>
      <c r="I254" s="169">
        <v>18857</v>
      </c>
      <c r="J254" s="170">
        <v>9994.2100000000009</v>
      </c>
      <c r="K254" s="169">
        <v>14510</v>
      </c>
      <c r="L254" s="170">
        <v>7690.3</v>
      </c>
      <c r="M254" s="169">
        <v>10843</v>
      </c>
      <c r="N254" s="169">
        <v>5746.79</v>
      </c>
      <c r="O254" s="293"/>
      <c r="P254" s="70" t="b">
        <v>1</v>
      </c>
      <c r="Q254" s="70" t="b">
        <v>1</v>
      </c>
      <c r="R254" s="70" t="b">
        <v>1</v>
      </c>
      <c r="S254" s="70" t="b">
        <v>1</v>
      </c>
      <c r="T254" s="70" t="b">
        <v>1</v>
      </c>
      <c r="U254" s="70" t="b">
        <v>1</v>
      </c>
      <c r="V254" s="70" t="b">
        <v>1</v>
      </c>
      <c r="W254" s="70" t="b">
        <v>1</v>
      </c>
      <c r="X254" s="70" t="b">
        <v>1</v>
      </c>
      <c r="Y254" s="70" t="b">
        <v>1</v>
      </c>
      <c r="Z254" s="70" t="b">
        <v>1</v>
      </c>
      <c r="AA254" s="70" t="b">
        <v>1</v>
      </c>
    </row>
    <row r="255" spans="2:27" x14ac:dyDescent="0.2">
      <c r="B255" s="6" t="s">
        <v>39</v>
      </c>
      <c r="C255" s="169">
        <v>38251</v>
      </c>
      <c r="D255" s="170">
        <v>20273.030000000002</v>
      </c>
      <c r="E255" s="169">
        <v>30734</v>
      </c>
      <c r="F255" s="170">
        <v>16289.02</v>
      </c>
      <c r="G255" s="169">
        <v>28285</v>
      </c>
      <c r="H255" s="170">
        <v>14991.050000000001</v>
      </c>
      <c r="I255" s="169">
        <v>18960</v>
      </c>
      <c r="J255" s="170">
        <v>10048.800000000001</v>
      </c>
      <c r="K255" s="169">
        <v>14574</v>
      </c>
      <c r="L255" s="170">
        <v>7724.22</v>
      </c>
      <c r="M255" s="169">
        <v>10876</v>
      </c>
      <c r="N255" s="169">
        <v>5764.2800000000007</v>
      </c>
      <c r="O255" s="293"/>
      <c r="P255" s="70" t="b">
        <v>1</v>
      </c>
      <c r="Q255" s="70" t="b">
        <v>1</v>
      </c>
      <c r="R255" s="70" t="b">
        <v>1</v>
      </c>
      <c r="S255" s="70" t="b">
        <v>1</v>
      </c>
      <c r="T255" s="70" t="b">
        <v>1</v>
      </c>
      <c r="U255" s="70" t="b">
        <v>1</v>
      </c>
      <c r="V255" s="70" t="b">
        <v>1</v>
      </c>
      <c r="W255" s="70" t="b">
        <v>1</v>
      </c>
      <c r="X255" s="70" t="b">
        <v>1</v>
      </c>
      <c r="Y255" s="70" t="b">
        <v>1</v>
      </c>
      <c r="Z255" s="70" t="b">
        <v>1</v>
      </c>
      <c r="AA255" s="70" t="b">
        <v>1</v>
      </c>
    </row>
    <row r="256" spans="2:27" x14ac:dyDescent="0.2">
      <c r="B256" s="6" t="s">
        <v>40</v>
      </c>
      <c r="C256" s="169">
        <v>42521</v>
      </c>
      <c r="D256" s="170">
        <v>22536.13</v>
      </c>
      <c r="E256" s="169">
        <v>34152</v>
      </c>
      <c r="F256" s="170">
        <v>18100.560000000001</v>
      </c>
      <c r="G256" s="169">
        <v>31426</v>
      </c>
      <c r="H256" s="170">
        <v>16655.780000000002</v>
      </c>
      <c r="I256" s="169">
        <v>21083</v>
      </c>
      <c r="J256" s="170">
        <v>11173.99</v>
      </c>
      <c r="K256" s="169">
        <v>16202</v>
      </c>
      <c r="L256" s="170">
        <v>8587.0600000000013</v>
      </c>
      <c r="M256" s="169">
        <v>12098</v>
      </c>
      <c r="N256" s="169">
        <v>6411.9400000000005</v>
      </c>
      <c r="O256" s="293"/>
      <c r="P256" s="70" t="b">
        <v>1</v>
      </c>
      <c r="Q256" s="70" t="b">
        <v>1</v>
      </c>
      <c r="R256" s="70" t="b">
        <v>1</v>
      </c>
      <c r="S256" s="70" t="b">
        <v>1</v>
      </c>
      <c r="T256" s="70" t="b">
        <v>1</v>
      </c>
      <c r="U256" s="70" t="b">
        <v>1</v>
      </c>
      <c r="V256" s="70" t="b">
        <v>1</v>
      </c>
      <c r="W256" s="70" t="b">
        <v>1</v>
      </c>
      <c r="X256" s="70" t="b">
        <v>1</v>
      </c>
      <c r="Y256" s="70" t="b">
        <v>1</v>
      </c>
      <c r="Z256" s="70" t="b">
        <v>1</v>
      </c>
      <c r="AA256" s="70" t="b">
        <v>1</v>
      </c>
    </row>
    <row r="257" spans="1:27" x14ac:dyDescent="0.2">
      <c r="B257" s="6" t="s">
        <v>41</v>
      </c>
      <c r="C257" s="169">
        <v>46789</v>
      </c>
      <c r="D257" s="170">
        <v>24798.170000000002</v>
      </c>
      <c r="E257" s="169">
        <v>37576</v>
      </c>
      <c r="F257" s="170">
        <v>19915.280000000002</v>
      </c>
      <c r="G257" s="169">
        <v>34595</v>
      </c>
      <c r="H257" s="170">
        <v>18335.350000000002</v>
      </c>
      <c r="I257" s="169">
        <v>23189</v>
      </c>
      <c r="J257" s="170">
        <v>12290.17</v>
      </c>
      <c r="K257" s="169">
        <v>17838</v>
      </c>
      <c r="L257" s="170">
        <v>9454.1400000000012</v>
      </c>
      <c r="M257" s="169">
        <v>13322</v>
      </c>
      <c r="N257" s="169">
        <v>7060.6600000000008</v>
      </c>
      <c r="O257" s="293"/>
      <c r="P257" s="70" t="b">
        <v>1</v>
      </c>
      <c r="Q257" s="70" t="b">
        <v>1</v>
      </c>
      <c r="R257" s="70" t="b">
        <v>1</v>
      </c>
      <c r="S257" s="70" t="b">
        <v>1</v>
      </c>
      <c r="T257" s="70" t="b">
        <v>1</v>
      </c>
      <c r="U257" s="70" t="b">
        <v>1</v>
      </c>
      <c r="V257" s="70" t="b">
        <v>1</v>
      </c>
      <c r="W257" s="70" t="b">
        <v>1</v>
      </c>
      <c r="X257" s="70" t="b">
        <v>1</v>
      </c>
      <c r="Y257" s="70" t="b">
        <v>1</v>
      </c>
      <c r="Z257" s="70" t="b">
        <v>1</v>
      </c>
      <c r="AA257" s="70" t="b">
        <v>1</v>
      </c>
    </row>
    <row r="258" spans="1:27" x14ac:dyDescent="0.2">
      <c r="B258" s="6" t="s">
        <v>42</v>
      </c>
      <c r="C258" s="169">
        <v>48919</v>
      </c>
      <c r="D258" s="170">
        <v>25927.07</v>
      </c>
      <c r="E258" s="169">
        <v>39291</v>
      </c>
      <c r="F258" s="170">
        <v>20824.23</v>
      </c>
      <c r="G258" s="169">
        <v>36163</v>
      </c>
      <c r="H258" s="170">
        <v>19166.39</v>
      </c>
      <c r="I258" s="169">
        <v>24253</v>
      </c>
      <c r="J258" s="170">
        <v>12854.09</v>
      </c>
      <c r="K258" s="169">
        <v>18643</v>
      </c>
      <c r="L258" s="170">
        <v>9880.7900000000009</v>
      </c>
      <c r="M258" s="169">
        <v>13923</v>
      </c>
      <c r="N258" s="169">
        <v>7379.1900000000005</v>
      </c>
      <c r="O258" s="293"/>
      <c r="P258" s="70" t="b">
        <v>1</v>
      </c>
      <c r="Q258" s="70" t="b">
        <v>1</v>
      </c>
      <c r="R258" s="70" t="b">
        <v>1</v>
      </c>
      <c r="S258" s="70" t="b">
        <v>1</v>
      </c>
      <c r="T258" s="70" t="b">
        <v>1</v>
      </c>
      <c r="U258" s="70" t="b">
        <v>1</v>
      </c>
      <c r="V258" s="70" t="b">
        <v>1</v>
      </c>
      <c r="W258" s="70" t="b">
        <v>1</v>
      </c>
      <c r="X258" s="70" t="b">
        <v>1</v>
      </c>
      <c r="Y258" s="70" t="b">
        <v>1</v>
      </c>
      <c r="Z258" s="70" t="b">
        <v>1</v>
      </c>
      <c r="AA258" s="70" t="b">
        <v>1</v>
      </c>
    </row>
    <row r="259" spans="1:27" x14ac:dyDescent="0.2">
      <c r="B259" s="6" t="s">
        <v>43</v>
      </c>
      <c r="C259" s="169">
        <v>49258</v>
      </c>
      <c r="D259" s="170">
        <v>26106.74</v>
      </c>
      <c r="E259" s="169">
        <v>39366</v>
      </c>
      <c r="F259" s="170">
        <v>20863.98</v>
      </c>
      <c r="G259" s="169">
        <v>36777</v>
      </c>
      <c r="H259" s="170">
        <v>19491.810000000001</v>
      </c>
      <c r="I259" s="169">
        <v>24505</v>
      </c>
      <c r="J259" s="170">
        <v>12987.650000000001</v>
      </c>
      <c r="K259" s="169">
        <v>18829</v>
      </c>
      <c r="L259" s="170">
        <v>9979.3700000000008</v>
      </c>
      <c r="M259" s="169">
        <v>13996</v>
      </c>
      <c r="N259" s="169">
        <v>7417.88</v>
      </c>
      <c r="O259" s="293"/>
      <c r="P259" s="70" t="b">
        <v>1</v>
      </c>
      <c r="Q259" s="70" t="b">
        <v>1</v>
      </c>
      <c r="R259" s="70" t="b">
        <v>1</v>
      </c>
      <c r="S259" s="70" t="b">
        <v>1</v>
      </c>
      <c r="T259" s="70" t="b">
        <v>1</v>
      </c>
      <c r="U259" s="70" t="b">
        <v>1</v>
      </c>
      <c r="V259" s="70" t="b">
        <v>1</v>
      </c>
      <c r="W259" s="70" t="b">
        <v>1</v>
      </c>
      <c r="X259" s="70" t="b">
        <v>1</v>
      </c>
      <c r="Y259" s="70" t="b">
        <v>1</v>
      </c>
      <c r="Z259" s="70" t="b">
        <v>1</v>
      </c>
      <c r="AA259" s="70" t="b">
        <v>1</v>
      </c>
    </row>
    <row r="260" spans="1:27" x14ac:dyDescent="0.2">
      <c r="B260" s="6" t="s">
        <v>44</v>
      </c>
      <c r="C260" s="169">
        <v>55438</v>
      </c>
      <c r="D260" s="170">
        <v>29382.140000000003</v>
      </c>
      <c r="E260" s="169">
        <v>44307</v>
      </c>
      <c r="F260" s="170">
        <v>23482.710000000003</v>
      </c>
      <c r="G260" s="169">
        <v>41381</v>
      </c>
      <c r="H260" s="170">
        <v>21931.93</v>
      </c>
      <c r="I260" s="169">
        <v>27581</v>
      </c>
      <c r="J260" s="170">
        <v>14617.93</v>
      </c>
      <c r="K260" s="169">
        <v>21199</v>
      </c>
      <c r="L260" s="170">
        <v>11235.470000000001</v>
      </c>
      <c r="M260" s="169">
        <v>15760</v>
      </c>
      <c r="N260" s="169">
        <v>8352.8000000000011</v>
      </c>
      <c r="O260" s="293"/>
      <c r="P260" s="70" t="b">
        <v>1</v>
      </c>
      <c r="Q260" s="70" t="b">
        <v>1</v>
      </c>
      <c r="R260" s="70" t="b">
        <v>1</v>
      </c>
      <c r="S260" s="70" t="b">
        <v>1</v>
      </c>
      <c r="T260" s="70" t="b">
        <v>1</v>
      </c>
      <c r="U260" s="70" t="b">
        <v>1</v>
      </c>
      <c r="V260" s="70" t="b">
        <v>1</v>
      </c>
      <c r="W260" s="70" t="b">
        <v>1</v>
      </c>
      <c r="X260" s="70" t="b">
        <v>1</v>
      </c>
      <c r="Y260" s="70" t="b">
        <v>1</v>
      </c>
      <c r="Z260" s="70" t="b">
        <v>1</v>
      </c>
      <c r="AA260" s="70" t="b">
        <v>1</v>
      </c>
    </row>
    <row r="261" spans="1:27" x14ac:dyDescent="0.2">
      <c r="B261" s="6" t="s">
        <v>45</v>
      </c>
      <c r="C261" s="169">
        <v>61606</v>
      </c>
      <c r="D261" s="170">
        <v>32651.18</v>
      </c>
      <c r="E261" s="169">
        <v>49231</v>
      </c>
      <c r="F261" s="170">
        <v>26092.43</v>
      </c>
      <c r="G261" s="169">
        <v>45999</v>
      </c>
      <c r="H261" s="170">
        <v>24379.47</v>
      </c>
      <c r="I261" s="169">
        <v>30655</v>
      </c>
      <c r="J261" s="170">
        <v>16247.150000000001</v>
      </c>
      <c r="K261" s="169">
        <v>23573</v>
      </c>
      <c r="L261" s="170">
        <v>12493.69</v>
      </c>
      <c r="M261" s="169">
        <v>17517</v>
      </c>
      <c r="N261" s="169">
        <v>9284.01</v>
      </c>
      <c r="O261" s="293"/>
      <c r="P261" s="70" t="b">
        <v>1</v>
      </c>
      <c r="Q261" s="70" t="b">
        <v>1</v>
      </c>
      <c r="R261" s="70" t="b">
        <v>1</v>
      </c>
      <c r="S261" s="70" t="b">
        <v>1</v>
      </c>
      <c r="T261" s="70" t="b">
        <v>1</v>
      </c>
      <c r="U261" s="70" t="b">
        <v>1</v>
      </c>
      <c r="V261" s="70" t="b">
        <v>1</v>
      </c>
      <c r="W261" s="70" t="b">
        <v>1</v>
      </c>
      <c r="X261" s="70" t="b">
        <v>1</v>
      </c>
      <c r="Y261" s="70" t="b">
        <v>1</v>
      </c>
      <c r="Z261" s="70" t="b">
        <v>1</v>
      </c>
      <c r="AA261" s="70" t="b">
        <v>1</v>
      </c>
    </row>
    <row r="262" spans="1:27" x14ac:dyDescent="0.2">
      <c r="B262" s="6" t="s">
        <v>46</v>
      </c>
      <c r="C262" s="169">
        <v>67779</v>
      </c>
      <c r="D262" s="170">
        <v>35922.870000000003</v>
      </c>
      <c r="E262" s="169">
        <v>54174</v>
      </c>
      <c r="F262" s="170">
        <v>28712.22</v>
      </c>
      <c r="G262" s="169">
        <v>50597</v>
      </c>
      <c r="H262" s="170">
        <v>26816.41</v>
      </c>
      <c r="I262" s="169">
        <v>33730</v>
      </c>
      <c r="J262" s="170">
        <v>17876.900000000001</v>
      </c>
      <c r="K262" s="169">
        <v>25921</v>
      </c>
      <c r="L262" s="170">
        <v>13738.130000000001</v>
      </c>
      <c r="M262" s="169">
        <v>19286</v>
      </c>
      <c r="N262" s="169">
        <v>10221.58</v>
      </c>
      <c r="O262" s="293"/>
      <c r="P262" s="70" t="b">
        <v>1</v>
      </c>
      <c r="Q262" s="70" t="b">
        <v>1</v>
      </c>
      <c r="R262" s="70" t="b">
        <v>1</v>
      </c>
      <c r="S262" s="70" t="b">
        <v>1</v>
      </c>
      <c r="T262" s="70" t="b">
        <v>1</v>
      </c>
      <c r="U262" s="70" t="b">
        <v>1</v>
      </c>
      <c r="V262" s="70" t="b">
        <v>1</v>
      </c>
      <c r="W262" s="70" t="b">
        <v>1</v>
      </c>
      <c r="X262" s="70" t="b">
        <v>1</v>
      </c>
      <c r="Y262" s="70" t="b">
        <v>1</v>
      </c>
      <c r="Z262" s="70" t="b">
        <v>1</v>
      </c>
      <c r="AA262" s="70" t="b">
        <v>1</v>
      </c>
    </row>
    <row r="263" spans="1:27" x14ac:dyDescent="0.2">
      <c r="B263" s="6" t="s">
        <v>47</v>
      </c>
      <c r="C263" s="169">
        <v>73949</v>
      </c>
      <c r="D263" s="170">
        <v>39192.97</v>
      </c>
      <c r="E263" s="169">
        <v>59100</v>
      </c>
      <c r="F263" s="170">
        <v>31323</v>
      </c>
      <c r="G263" s="169">
        <v>55210</v>
      </c>
      <c r="H263" s="170">
        <v>29261.300000000003</v>
      </c>
      <c r="I263" s="169">
        <v>36801</v>
      </c>
      <c r="J263" s="170">
        <v>19504.530000000002</v>
      </c>
      <c r="K263" s="169">
        <v>28286</v>
      </c>
      <c r="L263" s="170">
        <v>14991.58</v>
      </c>
      <c r="M263" s="169">
        <v>21046</v>
      </c>
      <c r="N263" s="169">
        <v>11154.380000000001</v>
      </c>
      <c r="O263" s="293"/>
      <c r="P263" s="70" t="b">
        <v>1</v>
      </c>
      <c r="Q263" s="70" t="b">
        <v>1</v>
      </c>
      <c r="R263" s="70" t="b">
        <v>1</v>
      </c>
      <c r="S263" s="70" t="b">
        <v>1</v>
      </c>
      <c r="T263" s="70" t="b">
        <v>1</v>
      </c>
      <c r="U263" s="70" t="b">
        <v>1</v>
      </c>
      <c r="V263" s="70" t="b">
        <v>1</v>
      </c>
      <c r="W263" s="70" t="b">
        <v>1</v>
      </c>
      <c r="X263" s="70" t="b">
        <v>1</v>
      </c>
      <c r="Y263" s="70" t="b">
        <v>1</v>
      </c>
      <c r="Z263" s="70" t="b">
        <v>1</v>
      </c>
      <c r="AA263" s="70" t="b">
        <v>1</v>
      </c>
    </row>
    <row r="264" spans="1:27" x14ac:dyDescent="0.2">
      <c r="B264" s="6" t="s">
        <v>48</v>
      </c>
      <c r="C264" s="169">
        <v>80782</v>
      </c>
      <c r="D264" s="170">
        <v>42814.46</v>
      </c>
      <c r="E264" s="169">
        <v>64409</v>
      </c>
      <c r="F264" s="170">
        <v>34136.770000000004</v>
      </c>
      <c r="G264" s="169">
        <v>60556</v>
      </c>
      <c r="H264" s="170">
        <v>32094.68</v>
      </c>
      <c r="I264" s="169">
        <v>40255</v>
      </c>
      <c r="J264" s="170">
        <v>21335.15</v>
      </c>
      <c r="K264" s="169">
        <v>30933</v>
      </c>
      <c r="L264" s="170">
        <v>16394.490000000002</v>
      </c>
      <c r="M264" s="169">
        <v>22991</v>
      </c>
      <c r="N264" s="169">
        <v>12185.230000000001</v>
      </c>
      <c r="O264" s="293"/>
      <c r="P264" s="70" t="b">
        <v>1</v>
      </c>
      <c r="Q264" s="70" t="b">
        <v>1</v>
      </c>
      <c r="R264" s="70" t="b">
        <v>1</v>
      </c>
      <c r="S264" s="70" t="b">
        <v>1</v>
      </c>
      <c r="T264" s="70" t="b">
        <v>1</v>
      </c>
      <c r="U264" s="70" t="b">
        <v>1</v>
      </c>
      <c r="V264" s="70" t="b">
        <v>1</v>
      </c>
      <c r="W264" s="70" t="b">
        <v>1</v>
      </c>
      <c r="X264" s="70" t="b">
        <v>1</v>
      </c>
      <c r="Y264" s="70" t="b">
        <v>1</v>
      </c>
      <c r="Z264" s="70" t="b">
        <v>1</v>
      </c>
      <c r="AA264" s="70" t="b">
        <v>1</v>
      </c>
    </row>
    <row r="265" spans="1:27" x14ac:dyDescent="0.2">
      <c r="B265" s="309" t="s">
        <v>163</v>
      </c>
      <c r="C265" s="309"/>
      <c r="D265" s="309"/>
      <c r="E265" s="309"/>
      <c r="F265" s="309"/>
      <c r="P265" s="70" t="b">
        <v>1</v>
      </c>
      <c r="Q265" s="70" t="b">
        <v>1</v>
      </c>
      <c r="R265" s="70" t="b">
        <v>1</v>
      </c>
      <c r="S265" s="70" t="b">
        <v>1</v>
      </c>
      <c r="T265" s="70" t="b">
        <v>1</v>
      </c>
      <c r="U265" s="70" t="b">
        <v>1</v>
      </c>
      <c r="V265" s="70" t="b">
        <v>1</v>
      </c>
      <c r="W265" s="70" t="b">
        <v>1</v>
      </c>
      <c r="X265" s="70" t="b">
        <v>1</v>
      </c>
      <c r="Y265" s="70" t="b">
        <v>1</v>
      </c>
      <c r="Z265" s="70" t="b">
        <v>1</v>
      </c>
      <c r="AA265" s="70" t="b">
        <v>1</v>
      </c>
    </row>
    <row r="266" spans="1:27" x14ac:dyDescent="0.2">
      <c r="B266" s="155"/>
      <c r="P266" s="70" t="b">
        <v>1</v>
      </c>
      <c r="Q266" s="70" t="b">
        <v>1</v>
      </c>
      <c r="R266" s="70" t="b">
        <v>1</v>
      </c>
      <c r="S266" s="70" t="b">
        <v>1</v>
      </c>
      <c r="T266" s="70" t="b">
        <v>1</v>
      </c>
      <c r="U266" s="70" t="b">
        <v>1</v>
      </c>
      <c r="V266" s="70" t="b">
        <v>1</v>
      </c>
      <c r="W266" s="70" t="b">
        <v>1</v>
      </c>
      <c r="X266" s="70" t="b">
        <v>1</v>
      </c>
      <c r="Y266" s="70" t="b">
        <v>1</v>
      </c>
      <c r="Z266" s="70" t="b">
        <v>1</v>
      </c>
      <c r="AA266" s="70" t="b">
        <v>1</v>
      </c>
    </row>
    <row r="270" spans="1:27" ht="19" x14ac:dyDescent="0.2">
      <c r="A270" s="63"/>
      <c r="B270" s="61" t="s">
        <v>158</v>
      </c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</row>
    <row r="272" spans="1:27" x14ac:dyDescent="0.2">
      <c r="B272" s="74" t="s">
        <v>2</v>
      </c>
      <c r="C272" s="299" t="s">
        <v>3</v>
      </c>
      <c r="D272" s="300"/>
      <c r="E272" s="299" t="s">
        <v>4</v>
      </c>
      <c r="F272" s="300"/>
      <c r="G272" s="299" t="s">
        <v>5</v>
      </c>
      <c r="H272" s="300"/>
      <c r="I272" s="299" t="s">
        <v>6</v>
      </c>
      <c r="J272" s="300"/>
      <c r="K272" s="299" t="s">
        <v>7</v>
      </c>
      <c r="L272" s="300"/>
      <c r="M272" s="299" t="s">
        <v>8</v>
      </c>
      <c r="N272" s="301"/>
      <c r="O272" s="293" t="str">
        <f>O4</f>
        <v>BUPA SECURE CARE PREMIUM BOOKLET, EFFECTIVE JANUARY 1, 2026</v>
      </c>
    </row>
    <row r="273" spans="1:27" ht="28" x14ac:dyDescent="0.2">
      <c r="B273" s="99" t="s">
        <v>209</v>
      </c>
      <c r="C273" s="294" t="s">
        <v>9</v>
      </c>
      <c r="D273" s="295"/>
      <c r="E273" s="294" t="s">
        <v>10</v>
      </c>
      <c r="F273" s="295"/>
      <c r="G273" s="294" t="s">
        <v>11</v>
      </c>
      <c r="H273" s="295"/>
      <c r="I273" s="294" t="s">
        <v>12</v>
      </c>
      <c r="J273" s="295"/>
      <c r="K273" s="294" t="s">
        <v>13</v>
      </c>
      <c r="L273" s="295"/>
      <c r="M273" s="294" t="s">
        <v>14</v>
      </c>
      <c r="N273" s="296"/>
      <c r="O273" s="293"/>
    </row>
    <row r="274" spans="1:27" ht="29" customHeight="1" x14ac:dyDescent="0.2">
      <c r="B274" s="103" t="s">
        <v>210</v>
      </c>
      <c r="C274" s="297" t="s">
        <v>10</v>
      </c>
      <c r="D274" s="298"/>
      <c r="E274" s="297" t="s">
        <v>11</v>
      </c>
      <c r="F274" s="298"/>
      <c r="G274" s="297" t="s">
        <v>15</v>
      </c>
      <c r="H274" s="298"/>
      <c r="I274" s="297" t="s">
        <v>12</v>
      </c>
      <c r="J274" s="298"/>
      <c r="K274" s="297" t="s">
        <v>13</v>
      </c>
      <c r="L274" s="298"/>
      <c r="M274" s="297" t="s">
        <v>14</v>
      </c>
      <c r="N274" s="302"/>
      <c r="O274" s="293"/>
    </row>
    <row r="275" spans="1:27" x14ac:dyDescent="0.2">
      <c r="B275" s="75" t="s">
        <v>16</v>
      </c>
      <c r="C275" s="64" t="s">
        <v>17</v>
      </c>
      <c r="D275" s="65" t="s">
        <v>18</v>
      </c>
      <c r="E275" s="64" t="s">
        <v>17</v>
      </c>
      <c r="F275" s="65" t="s">
        <v>18</v>
      </c>
      <c r="G275" s="64" t="s">
        <v>17</v>
      </c>
      <c r="H275" s="65" t="s">
        <v>18</v>
      </c>
      <c r="I275" s="64" t="s">
        <v>17</v>
      </c>
      <c r="J275" s="65" t="s">
        <v>18</v>
      </c>
      <c r="K275" s="64" t="s">
        <v>17</v>
      </c>
      <c r="L275" s="65" t="s">
        <v>18</v>
      </c>
      <c r="M275" s="64" t="s">
        <v>17</v>
      </c>
      <c r="N275" s="66" t="s">
        <v>18</v>
      </c>
      <c r="O275" s="293"/>
    </row>
    <row r="276" spans="1:27" x14ac:dyDescent="0.2">
      <c r="A276" s="94"/>
      <c r="B276" s="75" t="s">
        <v>19</v>
      </c>
      <c r="C276" s="68" t="s">
        <v>20</v>
      </c>
      <c r="D276" s="67" t="s">
        <v>21</v>
      </c>
      <c r="E276" s="68" t="s">
        <v>20</v>
      </c>
      <c r="F276" s="67" t="s">
        <v>21</v>
      </c>
      <c r="G276" s="68" t="s">
        <v>20</v>
      </c>
      <c r="H276" s="67" t="s">
        <v>21</v>
      </c>
      <c r="I276" s="68" t="s">
        <v>20</v>
      </c>
      <c r="J276" s="67" t="s">
        <v>21</v>
      </c>
      <c r="K276" s="68" t="s">
        <v>20</v>
      </c>
      <c r="L276" s="67" t="s">
        <v>21</v>
      </c>
      <c r="M276" s="68" t="s">
        <v>20</v>
      </c>
      <c r="N276" s="69" t="s">
        <v>21</v>
      </c>
      <c r="O276" s="293"/>
    </row>
    <row r="277" spans="1:27" x14ac:dyDescent="0.2">
      <c r="B277" s="1" t="s">
        <v>22</v>
      </c>
      <c r="C277" s="169">
        <v>7269</v>
      </c>
      <c r="D277" s="169">
        <v>3852.57</v>
      </c>
      <c r="E277" s="169">
        <v>6529</v>
      </c>
      <c r="F277" s="169">
        <v>3460.3700000000003</v>
      </c>
      <c r="G277" s="169">
        <v>3787</v>
      </c>
      <c r="H277" s="169">
        <v>2007.1100000000001</v>
      </c>
      <c r="I277" s="169">
        <v>2816</v>
      </c>
      <c r="J277" s="169">
        <v>1492.48</v>
      </c>
      <c r="K277" s="169">
        <v>2219</v>
      </c>
      <c r="L277" s="169">
        <v>1176.0700000000002</v>
      </c>
      <c r="M277" s="169">
        <v>1645</v>
      </c>
      <c r="N277" s="169">
        <v>871.85</v>
      </c>
      <c r="O277" s="293"/>
    </row>
    <row r="278" spans="1:27" x14ac:dyDescent="0.2">
      <c r="B278" s="1" t="s">
        <v>23</v>
      </c>
      <c r="C278" s="169">
        <v>11936</v>
      </c>
      <c r="D278" s="169">
        <v>6326.08</v>
      </c>
      <c r="E278" s="169">
        <v>11025</v>
      </c>
      <c r="F278" s="169">
        <v>5843.25</v>
      </c>
      <c r="G278" s="169">
        <v>5618</v>
      </c>
      <c r="H278" s="169">
        <v>2977.54</v>
      </c>
      <c r="I278" s="169">
        <v>4443</v>
      </c>
      <c r="J278" s="169">
        <v>2354.79</v>
      </c>
      <c r="K278" s="169">
        <v>3504</v>
      </c>
      <c r="L278" s="169">
        <v>1857.1200000000001</v>
      </c>
      <c r="M278" s="169">
        <v>2606</v>
      </c>
      <c r="N278" s="169">
        <v>1381.18</v>
      </c>
      <c r="O278" s="293"/>
      <c r="P278" s="94"/>
      <c r="Q278" s="94"/>
      <c r="R278" s="94"/>
      <c r="S278" s="94"/>
      <c r="T278" s="94"/>
      <c r="U278" s="94"/>
    </row>
    <row r="279" spans="1:27" x14ac:dyDescent="0.2">
      <c r="B279" s="1" t="s">
        <v>24</v>
      </c>
      <c r="C279" s="169">
        <v>17445</v>
      </c>
      <c r="D279" s="169">
        <v>9245.85</v>
      </c>
      <c r="E279" s="169">
        <v>16173</v>
      </c>
      <c r="F279" s="169">
        <v>8571.69</v>
      </c>
      <c r="G279" s="169">
        <v>8083</v>
      </c>
      <c r="H279" s="169">
        <v>4283.99</v>
      </c>
      <c r="I279" s="169">
        <v>6441</v>
      </c>
      <c r="J279" s="169">
        <v>3413.73</v>
      </c>
      <c r="K279" s="169">
        <v>5085</v>
      </c>
      <c r="L279" s="169">
        <v>2695.05</v>
      </c>
      <c r="M279" s="169">
        <v>3783</v>
      </c>
      <c r="N279" s="169">
        <v>2004.99</v>
      </c>
      <c r="O279" s="293"/>
      <c r="P279" s="70" t="b">
        <v>1</v>
      </c>
      <c r="Q279" s="70" t="b">
        <v>1</v>
      </c>
      <c r="R279" s="70" t="b">
        <v>1</v>
      </c>
      <c r="S279" s="70" t="b">
        <v>1</v>
      </c>
      <c r="T279" s="70" t="b">
        <v>1</v>
      </c>
      <c r="U279" s="70" t="b">
        <v>1</v>
      </c>
      <c r="V279" s="70" t="b">
        <v>1</v>
      </c>
      <c r="W279" s="70" t="b">
        <v>1</v>
      </c>
      <c r="X279" s="70" t="b">
        <v>1</v>
      </c>
      <c r="Y279" s="70" t="b">
        <v>1</v>
      </c>
      <c r="Z279" s="70" t="b">
        <v>1</v>
      </c>
      <c r="AA279" s="70" t="b">
        <v>1</v>
      </c>
    </row>
    <row r="280" spans="1:27" x14ac:dyDescent="0.2">
      <c r="B280" s="1" t="s">
        <v>25</v>
      </c>
      <c r="C280" s="169">
        <v>15969</v>
      </c>
      <c r="D280" s="169">
        <v>8463.57</v>
      </c>
      <c r="E280" s="169">
        <v>13492</v>
      </c>
      <c r="F280" s="169">
        <v>7150.76</v>
      </c>
      <c r="G280" s="169">
        <v>10371</v>
      </c>
      <c r="H280" s="169">
        <v>5496.63</v>
      </c>
      <c r="I280" s="169">
        <v>6967</v>
      </c>
      <c r="J280" s="169">
        <v>3692.51</v>
      </c>
      <c r="K280" s="169">
        <v>5155</v>
      </c>
      <c r="L280" s="169">
        <v>2732.15</v>
      </c>
      <c r="M280" s="169">
        <v>4177</v>
      </c>
      <c r="N280" s="169">
        <v>2213.81</v>
      </c>
      <c r="O280" s="293"/>
      <c r="P280" s="70" t="b">
        <v>1</v>
      </c>
      <c r="Q280" s="70" t="b">
        <v>1</v>
      </c>
      <c r="R280" s="70" t="b">
        <v>1</v>
      </c>
      <c r="S280" s="70" t="b">
        <v>1</v>
      </c>
      <c r="T280" s="70" t="b">
        <v>1</v>
      </c>
      <c r="U280" s="70" t="b">
        <v>1</v>
      </c>
      <c r="V280" s="70" t="b">
        <v>1</v>
      </c>
      <c r="W280" s="70" t="b">
        <v>1</v>
      </c>
      <c r="X280" s="70" t="b">
        <v>1</v>
      </c>
      <c r="Y280" s="70" t="b">
        <v>1</v>
      </c>
      <c r="Z280" s="70" t="b">
        <v>1</v>
      </c>
      <c r="AA280" s="70" t="b">
        <v>1</v>
      </c>
    </row>
    <row r="281" spans="1:27" x14ac:dyDescent="0.2">
      <c r="B281" s="1" t="s">
        <v>26</v>
      </c>
      <c r="C281" s="169">
        <v>17742</v>
      </c>
      <c r="D281" s="169">
        <v>9403.26</v>
      </c>
      <c r="E281" s="169">
        <v>14874</v>
      </c>
      <c r="F281" s="169">
        <v>7883.22</v>
      </c>
      <c r="G281" s="169">
        <v>11678</v>
      </c>
      <c r="H281" s="169">
        <v>6189.34</v>
      </c>
      <c r="I281" s="169">
        <v>7767</v>
      </c>
      <c r="J281" s="169">
        <v>4116.51</v>
      </c>
      <c r="K281" s="169">
        <v>5792</v>
      </c>
      <c r="L281" s="169">
        <v>3069.76</v>
      </c>
      <c r="M281" s="169">
        <v>4660</v>
      </c>
      <c r="N281" s="169">
        <v>2469.8000000000002</v>
      </c>
      <c r="O281" s="293"/>
      <c r="P281" s="70" t="b">
        <v>1</v>
      </c>
      <c r="Q281" s="70" t="b">
        <v>1</v>
      </c>
      <c r="R281" s="70" t="b">
        <v>1</v>
      </c>
      <c r="S281" s="70" t="b">
        <v>1</v>
      </c>
      <c r="T281" s="70" t="b">
        <v>1</v>
      </c>
      <c r="U281" s="70" t="b">
        <v>1</v>
      </c>
      <c r="V281" s="70" t="b">
        <v>1</v>
      </c>
      <c r="W281" s="70" t="b">
        <v>1</v>
      </c>
      <c r="X281" s="70" t="b">
        <v>1</v>
      </c>
      <c r="Y281" s="70" t="b">
        <v>1</v>
      </c>
      <c r="Z281" s="70" t="b">
        <v>1</v>
      </c>
      <c r="AA281" s="70" t="b">
        <v>1</v>
      </c>
    </row>
    <row r="282" spans="1:27" x14ac:dyDescent="0.2">
      <c r="B282" s="1" t="s">
        <v>27</v>
      </c>
      <c r="C282" s="169">
        <v>20479</v>
      </c>
      <c r="D282" s="169">
        <v>10853.87</v>
      </c>
      <c r="E282" s="169">
        <v>17057</v>
      </c>
      <c r="F282" s="169">
        <v>9040.2100000000009</v>
      </c>
      <c r="G282" s="169">
        <v>13729</v>
      </c>
      <c r="H282" s="169">
        <v>7276.3700000000008</v>
      </c>
      <c r="I282" s="169">
        <v>9026</v>
      </c>
      <c r="J282" s="169">
        <v>4783.7800000000007</v>
      </c>
      <c r="K282" s="169">
        <v>6783</v>
      </c>
      <c r="L282" s="169">
        <v>3594.9900000000002</v>
      </c>
      <c r="M282" s="169">
        <v>5393</v>
      </c>
      <c r="N282" s="169">
        <v>2858.29</v>
      </c>
      <c r="O282" s="293"/>
      <c r="P282" s="70" t="b">
        <v>1</v>
      </c>
      <c r="Q282" s="70" t="b">
        <v>1</v>
      </c>
      <c r="R282" s="70" t="b">
        <v>1</v>
      </c>
      <c r="S282" s="70" t="b">
        <v>1</v>
      </c>
      <c r="T282" s="70" t="b">
        <v>1</v>
      </c>
      <c r="U282" s="70" t="b">
        <v>1</v>
      </c>
      <c r="V282" s="70" t="b">
        <v>1</v>
      </c>
      <c r="W282" s="70" t="b">
        <v>1</v>
      </c>
      <c r="X282" s="70" t="b">
        <v>1</v>
      </c>
      <c r="Y282" s="70" t="b">
        <v>1</v>
      </c>
      <c r="Z282" s="70" t="b">
        <v>1</v>
      </c>
      <c r="AA282" s="70" t="b">
        <v>1</v>
      </c>
    </row>
    <row r="283" spans="1:27" x14ac:dyDescent="0.2">
      <c r="B283" s="1" t="s">
        <v>28</v>
      </c>
      <c r="C283" s="169">
        <v>22661</v>
      </c>
      <c r="D283" s="169">
        <v>12010.33</v>
      </c>
      <c r="E283" s="169">
        <v>18779</v>
      </c>
      <c r="F283" s="169">
        <v>9952.8700000000008</v>
      </c>
      <c r="G283" s="169">
        <v>15365</v>
      </c>
      <c r="H283" s="169">
        <v>8143.4500000000007</v>
      </c>
      <c r="I283" s="169">
        <v>10021</v>
      </c>
      <c r="J283" s="169">
        <v>5311.13</v>
      </c>
      <c r="K283" s="169">
        <v>7582</v>
      </c>
      <c r="L283" s="169">
        <v>4018.46</v>
      </c>
      <c r="M283" s="169">
        <v>5984</v>
      </c>
      <c r="N283" s="169">
        <v>3171.52</v>
      </c>
      <c r="O283" s="293"/>
      <c r="P283" s="70" t="b">
        <v>1</v>
      </c>
      <c r="Q283" s="70" t="b">
        <v>1</v>
      </c>
      <c r="R283" s="70" t="b">
        <v>1</v>
      </c>
      <c r="S283" s="70" t="b">
        <v>1</v>
      </c>
      <c r="T283" s="70" t="b">
        <v>1</v>
      </c>
      <c r="U283" s="70" t="b">
        <v>1</v>
      </c>
      <c r="V283" s="70" t="b">
        <v>1</v>
      </c>
      <c r="W283" s="70" t="b">
        <v>1</v>
      </c>
      <c r="X283" s="70" t="b">
        <v>1</v>
      </c>
      <c r="Y283" s="70" t="b">
        <v>1</v>
      </c>
      <c r="Z283" s="70" t="b">
        <v>1</v>
      </c>
      <c r="AA283" s="70" t="b">
        <v>1</v>
      </c>
    </row>
    <row r="284" spans="1:27" x14ac:dyDescent="0.2">
      <c r="B284" s="1" t="s">
        <v>29</v>
      </c>
      <c r="C284" s="169">
        <v>25572</v>
      </c>
      <c r="D284" s="169">
        <v>13553.16</v>
      </c>
      <c r="E284" s="169">
        <v>21090</v>
      </c>
      <c r="F284" s="169">
        <v>11177.7</v>
      </c>
      <c r="G284" s="169">
        <v>17551</v>
      </c>
      <c r="H284" s="169">
        <v>9302.0300000000007</v>
      </c>
      <c r="I284" s="169">
        <v>11345</v>
      </c>
      <c r="J284" s="169">
        <v>6012.85</v>
      </c>
      <c r="K284" s="169">
        <v>8622</v>
      </c>
      <c r="L284" s="169">
        <v>4569.66</v>
      </c>
      <c r="M284" s="169">
        <v>6769</v>
      </c>
      <c r="N284" s="169">
        <v>3587.57</v>
      </c>
      <c r="O284" s="293"/>
      <c r="P284" s="70" t="b">
        <v>1</v>
      </c>
      <c r="Q284" s="70" t="b">
        <v>1</v>
      </c>
      <c r="R284" s="70" t="b">
        <v>1</v>
      </c>
      <c r="S284" s="70" t="b">
        <v>1</v>
      </c>
      <c r="T284" s="70" t="b">
        <v>1</v>
      </c>
      <c r="U284" s="70" t="b">
        <v>1</v>
      </c>
      <c r="V284" s="70" t="b">
        <v>1</v>
      </c>
      <c r="W284" s="70" t="b">
        <v>1</v>
      </c>
      <c r="X284" s="70" t="b">
        <v>1</v>
      </c>
      <c r="Y284" s="70" t="b">
        <v>1</v>
      </c>
      <c r="Z284" s="70" t="b">
        <v>1</v>
      </c>
      <c r="AA284" s="70" t="b">
        <v>1</v>
      </c>
    </row>
    <row r="285" spans="1:27" x14ac:dyDescent="0.2">
      <c r="B285" s="1" t="s">
        <v>30</v>
      </c>
      <c r="C285" s="169">
        <v>29634</v>
      </c>
      <c r="D285" s="169">
        <v>15706.02</v>
      </c>
      <c r="E285" s="169">
        <v>24280</v>
      </c>
      <c r="F285" s="169">
        <v>12868.400000000001</v>
      </c>
      <c r="G285" s="169">
        <v>20577</v>
      </c>
      <c r="H285" s="169">
        <v>10905.810000000001</v>
      </c>
      <c r="I285" s="169">
        <v>13223</v>
      </c>
      <c r="J285" s="169">
        <v>7008.1900000000005</v>
      </c>
      <c r="K285" s="169">
        <v>10100</v>
      </c>
      <c r="L285" s="169">
        <v>5353</v>
      </c>
      <c r="M285" s="169">
        <v>7864</v>
      </c>
      <c r="N285" s="169">
        <v>4167.92</v>
      </c>
      <c r="O285" s="293"/>
      <c r="P285" s="70" t="b">
        <v>1</v>
      </c>
      <c r="Q285" s="70" t="b">
        <v>1</v>
      </c>
      <c r="R285" s="70" t="b">
        <v>1</v>
      </c>
      <c r="S285" s="70" t="b">
        <v>1</v>
      </c>
      <c r="T285" s="70" t="b">
        <v>1</v>
      </c>
      <c r="U285" s="70" t="b">
        <v>1</v>
      </c>
      <c r="V285" s="70" t="b">
        <v>1</v>
      </c>
      <c r="W285" s="70" t="b">
        <v>1</v>
      </c>
      <c r="X285" s="70" t="b">
        <v>1</v>
      </c>
      <c r="Y285" s="70" t="b">
        <v>1</v>
      </c>
      <c r="Z285" s="70" t="b">
        <v>1</v>
      </c>
      <c r="AA285" s="70" t="b">
        <v>1</v>
      </c>
    </row>
    <row r="286" spans="1:27" x14ac:dyDescent="0.2">
      <c r="B286" s="1" t="s">
        <v>31</v>
      </c>
      <c r="C286" s="169">
        <v>32424</v>
      </c>
      <c r="D286" s="169">
        <v>17184.72</v>
      </c>
      <c r="E286" s="169">
        <v>26494</v>
      </c>
      <c r="F286" s="169">
        <v>14041.820000000002</v>
      </c>
      <c r="G286" s="169">
        <v>22661</v>
      </c>
      <c r="H286" s="169">
        <v>12010.33</v>
      </c>
      <c r="I286" s="169">
        <v>14498</v>
      </c>
      <c r="J286" s="169">
        <v>7683.9400000000005</v>
      </c>
      <c r="K286" s="169">
        <v>11116</v>
      </c>
      <c r="L286" s="169">
        <v>5891.4800000000005</v>
      </c>
      <c r="M286" s="169">
        <v>8604</v>
      </c>
      <c r="N286" s="169">
        <v>4560.12</v>
      </c>
      <c r="O286" s="293"/>
      <c r="P286" s="70" t="b">
        <v>1</v>
      </c>
      <c r="Q286" s="70" t="b">
        <v>1</v>
      </c>
      <c r="R286" s="70" t="b">
        <v>1</v>
      </c>
      <c r="S286" s="70" t="b">
        <v>1</v>
      </c>
      <c r="T286" s="70" t="b">
        <v>1</v>
      </c>
      <c r="U286" s="70" t="b">
        <v>1</v>
      </c>
      <c r="V286" s="70" t="b">
        <v>1</v>
      </c>
      <c r="W286" s="70" t="b">
        <v>1</v>
      </c>
      <c r="X286" s="70" t="b">
        <v>1</v>
      </c>
      <c r="Y286" s="70" t="b">
        <v>1</v>
      </c>
      <c r="Z286" s="70" t="b">
        <v>1</v>
      </c>
      <c r="AA286" s="70" t="b">
        <v>1</v>
      </c>
    </row>
    <row r="287" spans="1:27" x14ac:dyDescent="0.2">
      <c r="B287" s="1" t="s">
        <v>32</v>
      </c>
      <c r="C287" s="169">
        <v>38301</v>
      </c>
      <c r="D287" s="169">
        <v>20299.530000000002</v>
      </c>
      <c r="E287" s="169">
        <v>31156</v>
      </c>
      <c r="F287" s="169">
        <v>16512.68</v>
      </c>
      <c r="G287" s="169">
        <v>27077</v>
      </c>
      <c r="H287" s="169">
        <v>14350.810000000001</v>
      </c>
      <c r="I287" s="169">
        <v>17206</v>
      </c>
      <c r="J287" s="169">
        <v>9119.18</v>
      </c>
      <c r="K287" s="169">
        <v>13233</v>
      </c>
      <c r="L287" s="169">
        <v>7013.4900000000007</v>
      </c>
      <c r="M287" s="169">
        <v>10167</v>
      </c>
      <c r="N287" s="169">
        <v>5388.51</v>
      </c>
      <c r="O287" s="293"/>
      <c r="P287" s="70" t="b">
        <v>1</v>
      </c>
      <c r="Q287" s="70" t="b">
        <v>1</v>
      </c>
      <c r="R287" s="70" t="b">
        <v>1</v>
      </c>
      <c r="S287" s="70" t="b">
        <v>1</v>
      </c>
      <c r="T287" s="70" t="b">
        <v>1</v>
      </c>
      <c r="U287" s="70" t="b">
        <v>1</v>
      </c>
      <c r="V287" s="70" t="b">
        <v>1</v>
      </c>
      <c r="W287" s="70" t="b">
        <v>1</v>
      </c>
      <c r="X287" s="70" t="b">
        <v>1</v>
      </c>
      <c r="Y287" s="70" t="b">
        <v>1</v>
      </c>
      <c r="Z287" s="70" t="b">
        <v>1</v>
      </c>
      <c r="AA287" s="70" t="b">
        <v>1</v>
      </c>
    </row>
    <row r="288" spans="1:27" x14ac:dyDescent="0.2">
      <c r="B288" s="1" t="s">
        <v>33</v>
      </c>
      <c r="C288" s="169">
        <v>40387</v>
      </c>
      <c r="D288" s="169">
        <v>21405.11</v>
      </c>
      <c r="E288" s="169">
        <v>32598</v>
      </c>
      <c r="F288" s="169">
        <v>17276.940000000002</v>
      </c>
      <c r="G288" s="169">
        <v>28925</v>
      </c>
      <c r="H288" s="169">
        <v>15330.25</v>
      </c>
      <c r="I288" s="169">
        <v>18216</v>
      </c>
      <c r="J288" s="169">
        <v>9654.4800000000014</v>
      </c>
      <c r="K288" s="169">
        <v>14026</v>
      </c>
      <c r="L288" s="169">
        <v>7433.7800000000007</v>
      </c>
      <c r="M288" s="169">
        <v>10766</v>
      </c>
      <c r="N288" s="169">
        <v>5705.9800000000005</v>
      </c>
      <c r="O288" s="293"/>
      <c r="P288" s="70" t="b">
        <v>1</v>
      </c>
      <c r="Q288" s="70" t="b">
        <v>1</v>
      </c>
      <c r="R288" s="70" t="b">
        <v>1</v>
      </c>
      <c r="S288" s="70" t="b">
        <v>1</v>
      </c>
      <c r="T288" s="70" t="b">
        <v>1</v>
      </c>
      <c r="U288" s="70" t="b">
        <v>1</v>
      </c>
      <c r="V288" s="70" t="b">
        <v>1</v>
      </c>
      <c r="W288" s="70" t="b">
        <v>1</v>
      </c>
      <c r="X288" s="70" t="b">
        <v>1</v>
      </c>
      <c r="Y288" s="70" t="b">
        <v>1</v>
      </c>
      <c r="Z288" s="70" t="b">
        <v>1</v>
      </c>
      <c r="AA288" s="70" t="b">
        <v>1</v>
      </c>
    </row>
    <row r="289" spans="2:27" x14ac:dyDescent="0.2">
      <c r="B289" s="1" t="s">
        <v>34</v>
      </c>
      <c r="C289" s="169">
        <v>45470</v>
      </c>
      <c r="D289" s="169">
        <v>24099.100000000002</v>
      </c>
      <c r="E289" s="169">
        <v>36709</v>
      </c>
      <c r="F289" s="169">
        <v>19455.77</v>
      </c>
      <c r="G289" s="169">
        <v>32569</v>
      </c>
      <c r="H289" s="169">
        <v>17261.57</v>
      </c>
      <c r="I289" s="169">
        <v>20515</v>
      </c>
      <c r="J289" s="169">
        <v>10872.95</v>
      </c>
      <c r="K289" s="169">
        <v>15853</v>
      </c>
      <c r="L289" s="169">
        <v>8402.09</v>
      </c>
      <c r="M289" s="169">
        <v>12130</v>
      </c>
      <c r="N289" s="169">
        <v>6428.9000000000005</v>
      </c>
      <c r="O289" s="293"/>
      <c r="P289" s="70" t="b">
        <v>1</v>
      </c>
      <c r="Q289" s="70" t="b">
        <v>1</v>
      </c>
      <c r="R289" s="70" t="b">
        <v>1</v>
      </c>
      <c r="S289" s="70" t="b">
        <v>1</v>
      </c>
      <c r="T289" s="70" t="b">
        <v>1</v>
      </c>
      <c r="U289" s="70" t="b">
        <v>1</v>
      </c>
      <c r="V289" s="70" t="b">
        <v>1</v>
      </c>
      <c r="W289" s="70" t="b">
        <v>1</v>
      </c>
      <c r="X289" s="70" t="b">
        <v>1</v>
      </c>
      <c r="Y289" s="70" t="b">
        <v>1</v>
      </c>
      <c r="Z289" s="70" t="b">
        <v>1</v>
      </c>
      <c r="AA289" s="70" t="b">
        <v>1</v>
      </c>
    </row>
    <row r="290" spans="2:27" x14ac:dyDescent="0.2">
      <c r="B290" s="1" t="s">
        <v>35</v>
      </c>
      <c r="C290" s="169">
        <v>50554</v>
      </c>
      <c r="D290" s="169">
        <v>26793.620000000003</v>
      </c>
      <c r="E290" s="169">
        <v>40815</v>
      </c>
      <c r="F290" s="169">
        <v>21631.95</v>
      </c>
      <c r="G290" s="169">
        <v>36210</v>
      </c>
      <c r="H290" s="169">
        <v>19191.3</v>
      </c>
      <c r="I290" s="169">
        <v>22805</v>
      </c>
      <c r="J290" s="169">
        <v>12086.650000000001</v>
      </c>
      <c r="K290" s="169">
        <v>17668</v>
      </c>
      <c r="L290" s="169">
        <v>9364.0400000000009</v>
      </c>
      <c r="M290" s="169">
        <v>13505</v>
      </c>
      <c r="N290" s="169">
        <v>7157.6500000000005</v>
      </c>
      <c r="O290" s="293"/>
      <c r="P290" s="70" t="b">
        <v>1</v>
      </c>
      <c r="Q290" s="70" t="b">
        <v>1</v>
      </c>
      <c r="R290" s="70" t="b">
        <v>1</v>
      </c>
      <c r="S290" s="70" t="b">
        <v>1</v>
      </c>
      <c r="T290" s="70" t="b">
        <v>1</v>
      </c>
      <c r="U290" s="70" t="b">
        <v>1</v>
      </c>
      <c r="V290" s="70" t="b">
        <v>1</v>
      </c>
      <c r="W290" s="70" t="b">
        <v>1</v>
      </c>
      <c r="X290" s="70" t="b">
        <v>1</v>
      </c>
      <c r="Y290" s="70" t="b">
        <v>1</v>
      </c>
      <c r="Z290" s="70" t="b">
        <v>1</v>
      </c>
      <c r="AA290" s="70" t="b">
        <v>1</v>
      </c>
    </row>
    <row r="291" spans="2:27" x14ac:dyDescent="0.2">
      <c r="B291" s="1" t="s">
        <v>36</v>
      </c>
      <c r="C291" s="169">
        <v>55619</v>
      </c>
      <c r="D291" s="169">
        <v>29478.07</v>
      </c>
      <c r="E291" s="169">
        <v>44923</v>
      </c>
      <c r="F291" s="169">
        <v>23809.190000000002</v>
      </c>
      <c r="G291" s="169">
        <v>39867</v>
      </c>
      <c r="H291" s="169">
        <v>21129.510000000002</v>
      </c>
      <c r="I291" s="169">
        <v>25112</v>
      </c>
      <c r="J291" s="169">
        <v>13309.36</v>
      </c>
      <c r="K291" s="169">
        <v>19503</v>
      </c>
      <c r="L291" s="169">
        <v>10336.59</v>
      </c>
      <c r="M291" s="169">
        <v>14854</v>
      </c>
      <c r="N291" s="169">
        <v>7872.6200000000008</v>
      </c>
      <c r="O291" s="293"/>
      <c r="P291" s="70" t="b">
        <v>1</v>
      </c>
      <c r="Q291" s="70" t="b">
        <v>1</v>
      </c>
      <c r="R291" s="70" t="b">
        <v>1</v>
      </c>
      <c r="S291" s="70" t="b">
        <v>1</v>
      </c>
      <c r="T291" s="70" t="b">
        <v>1</v>
      </c>
      <c r="U291" s="70" t="b">
        <v>1</v>
      </c>
      <c r="V291" s="70" t="b">
        <v>1</v>
      </c>
      <c r="W291" s="70" t="b">
        <v>1</v>
      </c>
      <c r="X291" s="70" t="b">
        <v>1</v>
      </c>
      <c r="Y291" s="70" t="b">
        <v>1</v>
      </c>
      <c r="Z291" s="70" t="b">
        <v>1</v>
      </c>
      <c r="AA291" s="70" t="b">
        <v>1</v>
      </c>
    </row>
    <row r="292" spans="2:27" x14ac:dyDescent="0.2">
      <c r="B292" s="1" t="s">
        <v>37</v>
      </c>
      <c r="C292" s="169">
        <v>60703</v>
      </c>
      <c r="D292" s="169">
        <v>32172.59</v>
      </c>
      <c r="E292" s="169">
        <v>49026</v>
      </c>
      <c r="F292" s="169">
        <v>25983.780000000002</v>
      </c>
      <c r="G292" s="169">
        <v>43500</v>
      </c>
      <c r="H292" s="169">
        <v>23055</v>
      </c>
      <c r="I292" s="169">
        <v>27397</v>
      </c>
      <c r="J292" s="169">
        <v>14520.41</v>
      </c>
      <c r="K292" s="169">
        <v>21317</v>
      </c>
      <c r="L292" s="169">
        <v>11298.01</v>
      </c>
      <c r="M292" s="169">
        <v>16234</v>
      </c>
      <c r="N292" s="169">
        <v>8604.02</v>
      </c>
      <c r="O292" s="293"/>
      <c r="P292" s="70" t="b">
        <v>1</v>
      </c>
      <c r="Q292" s="70" t="b">
        <v>1</v>
      </c>
      <c r="R292" s="70" t="b">
        <v>1</v>
      </c>
      <c r="S292" s="70" t="b">
        <v>1</v>
      </c>
      <c r="T292" s="70" t="b">
        <v>1</v>
      </c>
      <c r="U292" s="70" t="b">
        <v>1</v>
      </c>
      <c r="V292" s="70" t="b">
        <v>1</v>
      </c>
      <c r="W292" s="70" t="b">
        <v>1</v>
      </c>
      <c r="X292" s="70" t="b">
        <v>1</v>
      </c>
      <c r="Y292" s="70" t="b">
        <v>1</v>
      </c>
      <c r="Z292" s="70" t="b">
        <v>1</v>
      </c>
      <c r="AA292" s="70" t="b">
        <v>1</v>
      </c>
    </row>
    <row r="293" spans="2:27" x14ac:dyDescent="0.2">
      <c r="B293" s="1" t="s">
        <v>38</v>
      </c>
      <c r="C293" s="169">
        <v>60942</v>
      </c>
      <c r="D293" s="169">
        <v>32299.260000000002</v>
      </c>
      <c r="E293" s="169">
        <v>49089</v>
      </c>
      <c r="F293" s="169">
        <v>26017.170000000002</v>
      </c>
      <c r="G293" s="169">
        <v>43915</v>
      </c>
      <c r="H293" s="169">
        <v>23274.95</v>
      </c>
      <c r="I293" s="169">
        <v>27559</v>
      </c>
      <c r="J293" s="169">
        <v>14606.27</v>
      </c>
      <c r="K293" s="169">
        <v>21432</v>
      </c>
      <c r="L293" s="169">
        <v>11358.960000000001</v>
      </c>
      <c r="M293" s="169">
        <v>16286</v>
      </c>
      <c r="N293" s="169">
        <v>8631.58</v>
      </c>
      <c r="O293" s="293"/>
      <c r="P293" s="70" t="b">
        <v>1</v>
      </c>
      <c r="Q293" s="70" t="b">
        <v>1</v>
      </c>
      <c r="R293" s="70" t="b">
        <v>1</v>
      </c>
      <c r="S293" s="70" t="b">
        <v>1</v>
      </c>
      <c r="T293" s="70" t="b">
        <v>1</v>
      </c>
      <c r="U293" s="70" t="b">
        <v>1</v>
      </c>
      <c r="V293" s="70" t="b">
        <v>1</v>
      </c>
      <c r="W293" s="70" t="b">
        <v>1</v>
      </c>
      <c r="X293" s="70" t="b">
        <v>1</v>
      </c>
      <c r="Y293" s="70" t="b">
        <v>1</v>
      </c>
      <c r="Z293" s="70" t="b">
        <v>1</v>
      </c>
      <c r="AA293" s="70" t="b">
        <v>1</v>
      </c>
    </row>
    <row r="294" spans="2:27" x14ac:dyDescent="0.2">
      <c r="B294" s="1" t="s">
        <v>39</v>
      </c>
      <c r="C294" s="169">
        <v>61185</v>
      </c>
      <c r="D294" s="169">
        <v>32428.050000000003</v>
      </c>
      <c r="E294" s="169">
        <v>49129</v>
      </c>
      <c r="F294" s="169">
        <v>26038.370000000003</v>
      </c>
      <c r="G294" s="169">
        <v>44315</v>
      </c>
      <c r="H294" s="169">
        <v>23486.95</v>
      </c>
      <c r="I294" s="169">
        <v>27723</v>
      </c>
      <c r="J294" s="169">
        <v>14693.19</v>
      </c>
      <c r="K294" s="169">
        <v>21547</v>
      </c>
      <c r="L294" s="169">
        <v>11419.91</v>
      </c>
      <c r="M294" s="169">
        <v>16350</v>
      </c>
      <c r="N294" s="169">
        <v>8665.5</v>
      </c>
      <c r="O294" s="293"/>
      <c r="P294" s="70" t="b">
        <v>1</v>
      </c>
      <c r="Q294" s="70" t="b">
        <v>1</v>
      </c>
      <c r="R294" s="70" t="b">
        <v>1</v>
      </c>
      <c r="S294" s="70" t="b">
        <v>1</v>
      </c>
      <c r="T294" s="70" t="b">
        <v>1</v>
      </c>
      <c r="U294" s="70" t="b">
        <v>1</v>
      </c>
      <c r="V294" s="70" t="b">
        <v>1</v>
      </c>
      <c r="W294" s="70" t="b">
        <v>1</v>
      </c>
      <c r="X294" s="70" t="b">
        <v>1</v>
      </c>
      <c r="Y294" s="70" t="b">
        <v>1</v>
      </c>
      <c r="Z294" s="70" t="b">
        <v>1</v>
      </c>
      <c r="AA294" s="70" t="b">
        <v>1</v>
      </c>
    </row>
    <row r="295" spans="2:27" x14ac:dyDescent="0.2">
      <c r="B295" s="1" t="s">
        <v>40</v>
      </c>
      <c r="C295" s="169">
        <v>68010</v>
      </c>
      <c r="D295" s="169">
        <v>36045.300000000003</v>
      </c>
      <c r="E295" s="169">
        <v>54613</v>
      </c>
      <c r="F295" s="169">
        <v>28944.890000000003</v>
      </c>
      <c r="G295" s="169">
        <v>49266</v>
      </c>
      <c r="H295" s="169">
        <v>26110.98</v>
      </c>
      <c r="I295" s="169">
        <v>30823</v>
      </c>
      <c r="J295" s="169">
        <v>16336.19</v>
      </c>
      <c r="K295" s="169">
        <v>23993</v>
      </c>
      <c r="L295" s="169">
        <v>12716.29</v>
      </c>
      <c r="M295" s="169">
        <v>18184</v>
      </c>
      <c r="N295" s="169">
        <v>9637.52</v>
      </c>
      <c r="O295" s="293"/>
      <c r="P295" s="70" t="b">
        <v>1</v>
      </c>
      <c r="Q295" s="70" t="b">
        <v>1</v>
      </c>
      <c r="R295" s="70" t="b">
        <v>1</v>
      </c>
      <c r="S295" s="70" t="b">
        <v>1</v>
      </c>
      <c r="T295" s="70" t="b">
        <v>1</v>
      </c>
      <c r="U295" s="70" t="b">
        <v>1</v>
      </c>
      <c r="V295" s="70" t="b">
        <v>1</v>
      </c>
      <c r="W295" s="70" t="b">
        <v>1</v>
      </c>
      <c r="X295" s="70" t="b">
        <v>1</v>
      </c>
      <c r="Y295" s="70" t="b">
        <v>1</v>
      </c>
      <c r="Z295" s="70" t="b">
        <v>1</v>
      </c>
      <c r="AA295" s="70" t="b">
        <v>1</v>
      </c>
    </row>
    <row r="296" spans="2:27" x14ac:dyDescent="0.2">
      <c r="B296" s="1" t="s">
        <v>41</v>
      </c>
      <c r="C296" s="169">
        <v>74820</v>
      </c>
      <c r="D296" s="169">
        <v>39654.6</v>
      </c>
      <c r="E296" s="169">
        <v>60102</v>
      </c>
      <c r="F296" s="169">
        <v>31854.06</v>
      </c>
      <c r="G296" s="169">
        <v>54225</v>
      </c>
      <c r="H296" s="169">
        <v>28739.25</v>
      </c>
      <c r="I296" s="169">
        <v>33924</v>
      </c>
      <c r="J296" s="169">
        <v>17979.72</v>
      </c>
      <c r="K296" s="169">
        <v>26445</v>
      </c>
      <c r="L296" s="169">
        <v>14015.85</v>
      </c>
      <c r="M296" s="169">
        <v>20016</v>
      </c>
      <c r="N296" s="169">
        <v>10608.480000000001</v>
      </c>
      <c r="O296" s="293"/>
      <c r="P296" s="70" t="b">
        <v>1</v>
      </c>
      <c r="Q296" s="70" t="b">
        <v>1</v>
      </c>
      <c r="R296" s="70" t="b">
        <v>1</v>
      </c>
      <c r="S296" s="70" t="b">
        <v>1</v>
      </c>
      <c r="T296" s="70" t="b">
        <v>1</v>
      </c>
      <c r="U296" s="70" t="b">
        <v>1</v>
      </c>
      <c r="V296" s="70" t="b">
        <v>1</v>
      </c>
      <c r="W296" s="70" t="b">
        <v>1</v>
      </c>
      <c r="X296" s="70" t="b">
        <v>1</v>
      </c>
      <c r="Y296" s="70" t="b">
        <v>1</v>
      </c>
      <c r="Z296" s="70" t="b">
        <v>1</v>
      </c>
      <c r="AA296" s="70" t="b">
        <v>1</v>
      </c>
    </row>
    <row r="297" spans="2:27" x14ac:dyDescent="0.2">
      <c r="B297" s="1" t="s">
        <v>42</v>
      </c>
      <c r="C297" s="169">
        <v>78263</v>
      </c>
      <c r="D297" s="169">
        <v>41479.39</v>
      </c>
      <c r="E297" s="169">
        <v>62833</v>
      </c>
      <c r="F297" s="169">
        <v>33301.490000000005</v>
      </c>
      <c r="G297" s="169">
        <v>56689</v>
      </c>
      <c r="H297" s="169">
        <v>30045.170000000002</v>
      </c>
      <c r="I297" s="169">
        <v>35464</v>
      </c>
      <c r="J297" s="169">
        <v>18795.920000000002</v>
      </c>
      <c r="K297" s="169">
        <v>27663</v>
      </c>
      <c r="L297" s="169">
        <v>14661.390000000001</v>
      </c>
      <c r="M297" s="169">
        <v>20938</v>
      </c>
      <c r="N297" s="169">
        <v>11097.140000000001</v>
      </c>
      <c r="O297" s="293"/>
      <c r="P297" s="70" t="b">
        <v>1</v>
      </c>
      <c r="Q297" s="70" t="b">
        <v>1</v>
      </c>
      <c r="R297" s="70" t="b">
        <v>1</v>
      </c>
      <c r="S297" s="70" t="b">
        <v>1</v>
      </c>
      <c r="T297" s="70" t="b">
        <v>1</v>
      </c>
      <c r="U297" s="70" t="b">
        <v>1</v>
      </c>
      <c r="V297" s="70" t="b">
        <v>1</v>
      </c>
      <c r="W297" s="70" t="b">
        <v>1</v>
      </c>
      <c r="X297" s="70" t="b">
        <v>1</v>
      </c>
      <c r="Y297" s="70" t="b">
        <v>1</v>
      </c>
      <c r="Z297" s="70" t="b">
        <v>1</v>
      </c>
      <c r="AA297" s="70" t="b">
        <v>1</v>
      </c>
    </row>
    <row r="298" spans="2:27" x14ac:dyDescent="0.2">
      <c r="B298" s="1" t="s">
        <v>43</v>
      </c>
      <c r="C298" s="169">
        <v>78787</v>
      </c>
      <c r="D298" s="169">
        <v>41757.11</v>
      </c>
      <c r="E298" s="169">
        <v>62959</v>
      </c>
      <c r="F298" s="169">
        <v>33368.270000000004</v>
      </c>
      <c r="G298" s="169">
        <v>57640</v>
      </c>
      <c r="H298" s="169">
        <v>30549.200000000001</v>
      </c>
      <c r="I298" s="169">
        <v>35825</v>
      </c>
      <c r="J298" s="169">
        <v>18987.25</v>
      </c>
      <c r="K298" s="169">
        <v>27939</v>
      </c>
      <c r="L298" s="169">
        <v>14807.67</v>
      </c>
      <c r="M298" s="169">
        <v>21042</v>
      </c>
      <c r="N298" s="169">
        <v>11152.26</v>
      </c>
      <c r="O298" s="293"/>
      <c r="P298" s="70" t="b">
        <v>1</v>
      </c>
      <c r="Q298" s="70" t="b">
        <v>1</v>
      </c>
      <c r="R298" s="70" t="b">
        <v>1</v>
      </c>
      <c r="S298" s="70" t="b">
        <v>1</v>
      </c>
      <c r="T298" s="70" t="b">
        <v>1</v>
      </c>
      <c r="U298" s="70" t="b">
        <v>1</v>
      </c>
      <c r="V298" s="70" t="b">
        <v>1</v>
      </c>
      <c r="W298" s="70" t="b">
        <v>1</v>
      </c>
      <c r="X298" s="70" t="b">
        <v>1</v>
      </c>
      <c r="Y298" s="70" t="b">
        <v>1</v>
      </c>
      <c r="Z298" s="70" t="b">
        <v>1</v>
      </c>
      <c r="AA298" s="70" t="b">
        <v>1</v>
      </c>
    </row>
    <row r="299" spans="2:27" x14ac:dyDescent="0.2">
      <c r="B299" s="1" t="s">
        <v>44</v>
      </c>
      <c r="C299" s="169">
        <v>88680</v>
      </c>
      <c r="D299" s="169">
        <v>47000.4</v>
      </c>
      <c r="E299" s="169">
        <v>70851</v>
      </c>
      <c r="F299" s="169">
        <v>37551.03</v>
      </c>
      <c r="G299" s="169">
        <v>64877</v>
      </c>
      <c r="H299" s="169">
        <v>34384.810000000005</v>
      </c>
      <c r="I299" s="169">
        <v>40323</v>
      </c>
      <c r="J299" s="169">
        <v>21371.190000000002</v>
      </c>
      <c r="K299" s="169">
        <v>31490</v>
      </c>
      <c r="L299" s="169">
        <v>16689.7</v>
      </c>
      <c r="M299" s="169">
        <v>23684</v>
      </c>
      <c r="N299" s="169">
        <v>12552.52</v>
      </c>
      <c r="O299" s="293"/>
      <c r="P299" s="70" t="b">
        <v>1</v>
      </c>
      <c r="Q299" s="70" t="b">
        <v>1</v>
      </c>
      <c r="R299" s="70" t="b">
        <v>1</v>
      </c>
      <c r="S299" s="70" t="b">
        <v>1</v>
      </c>
      <c r="T299" s="70" t="b">
        <v>1</v>
      </c>
      <c r="U299" s="70" t="b">
        <v>1</v>
      </c>
      <c r="V299" s="70" t="b">
        <v>1</v>
      </c>
      <c r="W299" s="70" t="b">
        <v>1</v>
      </c>
      <c r="X299" s="70" t="b">
        <v>1</v>
      </c>
      <c r="Y299" s="70" t="b">
        <v>1</v>
      </c>
      <c r="Z299" s="70" t="b">
        <v>1</v>
      </c>
      <c r="AA299" s="70" t="b">
        <v>1</v>
      </c>
    </row>
    <row r="300" spans="2:27" x14ac:dyDescent="0.2">
      <c r="B300" s="1" t="s">
        <v>45</v>
      </c>
      <c r="C300" s="169">
        <v>98565</v>
      </c>
      <c r="D300" s="169">
        <v>52239.450000000004</v>
      </c>
      <c r="E300" s="169">
        <v>78749</v>
      </c>
      <c r="F300" s="169">
        <v>41736.97</v>
      </c>
      <c r="G300" s="169">
        <v>72103</v>
      </c>
      <c r="H300" s="169">
        <v>38214.590000000004</v>
      </c>
      <c r="I300" s="169">
        <v>44828</v>
      </c>
      <c r="J300" s="169">
        <v>23758.84</v>
      </c>
      <c r="K300" s="169">
        <v>35058</v>
      </c>
      <c r="L300" s="169">
        <v>18580.740000000002</v>
      </c>
      <c r="M300" s="169">
        <v>26337</v>
      </c>
      <c r="N300" s="169">
        <v>13958.61</v>
      </c>
      <c r="O300" s="293"/>
      <c r="P300" s="70" t="b">
        <v>1</v>
      </c>
      <c r="Q300" s="70" t="b">
        <v>1</v>
      </c>
      <c r="R300" s="70" t="b">
        <v>1</v>
      </c>
      <c r="S300" s="70" t="b">
        <v>1</v>
      </c>
      <c r="T300" s="70" t="b">
        <v>1</v>
      </c>
      <c r="U300" s="70" t="b">
        <v>1</v>
      </c>
      <c r="V300" s="70" t="b">
        <v>1</v>
      </c>
      <c r="W300" s="70" t="b">
        <v>1</v>
      </c>
      <c r="X300" s="70" t="b">
        <v>1</v>
      </c>
      <c r="Y300" s="70" t="b">
        <v>1</v>
      </c>
      <c r="Z300" s="70" t="b">
        <v>1</v>
      </c>
      <c r="AA300" s="70" t="b">
        <v>1</v>
      </c>
    </row>
    <row r="301" spans="2:27" x14ac:dyDescent="0.2">
      <c r="B301" s="1" t="s">
        <v>46</v>
      </c>
      <c r="C301" s="169">
        <v>108436</v>
      </c>
      <c r="D301" s="169">
        <v>57471.08</v>
      </c>
      <c r="E301" s="169">
        <v>86657</v>
      </c>
      <c r="F301" s="169">
        <v>45928.21</v>
      </c>
      <c r="G301" s="169">
        <v>79353</v>
      </c>
      <c r="H301" s="169">
        <v>42057.090000000004</v>
      </c>
      <c r="I301" s="169">
        <v>49335</v>
      </c>
      <c r="J301" s="169">
        <v>26147.550000000003</v>
      </c>
      <c r="K301" s="169">
        <v>38615</v>
      </c>
      <c r="L301" s="169">
        <v>20465.95</v>
      </c>
      <c r="M301" s="169">
        <v>28983</v>
      </c>
      <c r="N301" s="169">
        <v>15360.990000000002</v>
      </c>
      <c r="O301" s="293"/>
      <c r="P301" s="70" t="b">
        <v>1</v>
      </c>
      <c r="Q301" s="70" t="b">
        <v>1</v>
      </c>
      <c r="R301" s="70" t="b">
        <v>1</v>
      </c>
      <c r="S301" s="70" t="b">
        <v>1</v>
      </c>
      <c r="T301" s="70" t="b">
        <v>1</v>
      </c>
      <c r="U301" s="70" t="b">
        <v>1</v>
      </c>
      <c r="V301" s="70" t="b">
        <v>1</v>
      </c>
      <c r="W301" s="70" t="b">
        <v>1</v>
      </c>
      <c r="X301" s="70" t="b">
        <v>1</v>
      </c>
      <c r="Y301" s="70" t="b">
        <v>1</v>
      </c>
      <c r="Z301" s="70" t="b">
        <v>1</v>
      </c>
      <c r="AA301" s="70" t="b">
        <v>1</v>
      </c>
    </row>
    <row r="302" spans="2:27" x14ac:dyDescent="0.2">
      <c r="B302" s="1" t="s">
        <v>47</v>
      </c>
      <c r="C302" s="169">
        <v>118324</v>
      </c>
      <c r="D302" s="169">
        <v>62711.72</v>
      </c>
      <c r="E302" s="169">
        <v>94566</v>
      </c>
      <c r="F302" s="169">
        <v>50119.98</v>
      </c>
      <c r="G302" s="169">
        <v>86581</v>
      </c>
      <c r="H302" s="169">
        <v>45887.93</v>
      </c>
      <c r="I302" s="169">
        <v>53837</v>
      </c>
      <c r="J302" s="169">
        <v>28533.61</v>
      </c>
      <c r="K302" s="169">
        <v>42170</v>
      </c>
      <c r="L302" s="169">
        <v>22350.100000000002</v>
      </c>
      <c r="M302" s="169">
        <v>31626</v>
      </c>
      <c r="N302" s="169">
        <v>16761.780000000002</v>
      </c>
      <c r="O302" s="293"/>
      <c r="P302" s="70" t="b">
        <v>1</v>
      </c>
      <c r="Q302" s="70" t="b">
        <v>1</v>
      </c>
      <c r="R302" s="70" t="b">
        <v>1</v>
      </c>
      <c r="S302" s="70" t="b">
        <v>1</v>
      </c>
      <c r="T302" s="70" t="b">
        <v>1</v>
      </c>
      <c r="U302" s="70" t="b">
        <v>1</v>
      </c>
      <c r="V302" s="70" t="b">
        <v>1</v>
      </c>
      <c r="W302" s="70" t="b">
        <v>1</v>
      </c>
      <c r="X302" s="70" t="b">
        <v>1</v>
      </c>
      <c r="Y302" s="70" t="b">
        <v>1</v>
      </c>
      <c r="Z302" s="70" t="b">
        <v>1</v>
      </c>
      <c r="AA302" s="70" t="b">
        <v>1</v>
      </c>
    </row>
    <row r="303" spans="2:27" x14ac:dyDescent="0.2">
      <c r="B303" s="1" t="s">
        <v>48</v>
      </c>
      <c r="C303" s="169">
        <v>129252</v>
      </c>
      <c r="D303" s="169">
        <v>68503.56</v>
      </c>
      <c r="E303" s="169">
        <v>103047</v>
      </c>
      <c r="F303" s="169">
        <v>54614.91</v>
      </c>
      <c r="G303" s="169">
        <v>94971</v>
      </c>
      <c r="H303" s="169">
        <v>50334.630000000005</v>
      </c>
      <c r="I303" s="169">
        <v>58876</v>
      </c>
      <c r="J303" s="169">
        <v>31204.280000000002</v>
      </c>
      <c r="K303" s="169">
        <v>46151</v>
      </c>
      <c r="L303" s="169">
        <v>24460.030000000002</v>
      </c>
      <c r="M303" s="169">
        <v>34564</v>
      </c>
      <c r="N303" s="169">
        <v>18318.920000000002</v>
      </c>
      <c r="O303" s="293"/>
      <c r="P303" s="70" t="b">
        <v>1</v>
      </c>
      <c r="Q303" s="70" t="b">
        <v>1</v>
      </c>
      <c r="R303" s="70" t="b">
        <v>1</v>
      </c>
      <c r="S303" s="70" t="b">
        <v>1</v>
      </c>
      <c r="T303" s="70" t="b">
        <v>1</v>
      </c>
      <c r="U303" s="70" t="b">
        <v>1</v>
      </c>
      <c r="V303" s="70" t="b">
        <v>1</v>
      </c>
      <c r="W303" s="70" t="b">
        <v>1</v>
      </c>
      <c r="X303" s="70" t="b">
        <v>1</v>
      </c>
      <c r="Y303" s="70" t="b">
        <v>1</v>
      </c>
      <c r="Z303" s="70" t="b">
        <v>1</v>
      </c>
      <c r="AA303" s="70" t="b">
        <v>1</v>
      </c>
    </row>
    <row r="304" spans="2:27" x14ac:dyDescent="0.2">
      <c r="B304" s="309" t="s">
        <v>161</v>
      </c>
      <c r="C304" s="309"/>
      <c r="D304" s="309"/>
      <c r="E304" s="309"/>
      <c r="F304" s="309"/>
      <c r="P304" s="70" t="b">
        <v>1</v>
      </c>
      <c r="Q304" s="70" t="b">
        <v>1</v>
      </c>
      <c r="R304" s="70" t="b">
        <v>1</v>
      </c>
      <c r="S304" s="70" t="b">
        <v>1</v>
      </c>
      <c r="T304" s="70" t="b">
        <v>1</v>
      </c>
      <c r="U304" s="70" t="b">
        <v>1</v>
      </c>
      <c r="V304" s="70" t="b">
        <v>1</v>
      </c>
      <c r="W304" s="70" t="b">
        <v>1</v>
      </c>
      <c r="X304" s="70" t="b">
        <v>1</v>
      </c>
      <c r="Y304" s="70" t="b">
        <v>1</v>
      </c>
      <c r="Z304" s="70" t="b">
        <v>1</v>
      </c>
      <c r="AA304" s="70" t="b">
        <v>1</v>
      </c>
    </row>
    <row r="305" spans="1:27" x14ac:dyDescent="0.2">
      <c r="P305" s="70" t="b">
        <v>1</v>
      </c>
      <c r="Q305" s="70" t="b">
        <v>1</v>
      </c>
      <c r="R305" s="70" t="b">
        <v>1</v>
      </c>
      <c r="S305" s="70" t="b">
        <v>1</v>
      </c>
      <c r="T305" s="70" t="b">
        <v>1</v>
      </c>
      <c r="U305" s="70" t="b">
        <v>1</v>
      </c>
      <c r="V305" s="70" t="b">
        <v>1</v>
      </c>
      <c r="W305" s="70" t="b">
        <v>1</v>
      </c>
      <c r="X305" s="70" t="b">
        <v>1</v>
      </c>
      <c r="Y305" s="70" t="b">
        <v>1</v>
      </c>
      <c r="Z305" s="70" t="b">
        <v>1</v>
      </c>
      <c r="AA305" s="70" t="b">
        <v>1</v>
      </c>
    </row>
    <row r="309" spans="1:27" ht="19" x14ac:dyDescent="0.2">
      <c r="A309" s="63"/>
      <c r="B309" s="61" t="s">
        <v>159</v>
      </c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</row>
    <row r="311" spans="1:27" x14ac:dyDescent="0.2">
      <c r="B311" s="74" t="s">
        <v>2</v>
      </c>
      <c r="C311" s="299" t="s">
        <v>3</v>
      </c>
      <c r="D311" s="300"/>
      <c r="E311" s="299" t="s">
        <v>4</v>
      </c>
      <c r="F311" s="300"/>
      <c r="G311" s="299" t="s">
        <v>5</v>
      </c>
      <c r="H311" s="300"/>
      <c r="I311" s="299" t="s">
        <v>6</v>
      </c>
      <c r="J311" s="300"/>
      <c r="K311" s="299" t="s">
        <v>7</v>
      </c>
      <c r="L311" s="300"/>
      <c r="M311" s="299" t="s">
        <v>8</v>
      </c>
      <c r="N311" s="301"/>
      <c r="O311" s="293" t="str">
        <f>O4</f>
        <v>BUPA SECURE CARE PREMIUM BOOKLET, EFFECTIVE JANUARY 1, 2026</v>
      </c>
    </row>
    <row r="312" spans="1:27" ht="28" x14ac:dyDescent="0.2">
      <c r="B312" s="99" t="s">
        <v>209</v>
      </c>
      <c r="C312" s="294" t="s">
        <v>9</v>
      </c>
      <c r="D312" s="295"/>
      <c r="E312" s="294" t="s">
        <v>10</v>
      </c>
      <c r="F312" s="295"/>
      <c r="G312" s="294" t="s">
        <v>11</v>
      </c>
      <c r="H312" s="295"/>
      <c r="I312" s="294" t="s">
        <v>12</v>
      </c>
      <c r="J312" s="295"/>
      <c r="K312" s="294" t="s">
        <v>13</v>
      </c>
      <c r="L312" s="295"/>
      <c r="M312" s="294" t="s">
        <v>14</v>
      </c>
      <c r="N312" s="296"/>
      <c r="O312" s="293"/>
    </row>
    <row r="313" spans="1:27" ht="35" customHeight="1" x14ac:dyDescent="0.2">
      <c r="B313" s="103" t="s">
        <v>210</v>
      </c>
      <c r="C313" s="297" t="s">
        <v>10</v>
      </c>
      <c r="D313" s="298"/>
      <c r="E313" s="297" t="s">
        <v>11</v>
      </c>
      <c r="F313" s="298"/>
      <c r="G313" s="297" t="s">
        <v>15</v>
      </c>
      <c r="H313" s="298"/>
      <c r="I313" s="297" t="s">
        <v>12</v>
      </c>
      <c r="J313" s="298"/>
      <c r="K313" s="297" t="s">
        <v>13</v>
      </c>
      <c r="L313" s="298"/>
      <c r="M313" s="297" t="s">
        <v>14</v>
      </c>
      <c r="N313" s="302"/>
      <c r="O313" s="293"/>
    </row>
    <row r="314" spans="1:27" x14ac:dyDescent="0.2">
      <c r="B314" s="75" t="s">
        <v>16</v>
      </c>
      <c r="C314" s="64" t="s">
        <v>17</v>
      </c>
      <c r="D314" s="65" t="s">
        <v>18</v>
      </c>
      <c r="E314" s="64" t="s">
        <v>17</v>
      </c>
      <c r="F314" s="65" t="s">
        <v>18</v>
      </c>
      <c r="G314" s="64" t="s">
        <v>17</v>
      </c>
      <c r="H314" s="65" t="s">
        <v>18</v>
      </c>
      <c r="I314" s="64" t="s">
        <v>17</v>
      </c>
      <c r="J314" s="65" t="s">
        <v>18</v>
      </c>
      <c r="K314" s="64" t="s">
        <v>17</v>
      </c>
      <c r="L314" s="65" t="s">
        <v>18</v>
      </c>
      <c r="M314" s="64" t="s">
        <v>17</v>
      </c>
      <c r="N314" s="66" t="s">
        <v>18</v>
      </c>
      <c r="O314" s="293"/>
    </row>
    <row r="315" spans="1:27" x14ac:dyDescent="0.2">
      <c r="A315" s="94"/>
      <c r="B315" s="75" t="s">
        <v>19</v>
      </c>
      <c r="C315" s="68" t="s">
        <v>20</v>
      </c>
      <c r="D315" s="67" t="s">
        <v>21</v>
      </c>
      <c r="E315" s="68" t="s">
        <v>20</v>
      </c>
      <c r="F315" s="67" t="s">
        <v>21</v>
      </c>
      <c r="G315" s="68" t="s">
        <v>20</v>
      </c>
      <c r="H315" s="67" t="s">
        <v>21</v>
      </c>
      <c r="I315" s="68" t="s">
        <v>20</v>
      </c>
      <c r="J315" s="67" t="s">
        <v>21</v>
      </c>
      <c r="K315" s="68" t="s">
        <v>20</v>
      </c>
      <c r="L315" s="67" t="s">
        <v>21</v>
      </c>
      <c r="M315" s="68" t="s">
        <v>20</v>
      </c>
      <c r="N315" s="69" t="s">
        <v>21</v>
      </c>
      <c r="O315" s="293"/>
    </row>
    <row r="316" spans="1:27" x14ac:dyDescent="0.2">
      <c r="B316" s="1" t="s">
        <v>22</v>
      </c>
      <c r="C316" s="169">
        <v>2905</v>
      </c>
      <c r="D316" s="169">
        <v>1481.55</v>
      </c>
      <c r="E316" s="169">
        <v>2606</v>
      </c>
      <c r="F316" s="169">
        <v>1329.06</v>
      </c>
      <c r="G316" s="169">
        <v>1536</v>
      </c>
      <c r="H316" s="169">
        <v>783.36</v>
      </c>
      <c r="I316" s="169">
        <v>1295</v>
      </c>
      <c r="J316" s="169">
        <v>660.45</v>
      </c>
      <c r="K316" s="169">
        <v>1044</v>
      </c>
      <c r="L316" s="169">
        <v>532.44000000000005</v>
      </c>
      <c r="M316" s="169">
        <v>768</v>
      </c>
      <c r="N316" s="169">
        <v>391.68</v>
      </c>
      <c r="O316" s="293"/>
    </row>
    <row r="317" spans="1:27" x14ac:dyDescent="0.2">
      <c r="B317" s="1" t="s">
        <v>23</v>
      </c>
      <c r="C317" s="169">
        <v>4749</v>
      </c>
      <c r="D317" s="169">
        <v>2421.9900000000002</v>
      </c>
      <c r="E317" s="169">
        <v>4390</v>
      </c>
      <c r="F317" s="169">
        <v>2238.9</v>
      </c>
      <c r="G317" s="169">
        <v>2295</v>
      </c>
      <c r="H317" s="169">
        <v>1170.45</v>
      </c>
      <c r="I317" s="169">
        <v>2030</v>
      </c>
      <c r="J317" s="169">
        <v>1035.3</v>
      </c>
      <c r="K317" s="169">
        <v>1642</v>
      </c>
      <c r="L317" s="169">
        <v>837.42</v>
      </c>
      <c r="M317" s="169">
        <v>1217</v>
      </c>
      <c r="N317" s="169">
        <v>620.66999999999996</v>
      </c>
      <c r="O317" s="293"/>
      <c r="P317" s="94"/>
      <c r="Q317" s="94"/>
      <c r="R317" s="94"/>
      <c r="S317" s="94"/>
      <c r="T317" s="94"/>
      <c r="U317" s="94"/>
    </row>
    <row r="318" spans="1:27" x14ac:dyDescent="0.2">
      <c r="B318" s="1" t="s">
        <v>24</v>
      </c>
      <c r="C318" s="169">
        <v>6952</v>
      </c>
      <c r="D318" s="169">
        <v>3545.52</v>
      </c>
      <c r="E318" s="169">
        <v>6452</v>
      </c>
      <c r="F318" s="169">
        <v>3290.52</v>
      </c>
      <c r="G318" s="169">
        <v>3294</v>
      </c>
      <c r="H318" s="169">
        <v>1679.94</v>
      </c>
      <c r="I318" s="169">
        <v>2948</v>
      </c>
      <c r="J318" s="169">
        <v>1503.48</v>
      </c>
      <c r="K318" s="169">
        <v>2380</v>
      </c>
      <c r="L318" s="169">
        <v>1213.8</v>
      </c>
      <c r="M318" s="169">
        <v>1757</v>
      </c>
      <c r="N318" s="169">
        <v>896.07</v>
      </c>
      <c r="O318" s="293"/>
      <c r="P318" s="70" t="b">
        <v>1</v>
      </c>
      <c r="Q318" s="70" t="b">
        <v>1</v>
      </c>
      <c r="R318" s="70" t="b">
        <v>1</v>
      </c>
      <c r="S318" s="70" t="b">
        <v>1</v>
      </c>
      <c r="T318" s="70" t="b">
        <v>1</v>
      </c>
      <c r="U318" s="70" t="b">
        <v>1</v>
      </c>
      <c r="V318" s="70" t="b">
        <v>1</v>
      </c>
      <c r="W318" s="70" t="b">
        <v>1</v>
      </c>
      <c r="X318" s="70" t="b">
        <v>1</v>
      </c>
      <c r="Y318" s="70" t="b">
        <v>1</v>
      </c>
      <c r="Z318" s="70" t="b">
        <v>1</v>
      </c>
      <c r="AA318" s="70" t="b">
        <v>1</v>
      </c>
    </row>
    <row r="319" spans="1:27" x14ac:dyDescent="0.2">
      <c r="B319" s="1" t="s">
        <v>25</v>
      </c>
      <c r="C319" s="169">
        <v>6399</v>
      </c>
      <c r="D319" s="169">
        <v>3263.4900000000002</v>
      </c>
      <c r="E319" s="169">
        <v>5400</v>
      </c>
      <c r="F319" s="169">
        <v>2754</v>
      </c>
      <c r="G319" s="169">
        <v>4236</v>
      </c>
      <c r="H319" s="169">
        <v>2160.36</v>
      </c>
      <c r="I319" s="169">
        <v>3200</v>
      </c>
      <c r="J319" s="169">
        <v>1632</v>
      </c>
      <c r="K319" s="169">
        <v>2594</v>
      </c>
      <c r="L319" s="169">
        <v>1322.94</v>
      </c>
      <c r="M319" s="169">
        <v>1969</v>
      </c>
      <c r="N319" s="169">
        <v>1004.19</v>
      </c>
      <c r="O319" s="293"/>
      <c r="P319" s="70" t="b">
        <v>1</v>
      </c>
      <c r="Q319" s="70" t="b">
        <v>1</v>
      </c>
      <c r="R319" s="70" t="b">
        <v>1</v>
      </c>
      <c r="S319" s="70" t="b">
        <v>1</v>
      </c>
      <c r="T319" s="70" t="b">
        <v>1</v>
      </c>
      <c r="U319" s="70" t="b">
        <v>1</v>
      </c>
      <c r="V319" s="70" t="b">
        <v>1</v>
      </c>
      <c r="W319" s="70" t="b">
        <v>1</v>
      </c>
      <c r="X319" s="70" t="b">
        <v>1</v>
      </c>
      <c r="Y319" s="70" t="b">
        <v>1</v>
      </c>
      <c r="Z319" s="70" t="b">
        <v>1</v>
      </c>
      <c r="AA319" s="70" t="b">
        <v>1</v>
      </c>
    </row>
    <row r="320" spans="1:27" x14ac:dyDescent="0.2">
      <c r="B320" s="1" t="s">
        <v>26</v>
      </c>
      <c r="C320" s="169">
        <v>7092</v>
      </c>
      <c r="D320" s="169">
        <v>3616.92</v>
      </c>
      <c r="E320" s="169">
        <v>5960</v>
      </c>
      <c r="F320" s="169">
        <v>3039.6</v>
      </c>
      <c r="G320" s="169">
        <v>4780</v>
      </c>
      <c r="H320" s="169">
        <v>2437.8000000000002</v>
      </c>
      <c r="I320" s="169">
        <v>3566</v>
      </c>
      <c r="J320" s="169">
        <v>1818.66</v>
      </c>
      <c r="K320" s="169">
        <v>2892</v>
      </c>
      <c r="L320" s="169">
        <v>1474.92</v>
      </c>
      <c r="M320" s="169">
        <v>2189</v>
      </c>
      <c r="N320" s="169">
        <v>1116.3900000000001</v>
      </c>
      <c r="O320" s="293"/>
      <c r="P320" s="70" t="b">
        <v>1</v>
      </c>
      <c r="Q320" s="70" t="b">
        <v>1</v>
      </c>
      <c r="R320" s="70" t="b">
        <v>1</v>
      </c>
      <c r="S320" s="70" t="b">
        <v>1</v>
      </c>
      <c r="T320" s="70" t="b">
        <v>1</v>
      </c>
      <c r="U320" s="70" t="b">
        <v>1</v>
      </c>
      <c r="V320" s="70" t="b">
        <v>1</v>
      </c>
      <c r="W320" s="70" t="b">
        <v>1</v>
      </c>
      <c r="X320" s="70" t="b">
        <v>1</v>
      </c>
      <c r="Y320" s="70" t="b">
        <v>1</v>
      </c>
      <c r="Z320" s="70" t="b">
        <v>1</v>
      </c>
      <c r="AA320" s="70" t="b">
        <v>1</v>
      </c>
    </row>
    <row r="321" spans="2:27" x14ac:dyDescent="0.2">
      <c r="B321" s="1" t="s">
        <v>27</v>
      </c>
      <c r="C321" s="169">
        <v>8189</v>
      </c>
      <c r="D321" s="169">
        <v>4176.3900000000003</v>
      </c>
      <c r="E321" s="169">
        <v>6829</v>
      </c>
      <c r="F321" s="169">
        <v>3482.79</v>
      </c>
      <c r="G321" s="169">
        <v>5612</v>
      </c>
      <c r="H321" s="169">
        <v>2862.12</v>
      </c>
      <c r="I321" s="169">
        <v>4140</v>
      </c>
      <c r="J321" s="169">
        <v>2111.4</v>
      </c>
      <c r="K321" s="169">
        <v>3360</v>
      </c>
      <c r="L321" s="169">
        <v>1713.6000000000001</v>
      </c>
      <c r="M321" s="169">
        <v>2536</v>
      </c>
      <c r="N321" s="169">
        <v>1293.3600000000001</v>
      </c>
      <c r="O321" s="293"/>
      <c r="P321" s="70" t="b">
        <v>1</v>
      </c>
      <c r="Q321" s="70" t="b">
        <v>1</v>
      </c>
      <c r="R321" s="70" t="b">
        <v>1</v>
      </c>
      <c r="S321" s="70" t="b">
        <v>1</v>
      </c>
      <c r="T321" s="70" t="b">
        <v>1</v>
      </c>
      <c r="U321" s="70" t="b">
        <v>1</v>
      </c>
      <c r="V321" s="70" t="b">
        <v>1</v>
      </c>
      <c r="W321" s="70" t="b">
        <v>1</v>
      </c>
      <c r="X321" s="70" t="b">
        <v>1</v>
      </c>
      <c r="Y321" s="70" t="b">
        <v>1</v>
      </c>
      <c r="Z321" s="70" t="b">
        <v>1</v>
      </c>
      <c r="AA321" s="70" t="b">
        <v>1</v>
      </c>
    </row>
    <row r="322" spans="2:27" x14ac:dyDescent="0.2">
      <c r="B322" s="1" t="s">
        <v>28</v>
      </c>
      <c r="C322" s="169">
        <v>9057</v>
      </c>
      <c r="D322" s="169">
        <v>4619.07</v>
      </c>
      <c r="E322" s="169">
        <v>7518</v>
      </c>
      <c r="F322" s="169">
        <v>3834.1800000000003</v>
      </c>
      <c r="G322" s="169">
        <v>6270</v>
      </c>
      <c r="H322" s="169">
        <v>3197.7000000000003</v>
      </c>
      <c r="I322" s="169">
        <v>4607</v>
      </c>
      <c r="J322" s="169">
        <v>2349.5700000000002</v>
      </c>
      <c r="K322" s="169">
        <v>3730</v>
      </c>
      <c r="L322" s="169">
        <v>1902.3</v>
      </c>
      <c r="M322" s="169">
        <v>2806</v>
      </c>
      <c r="N322" s="169">
        <v>1431.06</v>
      </c>
      <c r="O322" s="293"/>
      <c r="P322" s="70" t="b">
        <v>1</v>
      </c>
      <c r="Q322" s="70" t="b">
        <v>1</v>
      </c>
      <c r="R322" s="70" t="b">
        <v>1</v>
      </c>
      <c r="S322" s="70" t="b">
        <v>1</v>
      </c>
      <c r="T322" s="70" t="b">
        <v>1</v>
      </c>
      <c r="U322" s="70" t="b">
        <v>1</v>
      </c>
      <c r="V322" s="70" t="b">
        <v>1</v>
      </c>
      <c r="W322" s="70" t="b">
        <v>1</v>
      </c>
      <c r="X322" s="70" t="b">
        <v>1</v>
      </c>
      <c r="Y322" s="70" t="b">
        <v>1</v>
      </c>
      <c r="Z322" s="70" t="b">
        <v>1</v>
      </c>
      <c r="AA322" s="70" t="b">
        <v>1</v>
      </c>
    </row>
    <row r="323" spans="2:27" x14ac:dyDescent="0.2">
      <c r="B323" s="1" t="s">
        <v>29</v>
      </c>
      <c r="C323" s="169">
        <v>10222</v>
      </c>
      <c r="D323" s="169">
        <v>5213.22</v>
      </c>
      <c r="E323" s="169">
        <v>8429</v>
      </c>
      <c r="F323" s="169">
        <v>4298.79</v>
      </c>
      <c r="G323" s="169">
        <v>7152</v>
      </c>
      <c r="H323" s="169">
        <v>3647.52</v>
      </c>
      <c r="I323" s="169">
        <v>5204</v>
      </c>
      <c r="J323" s="169">
        <v>2654.04</v>
      </c>
      <c r="K323" s="169">
        <v>4214</v>
      </c>
      <c r="L323" s="169">
        <v>2149.14</v>
      </c>
      <c r="M323" s="169">
        <v>3172</v>
      </c>
      <c r="N323" s="169">
        <v>1617.72</v>
      </c>
      <c r="O323" s="293"/>
      <c r="P323" s="70" t="b">
        <v>1</v>
      </c>
      <c r="Q323" s="70" t="b">
        <v>1</v>
      </c>
      <c r="R323" s="70" t="b">
        <v>1</v>
      </c>
      <c r="S323" s="70" t="b">
        <v>1</v>
      </c>
      <c r="T323" s="70" t="b">
        <v>1</v>
      </c>
      <c r="U323" s="70" t="b">
        <v>1</v>
      </c>
      <c r="V323" s="70" t="b">
        <v>1</v>
      </c>
      <c r="W323" s="70" t="b">
        <v>1</v>
      </c>
      <c r="X323" s="70" t="b">
        <v>1</v>
      </c>
      <c r="Y323" s="70" t="b">
        <v>1</v>
      </c>
      <c r="Z323" s="70" t="b">
        <v>1</v>
      </c>
      <c r="AA323" s="70" t="b">
        <v>1</v>
      </c>
    </row>
    <row r="324" spans="2:27" x14ac:dyDescent="0.2">
      <c r="B324" s="1" t="s">
        <v>30</v>
      </c>
      <c r="C324" s="169">
        <v>11841</v>
      </c>
      <c r="D324" s="169">
        <v>6038.91</v>
      </c>
      <c r="E324" s="169">
        <v>9698</v>
      </c>
      <c r="F324" s="169">
        <v>4945.9800000000005</v>
      </c>
      <c r="G324" s="169">
        <v>8393</v>
      </c>
      <c r="H324" s="169">
        <v>4280.43</v>
      </c>
      <c r="I324" s="169">
        <v>6056</v>
      </c>
      <c r="J324" s="169">
        <v>3088.56</v>
      </c>
      <c r="K324" s="169">
        <v>4897</v>
      </c>
      <c r="L324" s="169">
        <v>2497.4700000000003</v>
      </c>
      <c r="M324" s="169">
        <v>3681</v>
      </c>
      <c r="N324" s="169">
        <v>1877.31</v>
      </c>
      <c r="O324" s="293"/>
      <c r="P324" s="70" t="b">
        <v>1</v>
      </c>
      <c r="Q324" s="70" t="b">
        <v>1</v>
      </c>
      <c r="R324" s="70" t="b">
        <v>1</v>
      </c>
      <c r="S324" s="70" t="b">
        <v>1</v>
      </c>
      <c r="T324" s="70" t="b">
        <v>1</v>
      </c>
      <c r="U324" s="70" t="b">
        <v>1</v>
      </c>
      <c r="V324" s="70" t="b">
        <v>1</v>
      </c>
      <c r="W324" s="70" t="b">
        <v>1</v>
      </c>
      <c r="X324" s="70" t="b">
        <v>1</v>
      </c>
      <c r="Y324" s="70" t="b">
        <v>1</v>
      </c>
      <c r="Z324" s="70" t="b">
        <v>1</v>
      </c>
      <c r="AA324" s="70" t="b">
        <v>1</v>
      </c>
    </row>
    <row r="325" spans="2:27" x14ac:dyDescent="0.2">
      <c r="B325" s="1" t="s">
        <v>31</v>
      </c>
      <c r="C325" s="169">
        <v>12949</v>
      </c>
      <c r="D325" s="169">
        <v>6603.99</v>
      </c>
      <c r="E325" s="169">
        <v>10586</v>
      </c>
      <c r="F325" s="169">
        <v>5398.86</v>
      </c>
      <c r="G325" s="169">
        <v>9237</v>
      </c>
      <c r="H325" s="169">
        <v>4710.87</v>
      </c>
      <c r="I325" s="169">
        <v>6642</v>
      </c>
      <c r="J325" s="169">
        <v>3387.42</v>
      </c>
      <c r="K325" s="169">
        <v>5372</v>
      </c>
      <c r="L325" s="169">
        <v>2739.7200000000003</v>
      </c>
      <c r="M325" s="169">
        <v>4026</v>
      </c>
      <c r="N325" s="169">
        <v>2053.2600000000002</v>
      </c>
      <c r="O325" s="293"/>
      <c r="P325" s="70" t="b">
        <v>1</v>
      </c>
      <c r="Q325" s="70" t="b">
        <v>1</v>
      </c>
      <c r="R325" s="70" t="b">
        <v>1</v>
      </c>
      <c r="S325" s="70" t="b">
        <v>1</v>
      </c>
      <c r="T325" s="70" t="b">
        <v>1</v>
      </c>
      <c r="U325" s="70" t="b">
        <v>1</v>
      </c>
      <c r="V325" s="70" t="b">
        <v>1</v>
      </c>
      <c r="W325" s="70" t="b">
        <v>1</v>
      </c>
      <c r="X325" s="70" t="b">
        <v>1</v>
      </c>
      <c r="Y325" s="70" t="b">
        <v>1</v>
      </c>
      <c r="Z325" s="70" t="b">
        <v>1</v>
      </c>
      <c r="AA325" s="70" t="b">
        <v>1</v>
      </c>
    </row>
    <row r="326" spans="2:27" x14ac:dyDescent="0.2">
      <c r="B326" s="1" t="s">
        <v>32</v>
      </c>
      <c r="C326" s="169">
        <v>15290</v>
      </c>
      <c r="D326" s="169">
        <v>7797.9000000000005</v>
      </c>
      <c r="E326" s="169">
        <v>12439</v>
      </c>
      <c r="F326" s="169">
        <v>6343.89</v>
      </c>
      <c r="G326" s="169">
        <v>11023</v>
      </c>
      <c r="H326" s="169">
        <v>5621.7300000000005</v>
      </c>
      <c r="I326" s="169">
        <v>7878</v>
      </c>
      <c r="J326" s="169">
        <v>4017.78</v>
      </c>
      <c r="K326" s="169">
        <v>6372</v>
      </c>
      <c r="L326" s="169">
        <v>3249.7200000000003</v>
      </c>
      <c r="M326" s="169">
        <v>4766</v>
      </c>
      <c r="N326" s="169">
        <v>2430.66</v>
      </c>
      <c r="O326" s="293"/>
      <c r="P326" s="70" t="b">
        <v>1</v>
      </c>
      <c r="Q326" s="70" t="b">
        <v>1</v>
      </c>
      <c r="R326" s="70" t="b">
        <v>1</v>
      </c>
      <c r="S326" s="70" t="b">
        <v>1</v>
      </c>
      <c r="T326" s="70" t="b">
        <v>1</v>
      </c>
      <c r="U326" s="70" t="b">
        <v>1</v>
      </c>
      <c r="V326" s="70" t="b">
        <v>1</v>
      </c>
      <c r="W326" s="70" t="b">
        <v>1</v>
      </c>
      <c r="X326" s="70" t="b">
        <v>1</v>
      </c>
      <c r="Y326" s="70" t="b">
        <v>1</v>
      </c>
      <c r="Z326" s="70" t="b">
        <v>1</v>
      </c>
      <c r="AA326" s="70" t="b">
        <v>1</v>
      </c>
    </row>
    <row r="327" spans="2:27" x14ac:dyDescent="0.2">
      <c r="B327" s="1" t="s">
        <v>33</v>
      </c>
      <c r="C327" s="169">
        <v>16122</v>
      </c>
      <c r="D327" s="169">
        <v>8222.2199999999993</v>
      </c>
      <c r="E327" s="169">
        <v>13017</v>
      </c>
      <c r="F327" s="169">
        <v>6638.67</v>
      </c>
      <c r="G327" s="169">
        <v>11786</v>
      </c>
      <c r="H327" s="169">
        <v>6010.86</v>
      </c>
      <c r="I327" s="169">
        <v>8340</v>
      </c>
      <c r="J327" s="169">
        <v>4253.3999999999996</v>
      </c>
      <c r="K327" s="169">
        <v>6740</v>
      </c>
      <c r="L327" s="169">
        <v>3437.4</v>
      </c>
      <c r="M327" s="169">
        <v>5044</v>
      </c>
      <c r="N327" s="169">
        <v>2572.44</v>
      </c>
      <c r="O327" s="293"/>
      <c r="P327" s="70" t="b">
        <v>1</v>
      </c>
      <c r="Q327" s="70" t="b">
        <v>1</v>
      </c>
      <c r="R327" s="70" t="b">
        <v>1</v>
      </c>
      <c r="S327" s="70" t="b">
        <v>1</v>
      </c>
      <c r="T327" s="70" t="b">
        <v>1</v>
      </c>
      <c r="U327" s="70" t="b">
        <v>1</v>
      </c>
      <c r="V327" s="70" t="b">
        <v>1</v>
      </c>
      <c r="W327" s="70" t="b">
        <v>1</v>
      </c>
      <c r="X327" s="70" t="b">
        <v>1</v>
      </c>
      <c r="Y327" s="70" t="b">
        <v>1</v>
      </c>
      <c r="Z327" s="70" t="b">
        <v>1</v>
      </c>
      <c r="AA327" s="70" t="b">
        <v>1</v>
      </c>
    </row>
    <row r="328" spans="2:27" x14ac:dyDescent="0.2">
      <c r="B328" s="1" t="s">
        <v>34</v>
      </c>
      <c r="C328" s="169">
        <v>18152</v>
      </c>
      <c r="D328" s="169">
        <v>9257.52</v>
      </c>
      <c r="E328" s="169">
        <v>14665</v>
      </c>
      <c r="F328" s="169">
        <v>7479.1500000000005</v>
      </c>
      <c r="G328" s="169">
        <v>13263</v>
      </c>
      <c r="H328" s="169">
        <v>6764.13</v>
      </c>
      <c r="I328" s="169">
        <v>9388</v>
      </c>
      <c r="J328" s="169">
        <v>4787.88</v>
      </c>
      <c r="K328" s="169">
        <v>7589</v>
      </c>
      <c r="L328" s="169">
        <v>3870.39</v>
      </c>
      <c r="M328" s="169">
        <v>5680</v>
      </c>
      <c r="N328" s="169">
        <v>2896.8</v>
      </c>
      <c r="O328" s="293"/>
      <c r="P328" s="70" t="b">
        <v>1</v>
      </c>
      <c r="Q328" s="70" t="b">
        <v>1</v>
      </c>
      <c r="R328" s="70" t="b">
        <v>1</v>
      </c>
      <c r="S328" s="70" t="b">
        <v>1</v>
      </c>
      <c r="T328" s="70" t="b">
        <v>1</v>
      </c>
      <c r="U328" s="70" t="b">
        <v>1</v>
      </c>
      <c r="V328" s="70" t="b">
        <v>1</v>
      </c>
      <c r="W328" s="70" t="b">
        <v>1</v>
      </c>
      <c r="X328" s="70" t="b">
        <v>1</v>
      </c>
      <c r="Y328" s="70" t="b">
        <v>1</v>
      </c>
      <c r="Z328" s="70" t="b">
        <v>1</v>
      </c>
      <c r="AA328" s="70" t="b">
        <v>1</v>
      </c>
    </row>
    <row r="329" spans="2:27" x14ac:dyDescent="0.2">
      <c r="B329" s="1" t="s">
        <v>35</v>
      </c>
      <c r="C329" s="169">
        <v>20172</v>
      </c>
      <c r="D329" s="169">
        <v>10287.719999999999</v>
      </c>
      <c r="E329" s="169">
        <v>16296</v>
      </c>
      <c r="F329" s="169">
        <v>8310.9600000000009</v>
      </c>
      <c r="G329" s="169">
        <v>14746</v>
      </c>
      <c r="H329" s="169">
        <v>7520.46</v>
      </c>
      <c r="I329" s="169">
        <v>10447</v>
      </c>
      <c r="J329" s="169">
        <v>5327.97</v>
      </c>
      <c r="K329" s="169">
        <v>8438</v>
      </c>
      <c r="L329" s="169">
        <v>4303.38</v>
      </c>
      <c r="M329" s="169">
        <v>6319</v>
      </c>
      <c r="N329" s="169">
        <v>3222.69</v>
      </c>
      <c r="O329" s="293"/>
      <c r="P329" s="70" t="b">
        <v>1</v>
      </c>
      <c r="Q329" s="70" t="b">
        <v>1</v>
      </c>
      <c r="R329" s="70" t="b">
        <v>1</v>
      </c>
      <c r="S329" s="70" t="b">
        <v>1</v>
      </c>
      <c r="T329" s="70" t="b">
        <v>1</v>
      </c>
      <c r="U329" s="70" t="b">
        <v>1</v>
      </c>
      <c r="V329" s="70" t="b">
        <v>1</v>
      </c>
      <c r="W329" s="70" t="b">
        <v>1</v>
      </c>
      <c r="X329" s="70" t="b">
        <v>1</v>
      </c>
      <c r="Y329" s="70" t="b">
        <v>1</v>
      </c>
      <c r="Z329" s="70" t="b">
        <v>1</v>
      </c>
      <c r="AA329" s="70" t="b">
        <v>1</v>
      </c>
    </row>
    <row r="330" spans="2:27" x14ac:dyDescent="0.2">
      <c r="B330" s="1" t="s">
        <v>36</v>
      </c>
      <c r="C330" s="169">
        <v>22199</v>
      </c>
      <c r="D330" s="169">
        <v>11321.49</v>
      </c>
      <c r="E330" s="169">
        <v>17924</v>
      </c>
      <c r="F330" s="169">
        <v>9141.24</v>
      </c>
      <c r="G330" s="169">
        <v>16224</v>
      </c>
      <c r="H330" s="169">
        <v>8274.24</v>
      </c>
      <c r="I330" s="169">
        <v>11489</v>
      </c>
      <c r="J330" s="169">
        <v>5859.39</v>
      </c>
      <c r="K330" s="169">
        <v>9288</v>
      </c>
      <c r="L330" s="169">
        <v>4736.88</v>
      </c>
      <c r="M330" s="169">
        <v>6958</v>
      </c>
      <c r="N330" s="169">
        <v>3548.58</v>
      </c>
      <c r="O330" s="293"/>
      <c r="P330" s="70" t="b">
        <v>1</v>
      </c>
      <c r="Q330" s="70" t="b">
        <v>1</v>
      </c>
      <c r="R330" s="70" t="b">
        <v>1</v>
      </c>
      <c r="S330" s="70" t="b">
        <v>1</v>
      </c>
      <c r="T330" s="70" t="b">
        <v>1</v>
      </c>
      <c r="U330" s="70" t="b">
        <v>1</v>
      </c>
      <c r="V330" s="70" t="b">
        <v>1</v>
      </c>
      <c r="W330" s="70" t="b">
        <v>1</v>
      </c>
      <c r="X330" s="70" t="b">
        <v>1</v>
      </c>
      <c r="Y330" s="70" t="b">
        <v>1</v>
      </c>
      <c r="Z330" s="70" t="b">
        <v>1</v>
      </c>
      <c r="AA330" s="70" t="b">
        <v>1</v>
      </c>
    </row>
    <row r="331" spans="2:27" x14ac:dyDescent="0.2">
      <c r="B331" s="1" t="s">
        <v>37</v>
      </c>
      <c r="C331" s="169">
        <v>24225</v>
      </c>
      <c r="D331" s="169">
        <v>12354.75</v>
      </c>
      <c r="E331" s="169">
        <v>19570</v>
      </c>
      <c r="F331" s="169">
        <v>9980.7000000000007</v>
      </c>
      <c r="G331" s="169">
        <v>17701</v>
      </c>
      <c r="H331" s="169">
        <v>9027.51</v>
      </c>
      <c r="I331" s="169">
        <v>12541</v>
      </c>
      <c r="J331" s="169">
        <v>6395.91</v>
      </c>
      <c r="K331" s="169">
        <v>10135</v>
      </c>
      <c r="L331" s="169">
        <v>5168.8500000000004</v>
      </c>
      <c r="M331" s="169">
        <v>7593</v>
      </c>
      <c r="N331" s="169">
        <v>3872.4300000000003</v>
      </c>
      <c r="O331" s="293"/>
      <c r="P331" s="70" t="b">
        <v>1</v>
      </c>
      <c r="Q331" s="70" t="b">
        <v>1</v>
      </c>
      <c r="R331" s="70" t="b">
        <v>1</v>
      </c>
      <c r="S331" s="70" t="b">
        <v>1</v>
      </c>
      <c r="T331" s="70" t="b">
        <v>1</v>
      </c>
      <c r="U331" s="70" t="b">
        <v>1</v>
      </c>
      <c r="V331" s="70" t="b">
        <v>1</v>
      </c>
      <c r="W331" s="70" t="b">
        <v>1</v>
      </c>
      <c r="X331" s="70" t="b">
        <v>1</v>
      </c>
      <c r="Y331" s="70" t="b">
        <v>1</v>
      </c>
      <c r="Z331" s="70" t="b">
        <v>1</v>
      </c>
      <c r="AA331" s="70" t="b">
        <v>1</v>
      </c>
    </row>
    <row r="332" spans="2:27" x14ac:dyDescent="0.2">
      <c r="B332" s="1" t="s">
        <v>38</v>
      </c>
      <c r="C332" s="169">
        <v>24314</v>
      </c>
      <c r="D332" s="169">
        <v>12400.14</v>
      </c>
      <c r="E332" s="169">
        <v>19582</v>
      </c>
      <c r="F332" s="169">
        <v>9986.82</v>
      </c>
      <c r="G332" s="169">
        <v>17872</v>
      </c>
      <c r="H332" s="169">
        <v>9114.7199999999993</v>
      </c>
      <c r="I332" s="169">
        <v>12616</v>
      </c>
      <c r="J332" s="169">
        <v>6434.16</v>
      </c>
      <c r="K332" s="169">
        <v>10192</v>
      </c>
      <c r="L332" s="169">
        <v>5197.92</v>
      </c>
      <c r="M332" s="169">
        <v>7618</v>
      </c>
      <c r="N332" s="169">
        <v>3885.1800000000003</v>
      </c>
      <c r="O332" s="293"/>
      <c r="P332" s="70" t="b">
        <v>1</v>
      </c>
      <c r="Q332" s="70" t="b">
        <v>1</v>
      </c>
      <c r="R332" s="70" t="b">
        <v>1</v>
      </c>
      <c r="S332" s="70" t="b">
        <v>1</v>
      </c>
      <c r="T332" s="70" t="b">
        <v>1</v>
      </c>
      <c r="U332" s="70" t="b">
        <v>1</v>
      </c>
      <c r="V332" s="70" t="b">
        <v>1</v>
      </c>
      <c r="W332" s="70" t="b">
        <v>1</v>
      </c>
      <c r="X332" s="70" t="b">
        <v>1</v>
      </c>
      <c r="Y332" s="70" t="b">
        <v>1</v>
      </c>
      <c r="Z332" s="70" t="b">
        <v>1</v>
      </c>
      <c r="AA332" s="70" t="b">
        <v>1</v>
      </c>
    </row>
    <row r="333" spans="2:27" x14ac:dyDescent="0.2">
      <c r="B333" s="1" t="s">
        <v>39</v>
      </c>
      <c r="C333" s="169">
        <v>24408</v>
      </c>
      <c r="D333" s="169">
        <v>12448.08</v>
      </c>
      <c r="E333" s="169">
        <v>19603</v>
      </c>
      <c r="F333" s="169">
        <v>9997.5300000000007</v>
      </c>
      <c r="G333" s="169">
        <v>18043</v>
      </c>
      <c r="H333" s="169">
        <v>9201.93</v>
      </c>
      <c r="I333" s="169">
        <v>12687</v>
      </c>
      <c r="J333" s="169">
        <v>6470.37</v>
      </c>
      <c r="K333" s="169">
        <v>10241</v>
      </c>
      <c r="L333" s="169">
        <v>5222.91</v>
      </c>
      <c r="M333" s="169">
        <v>7643</v>
      </c>
      <c r="N333" s="169">
        <v>3897.9300000000003</v>
      </c>
      <c r="O333" s="293"/>
      <c r="P333" s="70" t="b">
        <v>1</v>
      </c>
      <c r="Q333" s="70" t="b">
        <v>1</v>
      </c>
      <c r="R333" s="70" t="b">
        <v>1</v>
      </c>
      <c r="S333" s="70" t="b">
        <v>1</v>
      </c>
      <c r="T333" s="70" t="b">
        <v>1</v>
      </c>
      <c r="U333" s="70" t="b">
        <v>1</v>
      </c>
      <c r="V333" s="70" t="b">
        <v>1</v>
      </c>
      <c r="W333" s="70" t="b">
        <v>1</v>
      </c>
      <c r="X333" s="70" t="b">
        <v>1</v>
      </c>
      <c r="Y333" s="70" t="b">
        <v>1</v>
      </c>
      <c r="Z333" s="70" t="b">
        <v>1</v>
      </c>
      <c r="AA333" s="70" t="b">
        <v>1</v>
      </c>
    </row>
    <row r="334" spans="2:27" x14ac:dyDescent="0.2">
      <c r="B334" s="1" t="s">
        <v>40</v>
      </c>
      <c r="C334" s="169">
        <v>27130</v>
      </c>
      <c r="D334" s="169">
        <v>13836.300000000001</v>
      </c>
      <c r="E334" s="169">
        <v>21798</v>
      </c>
      <c r="F334" s="169">
        <v>11116.98</v>
      </c>
      <c r="G334" s="169">
        <v>20057</v>
      </c>
      <c r="H334" s="169">
        <v>10229.07</v>
      </c>
      <c r="I334" s="169">
        <v>14098</v>
      </c>
      <c r="J334" s="169">
        <v>7189.9800000000005</v>
      </c>
      <c r="K334" s="169">
        <v>11393</v>
      </c>
      <c r="L334" s="169">
        <v>5810.43</v>
      </c>
      <c r="M334" s="169">
        <v>8499</v>
      </c>
      <c r="N334" s="169">
        <v>4334.49</v>
      </c>
      <c r="O334" s="293"/>
      <c r="P334" s="70" t="b">
        <v>1</v>
      </c>
      <c r="Q334" s="70" t="b">
        <v>1</v>
      </c>
      <c r="R334" s="70" t="b">
        <v>1</v>
      </c>
      <c r="S334" s="70" t="b">
        <v>1</v>
      </c>
      <c r="T334" s="70" t="b">
        <v>1</v>
      </c>
      <c r="U334" s="70" t="b">
        <v>1</v>
      </c>
      <c r="V334" s="70" t="b">
        <v>1</v>
      </c>
      <c r="W334" s="70" t="b">
        <v>1</v>
      </c>
      <c r="X334" s="70" t="b">
        <v>1</v>
      </c>
      <c r="Y334" s="70" t="b">
        <v>1</v>
      </c>
      <c r="Z334" s="70" t="b">
        <v>1</v>
      </c>
      <c r="AA334" s="70" t="b">
        <v>1</v>
      </c>
    </row>
    <row r="335" spans="2:27" x14ac:dyDescent="0.2">
      <c r="B335" s="1" t="s">
        <v>41</v>
      </c>
      <c r="C335" s="169">
        <v>29851</v>
      </c>
      <c r="D335" s="169">
        <v>15224.01</v>
      </c>
      <c r="E335" s="169">
        <v>23977</v>
      </c>
      <c r="F335" s="169">
        <v>12228.27</v>
      </c>
      <c r="G335" s="169">
        <v>22057</v>
      </c>
      <c r="H335" s="169">
        <v>11249.07</v>
      </c>
      <c r="I335" s="169">
        <v>15519</v>
      </c>
      <c r="J335" s="169">
        <v>7914.6900000000005</v>
      </c>
      <c r="K335" s="169">
        <v>12536</v>
      </c>
      <c r="L335" s="169">
        <v>6393.36</v>
      </c>
      <c r="M335" s="169">
        <v>9361</v>
      </c>
      <c r="N335" s="169">
        <v>4774.1099999999997</v>
      </c>
      <c r="O335" s="293"/>
      <c r="P335" s="70" t="b">
        <v>1</v>
      </c>
      <c r="Q335" s="70" t="b">
        <v>1</v>
      </c>
      <c r="R335" s="70" t="b">
        <v>1</v>
      </c>
      <c r="S335" s="70" t="b">
        <v>1</v>
      </c>
      <c r="T335" s="70" t="b">
        <v>1</v>
      </c>
      <c r="U335" s="70" t="b">
        <v>1</v>
      </c>
      <c r="V335" s="70" t="b">
        <v>1</v>
      </c>
      <c r="W335" s="70" t="b">
        <v>1</v>
      </c>
      <c r="X335" s="70" t="b">
        <v>1</v>
      </c>
      <c r="Y335" s="70" t="b">
        <v>1</v>
      </c>
      <c r="Z335" s="70" t="b">
        <v>1</v>
      </c>
      <c r="AA335" s="70" t="b">
        <v>1</v>
      </c>
    </row>
    <row r="336" spans="2:27" x14ac:dyDescent="0.2">
      <c r="B336" s="1" t="s">
        <v>42</v>
      </c>
      <c r="C336" s="169">
        <v>31213</v>
      </c>
      <c r="D336" s="169">
        <v>15918.630000000001</v>
      </c>
      <c r="E336" s="169">
        <v>25073</v>
      </c>
      <c r="F336" s="169">
        <v>12787.23</v>
      </c>
      <c r="G336" s="169">
        <v>23053</v>
      </c>
      <c r="H336" s="169">
        <v>11757.03</v>
      </c>
      <c r="I336" s="169">
        <v>16227</v>
      </c>
      <c r="J336" s="169">
        <v>8275.77</v>
      </c>
      <c r="K336" s="169">
        <v>13101</v>
      </c>
      <c r="L336" s="169">
        <v>6681.51</v>
      </c>
      <c r="M336" s="169">
        <v>9789</v>
      </c>
      <c r="N336" s="169">
        <v>4992.3900000000003</v>
      </c>
      <c r="O336" s="293"/>
      <c r="P336" s="70" t="b">
        <v>1</v>
      </c>
      <c r="Q336" s="70" t="b">
        <v>1</v>
      </c>
      <c r="R336" s="70" t="b">
        <v>1</v>
      </c>
      <c r="S336" s="70" t="b">
        <v>1</v>
      </c>
      <c r="T336" s="70" t="b">
        <v>1</v>
      </c>
      <c r="U336" s="70" t="b">
        <v>1</v>
      </c>
      <c r="V336" s="70" t="b">
        <v>1</v>
      </c>
      <c r="W336" s="70" t="b">
        <v>1</v>
      </c>
      <c r="X336" s="70" t="b">
        <v>1</v>
      </c>
      <c r="Y336" s="70" t="b">
        <v>1</v>
      </c>
      <c r="Z336" s="70" t="b">
        <v>1</v>
      </c>
      <c r="AA336" s="70" t="b">
        <v>1</v>
      </c>
    </row>
    <row r="337" spans="1:27" x14ac:dyDescent="0.2">
      <c r="B337" s="1" t="s">
        <v>43</v>
      </c>
      <c r="C337" s="169">
        <v>31434</v>
      </c>
      <c r="D337" s="169">
        <v>16031.34</v>
      </c>
      <c r="E337" s="169">
        <v>25116</v>
      </c>
      <c r="F337" s="169">
        <v>12809.16</v>
      </c>
      <c r="G337" s="169">
        <v>23449</v>
      </c>
      <c r="H337" s="169">
        <v>11958.99</v>
      </c>
      <c r="I337" s="169">
        <v>16390</v>
      </c>
      <c r="J337" s="169">
        <v>8358.9</v>
      </c>
      <c r="K337" s="169">
        <v>13232</v>
      </c>
      <c r="L337" s="169">
        <v>6748.32</v>
      </c>
      <c r="M337" s="169">
        <v>9835</v>
      </c>
      <c r="N337" s="169">
        <v>5015.8500000000004</v>
      </c>
      <c r="O337" s="293"/>
      <c r="P337" s="70" t="b">
        <v>1</v>
      </c>
      <c r="Q337" s="70" t="b">
        <v>1</v>
      </c>
      <c r="R337" s="70" t="b">
        <v>1</v>
      </c>
      <c r="S337" s="70" t="b">
        <v>1</v>
      </c>
      <c r="T337" s="70" t="b">
        <v>1</v>
      </c>
      <c r="U337" s="70" t="b">
        <v>1</v>
      </c>
      <c r="V337" s="70" t="b">
        <v>1</v>
      </c>
      <c r="W337" s="70" t="b">
        <v>1</v>
      </c>
      <c r="X337" s="70" t="b">
        <v>1</v>
      </c>
      <c r="Y337" s="70" t="b">
        <v>1</v>
      </c>
      <c r="Z337" s="70" t="b">
        <v>1</v>
      </c>
      <c r="AA337" s="70" t="b">
        <v>1</v>
      </c>
    </row>
    <row r="338" spans="1:27" x14ac:dyDescent="0.2">
      <c r="B338" s="1" t="s">
        <v>44</v>
      </c>
      <c r="C338" s="169">
        <v>35372</v>
      </c>
      <c r="D338" s="169">
        <v>18039.72</v>
      </c>
      <c r="E338" s="169">
        <v>28263</v>
      </c>
      <c r="F338" s="169">
        <v>14414.130000000001</v>
      </c>
      <c r="G338" s="169">
        <v>26391</v>
      </c>
      <c r="H338" s="169">
        <v>13459.41</v>
      </c>
      <c r="I338" s="169">
        <v>18453</v>
      </c>
      <c r="J338" s="169">
        <v>9411.0300000000007</v>
      </c>
      <c r="K338" s="169">
        <v>14896</v>
      </c>
      <c r="L338" s="169">
        <v>7596.96</v>
      </c>
      <c r="M338" s="169">
        <v>11076</v>
      </c>
      <c r="N338" s="169">
        <v>5648.76</v>
      </c>
      <c r="O338" s="293"/>
      <c r="P338" s="70" t="b">
        <v>1</v>
      </c>
      <c r="Q338" s="70" t="b">
        <v>1</v>
      </c>
      <c r="R338" s="70" t="b">
        <v>1</v>
      </c>
      <c r="S338" s="70" t="b">
        <v>1</v>
      </c>
      <c r="T338" s="70" t="b">
        <v>1</v>
      </c>
      <c r="U338" s="70" t="b">
        <v>1</v>
      </c>
      <c r="V338" s="70" t="b">
        <v>1</v>
      </c>
      <c r="W338" s="70" t="b">
        <v>1</v>
      </c>
      <c r="X338" s="70" t="b">
        <v>1</v>
      </c>
      <c r="Y338" s="70" t="b">
        <v>1</v>
      </c>
      <c r="Z338" s="70" t="b">
        <v>1</v>
      </c>
      <c r="AA338" s="70" t="b">
        <v>1</v>
      </c>
    </row>
    <row r="339" spans="1:27" x14ac:dyDescent="0.2">
      <c r="B339" s="1" t="s">
        <v>45</v>
      </c>
      <c r="C339" s="169">
        <v>39305</v>
      </c>
      <c r="D339" s="169">
        <v>20045.55</v>
      </c>
      <c r="E339" s="169">
        <v>31414</v>
      </c>
      <c r="F339" s="169">
        <v>16021.14</v>
      </c>
      <c r="G339" s="169">
        <v>29334</v>
      </c>
      <c r="H339" s="169">
        <v>14960.34</v>
      </c>
      <c r="I339" s="169">
        <v>20513</v>
      </c>
      <c r="J339" s="169">
        <v>10461.630000000001</v>
      </c>
      <c r="K339" s="169">
        <v>16553</v>
      </c>
      <c r="L339" s="169">
        <v>8442.0300000000007</v>
      </c>
      <c r="M339" s="169">
        <v>12307</v>
      </c>
      <c r="N339" s="169">
        <v>6276.57</v>
      </c>
      <c r="O339" s="293"/>
      <c r="P339" s="70" t="b">
        <v>1</v>
      </c>
      <c r="Q339" s="70" t="b">
        <v>1</v>
      </c>
      <c r="R339" s="70" t="b">
        <v>1</v>
      </c>
      <c r="S339" s="70" t="b">
        <v>1</v>
      </c>
      <c r="T339" s="70" t="b">
        <v>1</v>
      </c>
      <c r="U339" s="70" t="b">
        <v>1</v>
      </c>
      <c r="V339" s="70" t="b">
        <v>1</v>
      </c>
      <c r="W339" s="70" t="b">
        <v>1</v>
      </c>
      <c r="X339" s="70" t="b">
        <v>1</v>
      </c>
      <c r="Y339" s="70" t="b">
        <v>1</v>
      </c>
      <c r="Z339" s="70" t="b">
        <v>1</v>
      </c>
      <c r="AA339" s="70" t="b">
        <v>1</v>
      </c>
    </row>
    <row r="340" spans="1:27" x14ac:dyDescent="0.2">
      <c r="B340" s="1" t="s">
        <v>46</v>
      </c>
      <c r="C340" s="169">
        <v>43245</v>
      </c>
      <c r="D340" s="169">
        <v>22054.95</v>
      </c>
      <c r="E340" s="169">
        <v>34562</v>
      </c>
      <c r="F340" s="169">
        <v>17626.62</v>
      </c>
      <c r="G340" s="169">
        <v>32262</v>
      </c>
      <c r="H340" s="169">
        <v>16453.62</v>
      </c>
      <c r="I340" s="169">
        <v>22565</v>
      </c>
      <c r="J340" s="169">
        <v>11508.15</v>
      </c>
      <c r="K340" s="169">
        <v>18214</v>
      </c>
      <c r="L340" s="169">
        <v>9289.14</v>
      </c>
      <c r="M340" s="169">
        <v>13546</v>
      </c>
      <c r="N340" s="169">
        <v>6908.46</v>
      </c>
      <c r="O340" s="293"/>
      <c r="P340" s="70" t="b">
        <v>1</v>
      </c>
      <c r="Q340" s="70" t="b">
        <v>1</v>
      </c>
      <c r="R340" s="70" t="b">
        <v>1</v>
      </c>
      <c r="S340" s="70" t="b">
        <v>1</v>
      </c>
      <c r="T340" s="70" t="b">
        <v>1</v>
      </c>
      <c r="U340" s="70" t="b">
        <v>1</v>
      </c>
      <c r="V340" s="70" t="b">
        <v>1</v>
      </c>
      <c r="W340" s="70" t="b">
        <v>1</v>
      </c>
      <c r="X340" s="70" t="b">
        <v>1</v>
      </c>
      <c r="Y340" s="70" t="b">
        <v>1</v>
      </c>
      <c r="Z340" s="70" t="b">
        <v>1</v>
      </c>
      <c r="AA340" s="70" t="b">
        <v>1</v>
      </c>
    </row>
    <row r="341" spans="1:27" x14ac:dyDescent="0.2">
      <c r="B341" s="1" t="s">
        <v>47</v>
      </c>
      <c r="C341" s="169">
        <v>47189</v>
      </c>
      <c r="D341" s="169">
        <v>24066.39</v>
      </c>
      <c r="E341" s="169">
        <v>37707</v>
      </c>
      <c r="F341" s="169">
        <v>19230.57</v>
      </c>
      <c r="G341" s="169">
        <v>35201</v>
      </c>
      <c r="H341" s="169">
        <v>17952.510000000002</v>
      </c>
      <c r="I341" s="169">
        <v>24625</v>
      </c>
      <c r="J341" s="169">
        <v>12558.75</v>
      </c>
      <c r="K341" s="169">
        <v>19877</v>
      </c>
      <c r="L341" s="169">
        <v>10137.27</v>
      </c>
      <c r="M341" s="169">
        <v>14784</v>
      </c>
      <c r="N341" s="169">
        <v>7539.84</v>
      </c>
      <c r="O341" s="293"/>
      <c r="P341" s="70" t="b">
        <v>1</v>
      </c>
      <c r="Q341" s="70" t="b">
        <v>1</v>
      </c>
      <c r="R341" s="70" t="b">
        <v>1</v>
      </c>
      <c r="S341" s="70" t="b">
        <v>1</v>
      </c>
      <c r="T341" s="70" t="b">
        <v>1</v>
      </c>
      <c r="U341" s="70" t="b">
        <v>1</v>
      </c>
      <c r="V341" s="70" t="b">
        <v>1</v>
      </c>
      <c r="W341" s="70" t="b">
        <v>1</v>
      </c>
      <c r="X341" s="70" t="b">
        <v>1</v>
      </c>
      <c r="Y341" s="70" t="b">
        <v>1</v>
      </c>
      <c r="Z341" s="70" t="b">
        <v>1</v>
      </c>
      <c r="AA341" s="70" t="b">
        <v>1</v>
      </c>
    </row>
    <row r="342" spans="1:27" x14ac:dyDescent="0.2">
      <c r="B342" s="1" t="s">
        <v>48</v>
      </c>
      <c r="C342" s="169">
        <v>51540</v>
      </c>
      <c r="D342" s="169">
        <v>26285.4</v>
      </c>
      <c r="E342" s="169">
        <v>41098</v>
      </c>
      <c r="F342" s="169">
        <v>20959.98</v>
      </c>
      <c r="G342" s="169">
        <v>38612</v>
      </c>
      <c r="H342" s="169">
        <v>19692.12</v>
      </c>
      <c r="I342" s="169">
        <v>26924</v>
      </c>
      <c r="J342" s="169">
        <v>13731.24</v>
      </c>
      <c r="K342" s="169">
        <v>21739</v>
      </c>
      <c r="L342" s="169">
        <v>11086.89</v>
      </c>
      <c r="M342" s="169">
        <v>16157</v>
      </c>
      <c r="N342" s="169">
        <v>8240.07</v>
      </c>
      <c r="O342" s="293"/>
      <c r="P342" s="70" t="b">
        <v>1</v>
      </c>
      <c r="Q342" s="70" t="b">
        <v>1</v>
      </c>
      <c r="R342" s="70" t="b">
        <v>1</v>
      </c>
      <c r="S342" s="70" t="b">
        <v>1</v>
      </c>
      <c r="T342" s="70" t="b">
        <v>1</v>
      </c>
      <c r="U342" s="70" t="b">
        <v>1</v>
      </c>
      <c r="V342" s="70" t="b">
        <v>1</v>
      </c>
      <c r="W342" s="70" t="b">
        <v>1</v>
      </c>
      <c r="X342" s="70" t="b">
        <v>1</v>
      </c>
      <c r="Y342" s="70" t="b">
        <v>1</v>
      </c>
      <c r="Z342" s="70" t="b">
        <v>1</v>
      </c>
      <c r="AA342" s="70" t="b">
        <v>1</v>
      </c>
    </row>
    <row r="343" spans="1:27" x14ac:dyDescent="0.2">
      <c r="B343" s="311" t="s">
        <v>161</v>
      </c>
      <c r="C343" s="311"/>
      <c r="D343" s="311"/>
      <c r="E343" s="311"/>
      <c r="F343" s="311"/>
      <c r="P343" s="70" t="b">
        <v>1</v>
      </c>
      <c r="Q343" s="70" t="b">
        <v>1</v>
      </c>
      <c r="R343" s="70" t="b">
        <v>1</v>
      </c>
      <c r="S343" s="70" t="b">
        <v>1</v>
      </c>
      <c r="T343" s="70" t="b">
        <v>1</v>
      </c>
      <c r="U343" s="70" t="b">
        <v>1</v>
      </c>
      <c r="V343" s="70" t="b">
        <v>1</v>
      </c>
      <c r="W343" s="70" t="b">
        <v>1</v>
      </c>
      <c r="X343" s="70" t="b">
        <v>1</v>
      </c>
      <c r="Y343" s="70" t="b">
        <v>1</v>
      </c>
      <c r="Z343" s="70" t="b">
        <v>1</v>
      </c>
      <c r="AA343" s="70" t="b">
        <v>1</v>
      </c>
    </row>
    <row r="344" spans="1:27" x14ac:dyDescent="0.2">
      <c r="P344" s="70" t="b">
        <v>1</v>
      </c>
      <c r="Q344" s="70" t="b">
        <v>1</v>
      </c>
      <c r="R344" s="70" t="b">
        <v>1</v>
      </c>
      <c r="S344" s="70" t="b">
        <v>1</v>
      </c>
      <c r="T344" s="70" t="b">
        <v>1</v>
      </c>
      <c r="U344" s="70" t="b">
        <v>1</v>
      </c>
      <c r="V344" s="70" t="b">
        <v>1</v>
      </c>
      <c r="W344" s="70" t="b">
        <v>1</v>
      </c>
      <c r="X344" s="70" t="b">
        <v>1</v>
      </c>
      <c r="Y344" s="70" t="b">
        <v>1</v>
      </c>
      <c r="Z344" s="70" t="b">
        <v>1</v>
      </c>
      <c r="AA344" s="70" t="b">
        <v>1</v>
      </c>
    </row>
    <row r="348" spans="1:27" ht="19" x14ac:dyDescent="0.2">
      <c r="A348" s="63"/>
      <c r="B348" s="61" t="s">
        <v>160</v>
      </c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</row>
    <row r="350" spans="1:27" x14ac:dyDescent="0.2">
      <c r="B350" s="74" t="s">
        <v>2</v>
      </c>
      <c r="C350" s="299" t="s">
        <v>3</v>
      </c>
      <c r="D350" s="300"/>
      <c r="E350" s="299" t="s">
        <v>4</v>
      </c>
      <c r="F350" s="300"/>
      <c r="G350" s="299" t="s">
        <v>5</v>
      </c>
      <c r="H350" s="300"/>
      <c r="I350" s="299" t="s">
        <v>6</v>
      </c>
      <c r="J350" s="300"/>
      <c r="K350" s="300" t="s">
        <v>7</v>
      </c>
      <c r="L350" s="300"/>
      <c r="M350" s="299" t="s">
        <v>8</v>
      </c>
      <c r="N350" s="301"/>
      <c r="O350" s="293" t="str">
        <f>O4</f>
        <v>BUPA SECURE CARE PREMIUM BOOKLET, EFFECTIVE JANUARY 1, 2026</v>
      </c>
    </row>
    <row r="351" spans="1:27" ht="28" x14ac:dyDescent="0.2">
      <c r="B351" s="99" t="s">
        <v>209</v>
      </c>
      <c r="C351" s="294" t="s">
        <v>9</v>
      </c>
      <c r="D351" s="295"/>
      <c r="E351" s="294" t="s">
        <v>10</v>
      </c>
      <c r="F351" s="295"/>
      <c r="G351" s="294" t="s">
        <v>11</v>
      </c>
      <c r="H351" s="295"/>
      <c r="I351" s="294" t="s">
        <v>12</v>
      </c>
      <c r="J351" s="295"/>
      <c r="K351" s="295" t="s">
        <v>13</v>
      </c>
      <c r="L351" s="295"/>
      <c r="M351" s="294" t="s">
        <v>14</v>
      </c>
      <c r="N351" s="296"/>
      <c r="O351" s="293"/>
    </row>
    <row r="352" spans="1:27" ht="28" x14ac:dyDescent="0.2">
      <c r="B352" s="103" t="s">
        <v>210</v>
      </c>
      <c r="C352" s="297" t="s">
        <v>10</v>
      </c>
      <c r="D352" s="298"/>
      <c r="E352" s="297" t="s">
        <v>11</v>
      </c>
      <c r="F352" s="298"/>
      <c r="G352" s="297" t="s">
        <v>15</v>
      </c>
      <c r="H352" s="298"/>
      <c r="I352" s="297" t="s">
        <v>12</v>
      </c>
      <c r="J352" s="298"/>
      <c r="K352" s="298" t="s">
        <v>13</v>
      </c>
      <c r="L352" s="298"/>
      <c r="M352" s="297" t="s">
        <v>14</v>
      </c>
      <c r="N352" s="302"/>
      <c r="O352" s="293"/>
    </row>
    <row r="353" spans="1:15" x14ac:dyDescent="0.2">
      <c r="B353" s="77" t="s">
        <v>16</v>
      </c>
      <c r="C353" s="167" t="s">
        <v>17</v>
      </c>
      <c r="D353" s="76" t="s">
        <v>18</v>
      </c>
      <c r="E353" s="167" t="s">
        <v>17</v>
      </c>
      <c r="F353" s="76" t="s">
        <v>18</v>
      </c>
      <c r="G353" s="167" t="s">
        <v>17</v>
      </c>
      <c r="H353" s="76" t="s">
        <v>18</v>
      </c>
      <c r="I353" s="167" t="s">
        <v>17</v>
      </c>
      <c r="J353" s="76" t="s">
        <v>18</v>
      </c>
      <c r="K353" s="76" t="s">
        <v>17</v>
      </c>
      <c r="L353" s="76" t="s">
        <v>18</v>
      </c>
      <c r="M353" s="167" t="s">
        <v>17</v>
      </c>
      <c r="N353" s="168" t="s">
        <v>18</v>
      </c>
      <c r="O353" s="293"/>
    </row>
    <row r="354" spans="1:15" x14ac:dyDescent="0.2">
      <c r="A354" s="94"/>
      <c r="B354" s="77" t="s">
        <v>19</v>
      </c>
      <c r="C354" s="171" t="s">
        <v>20</v>
      </c>
      <c r="D354" s="78" t="s">
        <v>21</v>
      </c>
      <c r="E354" s="171" t="s">
        <v>20</v>
      </c>
      <c r="F354" s="78" t="s">
        <v>21</v>
      </c>
      <c r="G354" s="171" t="s">
        <v>20</v>
      </c>
      <c r="H354" s="78" t="s">
        <v>21</v>
      </c>
      <c r="I354" s="171" t="s">
        <v>20</v>
      </c>
      <c r="J354" s="78" t="s">
        <v>21</v>
      </c>
      <c r="K354" s="78" t="s">
        <v>20</v>
      </c>
      <c r="L354" s="78" t="s">
        <v>21</v>
      </c>
      <c r="M354" s="171" t="s">
        <v>20</v>
      </c>
      <c r="N354" s="172" t="s">
        <v>21</v>
      </c>
      <c r="O354" s="293"/>
    </row>
    <row r="355" spans="1:15" x14ac:dyDescent="0.2">
      <c r="B355" s="1" t="s">
        <v>22</v>
      </c>
      <c r="C355" s="169">
        <v>6742</v>
      </c>
      <c r="D355" s="169">
        <v>3573.26</v>
      </c>
      <c r="E355" s="169">
        <v>6068</v>
      </c>
      <c r="F355" s="169">
        <v>3216.04</v>
      </c>
      <c r="G355" s="169">
        <v>3575</v>
      </c>
      <c r="H355" s="169">
        <v>1894.75</v>
      </c>
      <c r="I355" s="169">
        <v>2911</v>
      </c>
      <c r="J355" s="169">
        <v>1542.8300000000002</v>
      </c>
      <c r="K355" s="169">
        <v>2304</v>
      </c>
      <c r="L355" s="169">
        <v>1221.1200000000001</v>
      </c>
      <c r="M355" s="169">
        <v>1701</v>
      </c>
      <c r="N355" s="169">
        <v>901.53000000000009</v>
      </c>
      <c r="O355" s="293"/>
    </row>
    <row r="356" spans="1:15" x14ac:dyDescent="0.2">
      <c r="B356" s="1" t="s">
        <v>23</v>
      </c>
      <c r="C356" s="169">
        <v>11059</v>
      </c>
      <c r="D356" s="169">
        <v>5861.27</v>
      </c>
      <c r="E356" s="169">
        <v>10226</v>
      </c>
      <c r="F356" s="169">
        <v>5419.7800000000007</v>
      </c>
      <c r="G356" s="169">
        <v>5316</v>
      </c>
      <c r="H356" s="169">
        <v>2817.48</v>
      </c>
      <c r="I356" s="169">
        <v>4578</v>
      </c>
      <c r="J356" s="169">
        <v>2426.34</v>
      </c>
      <c r="K356" s="169">
        <v>3644</v>
      </c>
      <c r="L356" s="169">
        <v>1931.3200000000002</v>
      </c>
      <c r="M356" s="169">
        <v>2690</v>
      </c>
      <c r="N356" s="169">
        <v>1425.7</v>
      </c>
      <c r="O356" s="293"/>
    </row>
    <row r="357" spans="1:15" x14ac:dyDescent="0.2">
      <c r="B357" s="1" t="s">
        <v>24</v>
      </c>
      <c r="C357" s="169">
        <v>16164</v>
      </c>
      <c r="D357" s="169">
        <v>8566.92</v>
      </c>
      <c r="E357" s="169">
        <v>15005</v>
      </c>
      <c r="F357" s="169">
        <v>7952.6500000000005</v>
      </c>
      <c r="G357" s="169">
        <v>7641</v>
      </c>
      <c r="H357" s="169">
        <v>4049.73</v>
      </c>
      <c r="I357" s="169">
        <v>6660</v>
      </c>
      <c r="J357" s="169">
        <v>3529.8</v>
      </c>
      <c r="K357" s="169">
        <v>5272</v>
      </c>
      <c r="L357" s="169">
        <v>2794.1600000000003</v>
      </c>
      <c r="M357" s="169">
        <v>3896</v>
      </c>
      <c r="N357" s="169">
        <v>2064.88</v>
      </c>
      <c r="O357" s="293"/>
    </row>
    <row r="358" spans="1:15" x14ac:dyDescent="0.2">
      <c r="B358" s="1" t="s">
        <v>25</v>
      </c>
      <c r="C358" s="169">
        <v>14868</v>
      </c>
      <c r="D358" s="169">
        <v>7880.04</v>
      </c>
      <c r="E358" s="169">
        <v>12570</v>
      </c>
      <c r="F358" s="169">
        <v>6662.1</v>
      </c>
      <c r="G358" s="169">
        <v>9857</v>
      </c>
      <c r="H358" s="169">
        <v>5224.21</v>
      </c>
      <c r="I358" s="169">
        <v>7226</v>
      </c>
      <c r="J358" s="169">
        <v>3829.78</v>
      </c>
      <c r="K358" s="169">
        <v>5739</v>
      </c>
      <c r="L358" s="169">
        <v>3041.67</v>
      </c>
      <c r="M358" s="169">
        <v>4369</v>
      </c>
      <c r="N358" s="169">
        <v>2315.5700000000002</v>
      </c>
      <c r="O358" s="293"/>
    </row>
    <row r="359" spans="1:15" x14ac:dyDescent="0.2">
      <c r="B359" s="1" t="s">
        <v>26</v>
      </c>
      <c r="C359" s="169">
        <v>16500</v>
      </c>
      <c r="D359" s="169">
        <v>8745</v>
      </c>
      <c r="E359" s="169">
        <v>13849</v>
      </c>
      <c r="F359" s="169">
        <v>7339.97</v>
      </c>
      <c r="G359" s="169">
        <v>11096</v>
      </c>
      <c r="H359" s="169">
        <v>5880.88</v>
      </c>
      <c r="I359" s="169">
        <v>8052</v>
      </c>
      <c r="J359" s="169">
        <v>4267.5600000000004</v>
      </c>
      <c r="K359" s="169">
        <v>6398</v>
      </c>
      <c r="L359" s="169">
        <v>3390.94</v>
      </c>
      <c r="M359" s="169">
        <v>4840</v>
      </c>
      <c r="N359" s="169">
        <v>2565.2000000000003</v>
      </c>
      <c r="O359" s="293"/>
    </row>
    <row r="360" spans="1:15" x14ac:dyDescent="0.2">
      <c r="B360" s="1" t="s">
        <v>27</v>
      </c>
      <c r="C360" s="169">
        <v>19032</v>
      </c>
      <c r="D360" s="169">
        <v>10086.960000000001</v>
      </c>
      <c r="E360" s="169">
        <v>15863</v>
      </c>
      <c r="F360" s="169">
        <v>8407.3900000000012</v>
      </c>
      <c r="G360" s="169">
        <v>13045</v>
      </c>
      <c r="H360" s="169">
        <v>6913.85</v>
      </c>
      <c r="I360" s="169">
        <v>9338</v>
      </c>
      <c r="J360" s="169">
        <v>4949.1400000000003</v>
      </c>
      <c r="K360" s="169">
        <v>7426</v>
      </c>
      <c r="L360" s="169">
        <v>3935.78</v>
      </c>
      <c r="M360" s="169">
        <v>5623</v>
      </c>
      <c r="N360" s="169">
        <v>2980.19</v>
      </c>
      <c r="O360" s="293"/>
    </row>
    <row r="361" spans="1:15" x14ac:dyDescent="0.2">
      <c r="B361" s="1" t="s">
        <v>28</v>
      </c>
      <c r="C361" s="169">
        <v>21075</v>
      </c>
      <c r="D361" s="169">
        <v>11169.75</v>
      </c>
      <c r="E361" s="169">
        <v>17491</v>
      </c>
      <c r="F361" s="169">
        <v>9270.23</v>
      </c>
      <c r="G361" s="169">
        <v>14596</v>
      </c>
      <c r="H361" s="169">
        <v>7735.88</v>
      </c>
      <c r="I361" s="169">
        <v>10390</v>
      </c>
      <c r="J361" s="169">
        <v>5506.7000000000007</v>
      </c>
      <c r="K361" s="169">
        <v>8252</v>
      </c>
      <c r="L361" s="169">
        <v>4373.5600000000004</v>
      </c>
      <c r="M361" s="169">
        <v>6224</v>
      </c>
      <c r="N361" s="169">
        <v>3298.7200000000003</v>
      </c>
      <c r="O361" s="293"/>
    </row>
    <row r="362" spans="1:15" x14ac:dyDescent="0.2">
      <c r="B362" s="1" t="s">
        <v>29</v>
      </c>
      <c r="C362" s="169">
        <v>23781</v>
      </c>
      <c r="D362" s="169">
        <v>12603.93</v>
      </c>
      <c r="E362" s="169">
        <v>19622</v>
      </c>
      <c r="F362" s="169">
        <v>10399.66</v>
      </c>
      <c r="G362" s="169">
        <v>16675</v>
      </c>
      <c r="H362" s="169">
        <v>8837.75</v>
      </c>
      <c r="I362" s="169">
        <v>11762</v>
      </c>
      <c r="J362" s="169">
        <v>6233.8600000000006</v>
      </c>
      <c r="K362" s="169">
        <v>9343</v>
      </c>
      <c r="L362" s="169">
        <v>4951.79</v>
      </c>
      <c r="M362" s="169">
        <v>7022</v>
      </c>
      <c r="N362" s="169">
        <v>3721.6600000000003</v>
      </c>
      <c r="O362" s="293"/>
    </row>
    <row r="363" spans="1:15" x14ac:dyDescent="0.2">
      <c r="B363" s="1" t="s">
        <v>30</v>
      </c>
      <c r="C363" s="169">
        <v>27536</v>
      </c>
      <c r="D363" s="169">
        <v>14594.08</v>
      </c>
      <c r="E363" s="169">
        <v>22586</v>
      </c>
      <c r="F363" s="169">
        <v>11970.58</v>
      </c>
      <c r="G363" s="169">
        <v>19519</v>
      </c>
      <c r="H363" s="169">
        <v>10345.07</v>
      </c>
      <c r="I363" s="169">
        <v>13676</v>
      </c>
      <c r="J363" s="169">
        <v>7248.2800000000007</v>
      </c>
      <c r="K363" s="169">
        <v>10843</v>
      </c>
      <c r="L363" s="169">
        <v>5746.79</v>
      </c>
      <c r="M363" s="169">
        <v>8168</v>
      </c>
      <c r="N363" s="169">
        <v>4329.04</v>
      </c>
      <c r="O363" s="293"/>
    </row>
    <row r="364" spans="1:15" x14ac:dyDescent="0.2">
      <c r="B364" s="1" t="s">
        <v>31</v>
      </c>
      <c r="C364" s="169">
        <v>30119</v>
      </c>
      <c r="D364" s="169">
        <v>15963.070000000002</v>
      </c>
      <c r="E364" s="169">
        <v>24623</v>
      </c>
      <c r="F364" s="169">
        <v>13050.19</v>
      </c>
      <c r="G364" s="169">
        <v>21488</v>
      </c>
      <c r="H364" s="169">
        <v>11388.640000000001</v>
      </c>
      <c r="I364" s="169">
        <v>14992</v>
      </c>
      <c r="J364" s="169">
        <v>7945.76</v>
      </c>
      <c r="K364" s="169">
        <v>11906</v>
      </c>
      <c r="L364" s="169">
        <v>6310.18</v>
      </c>
      <c r="M364" s="169">
        <v>8919</v>
      </c>
      <c r="N364" s="169">
        <v>4727.0700000000006</v>
      </c>
      <c r="O364" s="293"/>
    </row>
    <row r="365" spans="1:15" x14ac:dyDescent="0.2">
      <c r="B365" s="1" t="s">
        <v>32</v>
      </c>
      <c r="C365" s="169">
        <v>35579</v>
      </c>
      <c r="D365" s="169">
        <v>18856.870000000003</v>
      </c>
      <c r="E365" s="169">
        <v>28958</v>
      </c>
      <c r="F365" s="169">
        <v>15347.740000000002</v>
      </c>
      <c r="G365" s="169">
        <v>25668</v>
      </c>
      <c r="H365" s="169">
        <v>13604.04</v>
      </c>
      <c r="I365" s="169">
        <v>17783</v>
      </c>
      <c r="J365" s="169">
        <v>9424.99</v>
      </c>
      <c r="K365" s="169">
        <v>14098</v>
      </c>
      <c r="L365" s="169">
        <v>7471.9400000000005</v>
      </c>
      <c r="M365" s="169">
        <v>10566</v>
      </c>
      <c r="N365" s="169">
        <v>5599.9800000000005</v>
      </c>
      <c r="O365" s="293"/>
    </row>
    <row r="366" spans="1:15" x14ac:dyDescent="0.2">
      <c r="B366" s="1" t="s">
        <v>33</v>
      </c>
      <c r="C366" s="169">
        <v>37513</v>
      </c>
      <c r="D366" s="169">
        <v>19881.89</v>
      </c>
      <c r="E366" s="169">
        <v>30304</v>
      </c>
      <c r="F366" s="169">
        <v>16061.12</v>
      </c>
      <c r="G366" s="169">
        <v>27417</v>
      </c>
      <c r="H366" s="169">
        <v>14531.01</v>
      </c>
      <c r="I366" s="169">
        <v>18817</v>
      </c>
      <c r="J366" s="169">
        <v>9973.01</v>
      </c>
      <c r="K366" s="169">
        <v>14923</v>
      </c>
      <c r="L366" s="169">
        <v>7909.1900000000005</v>
      </c>
      <c r="M366" s="169">
        <v>11159</v>
      </c>
      <c r="N366" s="169">
        <v>5914.27</v>
      </c>
      <c r="O366" s="293"/>
    </row>
    <row r="367" spans="1:15" x14ac:dyDescent="0.2">
      <c r="B367" s="1" t="s">
        <v>34</v>
      </c>
      <c r="C367" s="169">
        <v>42223</v>
      </c>
      <c r="D367" s="169">
        <v>22378.190000000002</v>
      </c>
      <c r="E367" s="169">
        <v>34101</v>
      </c>
      <c r="F367" s="169">
        <v>18073.530000000002</v>
      </c>
      <c r="G367" s="169">
        <v>30848</v>
      </c>
      <c r="H367" s="169">
        <v>16349.44</v>
      </c>
      <c r="I367" s="169">
        <v>21190</v>
      </c>
      <c r="J367" s="169">
        <v>11230.7</v>
      </c>
      <c r="K367" s="169">
        <v>16809</v>
      </c>
      <c r="L367" s="169">
        <v>8908.77</v>
      </c>
      <c r="M367" s="169">
        <v>12564</v>
      </c>
      <c r="N367" s="169">
        <v>6658.92</v>
      </c>
      <c r="O367" s="293"/>
    </row>
    <row r="368" spans="1:15" x14ac:dyDescent="0.2">
      <c r="B368" s="1" t="s">
        <v>35</v>
      </c>
      <c r="C368" s="169">
        <v>46940</v>
      </c>
      <c r="D368" s="169">
        <v>24878.2</v>
      </c>
      <c r="E368" s="169">
        <v>37907</v>
      </c>
      <c r="F368" s="169">
        <v>20090.710000000003</v>
      </c>
      <c r="G368" s="169">
        <v>34309</v>
      </c>
      <c r="H368" s="169">
        <v>18183.77</v>
      </c>
      <c r="I368" s="169">
        <v>23558</v>
      </c>
      <c r="J368" s="169">
        <v>12485.74</v>
      </c>
      <c r="K368" s="169">
        <v>18696</v>
      </c>
      <c r="L368" s="169">
        <v>9908.880000000001</v>
      </c>
      <c r="M368" s="169">
        <v>13984</v>
      </c>
      <c r="N368" s="169">
        <v>7411.52</v>
      </c>
      <c r="O368" s="293"/>
    </row>
    <row r="369" spans="2:15" x14ac:dyDescent="0.2">
      <c r="B369" s="1" t="s">
        <v>36</v>
      </c>
      <c r="C369" s="169">
        <v>51644</v>
      </c>
      <c r="D369" s="169">
        <v>27371.32</v>
      </c>
      <c r="E369" s="169">
        <v>41715</v>
      </c>
      <c r="F369" s="169">
        <v>22108.95</v>
      </c>
      <c r="G369" s="169">
        <v>37738</v>
      </c>
      <c r="H369" s="169">
        <v>20001.14</v>
      </c>
      <c r="I369" s="169">
        <v>25931</v>
      </c>
      <c r="J369" s="169">
        <v>13743.43</v>
      </c>
      <c r="K369" s="169">
        <v>20566</v>
      </c>
      <c r="L369" s="169">
        <v>10899.980000000001</v>
      </c>
      <c r="M369" s="169">
        <v>15397</v>
      </c>
      <c r="N369" s="169">
        <v>8160.4100000000008</v>
      </c>
      <c r="O369" s="293"/>
    </row>
    <row r="370" spans="2:15" x14ac:dyDescent="0.2">
      <c r="B370" s="1" t="s">
        <v>37</v>
      </c>
      <c r="C370" s="169">
        <v>56351</v>
      </c>
      <c r="D370" s="169">
        <v>29866.030000000002</v>
      </c>
      <c r="E370" s="169">
        <v>45507</v>
      </c>
      <c r="F370" s="169">
        <v>24118.710000000003</v>
      </c>
      <c r="G370" s="169">
        <v>41202</v>
      </c>
      <c r="H370" s="169">
        <v>21837.06</v>
      </c>
      <c r="I370" s="169">
        <v>28276</v>
      </c>
      <c r="J370" s="169">
        <v>14986.28</v>
      </c>
      <c r="K370" s="169">
        <v>22452</v>
      </c>
      <c r="L370" s="169">
        <v>11899.560000000001</v>
      </c>
      <c r="M370" s="169">
        <v>16809</v>
      </c>
      <c r="N370" s="169">
        <v>8908.77</v>
      </c>
      <c r="O370" s="293"/>
    </row>
    <row r="371" spans="2:15" x14ac:dyDescent="0.2">
      <c r="B371" s="1" t="s">
        <v>38</v>
      </c>
      <c r="C371" s="169">
        <v>56578</v>
      </c>
      <c r="D371" s="169">
        <v>29986.34</v>
      </c>
      <c r="E371" s="169">
        <v>45568</v>
      </c>
      <c r="F371" s="169">
        <v>24151.040000000001</v>
      </c>
      <c r="G371" s="169">
        <v>41585</v>
      </c>
      <c r="H371" s="169">
        <v>22040.050000000003</v>
      </c>
      <c r="I371" s="169">
        <v>28466</v>
      </c>
      <c r="J371" s="169">
        <v>15086.980000000001</v>
      </c>
      <c r="K371" s="169">
        <v>22578</v>
      </c>
      <c r="L371" s="169">
        <v>11966.34</v>
      </c>
      <c r="M371" s="169">
        <v>16879</v>
      </c>
      <c r="N371" s="169">
        <v>8945.8700000000008</v>
      </c>
      <c r="O371" s="293"/>
    </row>
    <row r="372" spans="2:15" x14ac:dyDescent="0.2">
      <c r="B372" s="1" t="s">
        <v>39</v>
      </c>
      <c r="C372" s="169">
        <v>56796</v>
      </c>
      <c r="D372" s="169">
        <v>30101.88</v>
      </c>
      <c r="E372" s="169">
        <v>45631</v>
      </c>
      <c r="F372" s="169">
        <v>24184.43</v>
      </c>
      <c r="G372" s="169">
        <v>41965</v>
      </c>
      <c r="H372" s="169">
        <v>22241.45</v>
      </c>
      <c r="I372" s="169">
        <v>28622</v>
      </c>
      <c r="J372" s="169">
        <v>15169.66</v>
      </c>
      <c r="K372" s="169">
        <v>22689</v>
      </c>
      <c r="L372" s="169">
        <v>12025.17</v>
      </c>
      <c r="M372" s="169">
        <v>16933</v>
      </c>
      <c r="N372" s="169">
        <v>8974.49</v>
      </c>
      <c r="O372" s="293"/>
    </row>
    <row r="373" spans="2:15" x14ac:dyDescent="0.2">
      <c r="B373" s="1" t="s">
        <v>40</v>
      </c>
      <c r="C373" s="169">
        <v>63128</v>
      </c>
      <c r="D373" s="169">
        <v>33457.840000000004</v>
      </c>
      <c r="E373" s="169">
        <v>50698</v>
      </c>
      <c r="F373" s="169">
        <v>26869.940000000002</v>
      </c>
      <c r="G373" s="169">
        <v>46651</v>
      </c>
      <c r="H373" s="169">
        <v>24725.030000000002</v>
      </c>
      <c r="I373" s="169">
        <v>31843</v>
      </c>
      <c r="J373" s="169">
        <v>16876.79</v>
      </c>
      <c r="K373" s="169">
        <v>25218</v>
      </c>
      <c r="L373" s="169">
        <v>13365.54</v>
      </c>
      <c r="M373" s="169">
        <v>18820</v>
      </c>
      <c r="N373" s="169">
        <v>9974.6</v>
      </c>
      <c r="O373" s="293"/>
    </row>
    <row r="374" spans="2:15" x14ac:dyDescent="0.2">
      <c r="B374" s="1" t="s">
        <v>41</v>
      </c>
      <c r="C374" s="169">
        <v>69458</v>
      </c>
      <c r="D374" s="169">
        <v>36812.740000000005</v>
      </c>
      <c r="E374" s="169">
        <v>55784</v>
      </c>
      <c r="F374" s="169">
        <v>29565.52</v>
      </c>
      <c r="G374" s="169">
        <v>51324</v>
      </c>
      <c r="H374" s="169">
        <v>27201.72</v>
      </c>
      <c r="I374" s="169">
        <v>35020</v>
      </c>
      <c r="J374" s="169">
        <v>18560.600000000002</v>
      </c>
      <c r="K374" s="169">
        <v>27760</v>
      </c>
      <c r="L374" s="169">
        <v>14712.800000000001</v>
      </c>
      <c r="M374" s="169">
        <v>20730</v>
      </c>
      <c r="N374" s="169">
        <v>10986.900000000001</v>
      </c>
      <c r="O374" s="293"/>
    </row>
    <row r="375" spans="2:15" x14ac:dyDescent="0.2">
      <c r="B375" s="1" t="s">
        <v>42</v>
      </c>
      <c r="C375" s="169">
        <v>72612</v>
      </c>
      <c r="D375" s="169">
        <v>38484.36</v>
      </c>
      <c r="E375" s="169">
        <v>58332</v>
      </c>
      <c r="F375" s="169">
        <v>30915.960000000003</v>
      </c>
      <c r="G375" s="169">
        <v>53645</v>
      </c>
      <c r="H375" s="169">
        <v>28431.850000000002</v>
      </c>
      <c r="I375" s="169">
        <v>36628</v>
      </c>
      <c r="J375" s="169">
        <v>19412.84</v>
      </c>
      <c r="K375" s="169">
        <v>29009</v>
      </c>
      <c r="L375" s="169">
        <v>15374.77</v>
      </c>
      <c r="M375" s="169">
        <v>21684</v>
      </c>
      <c r="N375" s="169">
        <v>11492.52</v>
      </c>
      <c r="O375" s="293"/>
    </row>
    <row r="376" spans="2:15" x14ac:dyDescent="0.2">
      <c r="B376" s="1" t="s">
        <v>43</v>
      </c>
      <c r="C376" s="169">
        <v>73118</v>
      </c>
      <c r="D376" s="169">
        <v>38752.54</v>
      </c>
      <c r="E376" s="169">
        <v>58424</v>
      </c>
      <c r="F376" s="169">
        <v>30964.720000000001</v>
      </c>
      <c r="G376" s="169">
        <v>54562</v>
      </c>
      <c r="H376" s="169">
        <v>28917.86</v>
      </c>
      <c r="I376" s="169">
        <v>36995</v>
      </c>
      <c r="J376" s="169">
        <v>19607.350000000002</v>
      </c>
      <c r="K376" s="169">
        <v>29305</v>
      </c>
      <c r="L376" s="169">
        <v>15531.650000000001</v>
      </c>
      <c r="M376" s="169">
        <v>21777</v>
      </c>
      <c r="N376" s="169">
        <v>11541.810000000001</v>
      </c>
      <c r="O376" s="293"/>
    </row>
    <row r="377" spans="2:15" x14ac:dyDescent="0.2">
      <c r="B377" s="1" t="s">
        <v>44</v>
      </c>
      <c r="C377" s="169">
        <v>82284</v>
      </c>
      <c r="D377" s="169">
        <v>43610.520000000004</v>
      </c>
      <c r="E377" s="169">
        <v>65761</v>
      </c>
      <c r="F377" s="169">
        <v>34853.33</v>
      </c>
      <c r="G377" s="169">
        <v>61401</v>
      </c>
      <c r="H377" s="169">
        <v>32542.530000000002</v>
      </c>
      <c r="I377" s="169">
        <v>41647</v>
      </c>
      <c r="J377" s="169">
        <v>22072.91</v>
      </c>
      <c r="K377" s="169">
        <v>32986</v>
      </c>
      <c r="L377" s="169">
        <v>17482.580000000002</v>
      </c>
      <c r="M377" s="169">
        <v>24524</v>
      </c>
      <c r="N377" s="169">
        <v>12997.720000000001</v>
      </c>
      <c r="O377" s="293"/>
    </row>
    <row r="378" spans="2:15" x14ac:dyDescent="0.2">
      <c r="B378" s="1" t="s">
        <v>45</v>
      </c>
      <c r="C378" s="169">
        <v>91437</v>
      </c>
      <c r="D378" s="169">
        <v>48461.61</v>
      </c>
      <c r="E378" s="169">
        <v>73070</v>
      </c>
      <c r="F378" s="169">
        <v>38727.1</v>
      </c>
      <c r="G378" s="169">
        <v>68252</v>
      </c>
      <c r="H378" s="169">
        <v>36173.560000000005</v>
      </c>
      <c r="I378" s="169">
        <v>46288</v>
      </c>
      <c r="J378" s="169">
        <v>24532.639999999999</v>
      </c>
      <c r="K378" s="169">
        <v>36680</v>
      </c>
      <c r="L378" s="169">
        <v>19440.400000000001</v>
      </c>
      <c r="M378" s="169">
        <v>27261</v>
      </c>
      <c r="N378" s="169">
        <v>14448.33</v>
      </c>
      <c r="O378" s="293"/>
    </row>
    <row r="379" spans="2:15" x14ac:dyDescent="0.2">
      <c r="B379" s="1" t="s">
        <v>46</v>
      </c>
      <c r="C379" s="169">
        <v>100605</v>
      </c>
      <c r="D379" s="169">
        <v>53320.65</v>
      </c>
      <c r="E379" s="169">
        <v>80415</v>
      </c>
      <c r="F379" s="169">
        <v>42619.950000000004</v>
      </c>
      <c r="G379" s="169">
        <v>75080</v>
      </c>
      <c r="H379" s="169">
        <v>39792.400000000001</v>
      </c>
      <c r="I379" s="169">
        <v>50928</v>
      </c>
      <c r="J379" s="169">
        <v>26991.84</v>
      </c>
      <c r="K379" s="169">
        <v>40340</v>
      </c>
      <c r="L379" s="169">
        <v>21380.2</v>
      </c>
      <c r="M379" s="169">
        <v>30009</v>
      </c>
      <c r="N379" s="169">
        <v>15904.77</v>
      </c>
      <c r="O379" s="293"/>
    </row>
    <row r="380" spans="2:15" x14ac:dyDescent="0.2">
      <c r="B380" s="1" t="s">
        <v>47</v>
      </c>
      <c r="C380" s="169">
        <v>109767</v>
      </c>
      <c r="D380" s="169">
        <v>58176.51</v>
      </c>
      <c r="E380" s="169">
        <v>87727</v>
      </c>
      <c r="F380" s="169">
        <v>46495.310000000005</v>
      </c>
      <c r="G380" s="169">
        <v>81902</v>
      </c>
      <c r="H380" s="169">
        <v>43408.060000000005</v>
      </c>
      <c r="I380" s="169">
        <v>55565</v>
      </c>
      <c r="J380" s="169">
        <v>29449.45</v>
      </c>
      <c r="K380" s="169">
        <v>44019</v>
      </c>
      <c r="L380" s="169">
        <v>23330.07</v>
      </c>
      <c r="M380" s="169">
        <v>32747</v>
      </c>
      <c r="N380" s="169">
        <v>17355.91</v>
      </c>
      <c r="O380" s="293"/>
    </row>
    <row r="381" spans="2:15" x14ac:dyDescent="0.2">
      <c r="B381" s="1" t="s">
        <v>48</v>
      </c>
      <c r="C381" s="169">
        <v>119913</v>
      </c>
      <c r="D381" s="169">
        <v>63553.890000000007</v>
      </c>
      <c r="E381" s="169">
        <v>95613</v>
      </c>
      <c r="F381" s="169">
        <v>50674.89</v>
      </c>
      <c r="G381" s="169">
        <v>89856</v>
      </c>
      <c r="H381" s="169">
        <v>47623.68</v>
      </c>
      <c r="I381" s="169">
        <v>60776</v>
      </c>
      <c r="J381" s="169">
        <v>32211.280000000002</v>
      </c>
      <c r="K381" s="169">
        <v>48139</v>
      </c>
      <c r="L381" s="169">
        <v>25513.670000000002</v>
      </c>
      <c r="M381" s="169">
        <v>35771</v>
      </c>
      <c r="N381" s="169">
        <v>18958.63</v>
      </c>
      <c r="O381" s="293"/>
    </row>
    <row r="382" spans="2:15" x14ac:dyDescent="0.2">
      <c r="B382" s="309" t="s">
        <v>161</v>
      </c>
      <c r="C382" s="309"/>
      <c r="D382" s="309"/>
      <c r="E382" s="309"/>
      <c r="F382" s="309"/>
    </row>
    <row r="387" spans="1:39" ht="19" customHeight="1" x14ac:dyDescent="0.2">
      <c r="A387" s="73"/>
      <c r="B387" s="307" t="s">
        <v>165</v>
      </c>
      <c r="C387" s="73"/>
      <c r="D387" s="287" t="s">
        <v>251</v>
      </c>
      <c r="E387" s="288"/>
      <c r="F387" s="288"/>
      <c r="G387" s="288"/>
      <c r="H387" s="288"/>
      <c r="I387" s="288"/>
      <c r="J387" s="288"/>
      <c r="K387" s="288"/>
      <c r="L387" s="288"/>
      <c r="M387" s="288"/>
      <c r="N387" s="289"/>
      <c r="O387" s="8"/>
    </row>
    <row r="388" spans="1:39" ht="15" customHeight="1" x14ac:dyDescent="0.2">
      <c r="A388" s="71"/>
      <c r="B388" s="308"/>
      <c r="C388" s="71"/>
      <c r="D388" s="290" t="s">
        <v>252</v>
      </c>
      <c r="E388" s="291"/>
      <c r="F388" s="291"/>
      <c r="G388" s="291"/>
      <c r="H388" s="291"/>
      <c r="I388" s="291"/>
      <c r="J388" s="291"/>
      <c r="K388" s="291"/>
      <c r="L388" s="291"/>
      <c r="M388" s="291"/>
      <c r="N388" s="292"/>
      <c r="O388" s="7"/>
    </row>
    <row r="389" spans="1:39" x14ac:dyDescent="0.2">
      <c r="D389" s="161"/>
      <c r="E389" s="161"/>
      <c r="F389" s="161"/>
      <c r="G389" s="161"/>
      <c r="H389" s="161"/>
      <c r="I389" s="161"/>
      <c r="J389" s="161"/>
      <c r="K389" s="161"/>
      <c r="L389" s="161"/>
      <c r="M389" s="161"/>
      <c r="N389" s="161"/>
      <c r="O389" s="161"/>
    </row>
    <row r="390" spans="1:39" x14ac:dyDescent="0.2">
      <c r="B390" s="74" t="s">
        <v>2</v>
      </c>
      <c r="C390" s="299" t="s">
        <v>3</v>
      </c>
      <c r="D390" s="300"/>
      <c r="E390" s="299" t="s">
        <v>4</v>
      </c>
      <c r="F390" s="300"/>
      <c r="G390" s="299" t="s">
        <v>5</v>
      </c>
      <c r="H390" s="300"/>
      <c r="I390" s="299" t="s">
        <v>6</v>
      </c>
      <c r="J390" s="300"/>
      <c r="K390" s="299" t="s">
        <v>7</v>
      </c>
      <c r="L390" s="300"/>
      <c r="M390" s="299" t="s">
        <v>8</v>
      </c>
      <c r="N390" s="301"/>
      <c r="O390" s="293" t="str">
        <f>O4</f>
        <v>BUPA SECURE CARE PREMIUM BOOKLET, EFFECTIVE JANUARY 1, 2026</v>
      </c>
    </row>
    <row r="391" spans="1:39" ht="28" x14ac:dyDescent="0.2">
      <c r="B391" s="99" t="s">
        <v>209</v>
      </c>
      <c r="C391" s="294" t="s">
        <v>9</v>
      </c>
      <c r="D391" s="295"/>
      <c r="E391" s="294" t="s">
        <v>10</v>
      </c>
      <c r="F391" s="295"/>
      <c r="G391" s="294" t="s">
        <v>11</v>
      </c>
      <c r="H391" s="295"/>
      <c r="I391" s="294" t="s">
        <v>12</v>
      </c>
      <c r="J391" s="295"/>
      <c r="K391" s="294" t="s">
        <v>13</v>
      </c>
      <c r="L391" s="295"/>
      <c r="M391" s="294" t="s">
        <v>14</v>
      </c>
      <c r="N391" s="296"/>
      <c r="O391" s="293"/>
    </row>
    <row r="392" spans="1:39" ht="28" x14ac:dyDescent="0.2">
      <c r="B392" s="103" t="s">
        <v>210</v>
      </c>
      <c r="C392" s="297" t="s">
        <v>10</v>
      </c>
      <c r="D392" s="298"/>
      <c r="E392" s="297" t="s">
        <v>11</v>
      </c>
      <c r="F392" s="298"/>
      <c r="G392" s="297" t="s">
        <v>15</v>
      </c>
      <c r="H392" s="298"/>
      <c r="I392" s="297" t="s">
        <v>12</v>
      </c>
      <c r="J392" s="298"/>
      <c r="K392" s="297" t="s">
        <v>13</v>
      </c>
      <c r="L392" s="298"/>
      <c r="M392" s="297" t="s">
        <v>14</v>
      </c>
      <c r="N392" s="302"/>
      <c r="O392" s="293"/>
    </row>
    <row r="393" spans="1:39" x14ac:dyDescent="0.2">
      <c r="B393" s="75" t="s">
        <v>16</v>
      </c>
      <c r="C393" s="64" t="s">
        <v>17</v>
      </c>
      <c r="D393" s="65" t="s">
        <v>18</v>
      </c>
      <c r="E393" s="64" t="s">
        <v>17</v>
      </c>
      <c r="F393" s="65" t="s">
        <v>18</v>
      </c>
      <c r="G393" s="64" t="s">
        <v>17</v>
      </c>
      <c r="H393" s="65" t="s">
        <v>18</v>
      </c>
      <c r="I393" s="64" t="s">
        <v>17</v>
      </c>
      <c r="J393" s="65" t="s">
        <v>18</v>
      </c>
      <c r="K393" s="64" t="s">
        <v>17</v>
      </c>
      <c r="L393" s="65" t="s">
        <v>18</v>
      </c>
      <c r="M393" s="64" t="s">
        <v>17</v>
      </c>
      <c r="N393" s="66" t="s">
        <v>18</v>
      </c>
      <c r="O393" s="293"/>
      <c r="AB393" s="212">
        <v>0</v>
      </c>
      <c r="AC393" s="157"/>
      <c r="AD393" s="157"/>
      <c r="AE393" s="157"/>
      <c r="AF393" s="157"/>
      <c r="AG393" s="157"/>
      <c r="AH393" s="157"/>
      <c r="AI393" s="157"/>
      <c r="AJ393" s="157"/>
      <c r="AK393" s="157"/>
      <c r="AL393" s="157"/>
      <c r="AM393" s="157"/>
    </row>
    <row r="394" spans="1:39" x14ac:dyDescent="0.2">
      <c r="B394" s="75" t="s">
        <v>19</v>
      </c>
      <c r="C394" s="68" t="s">
        <v>20</v>
      </c>
      <c r="D394" s="67" t="s">
        <v>21</v>
      </c>
      <c r="E394" s="68" t="s">
        <v>20</v>
      </c>
      <c r="F394" s="67" t="s">
        <v>21</v>
      </c>
      <c r="G394" s="68" t="s">
        <v>20</v>
      </c>
      <c r="H394" s="67" t="s">
        <v>21</v>
      </c>
      <c r="I394" s="68" t="s">
        <v>20</v>
      </c>
      <c r="J394" s="67" t="s">
        <v>21</v>
      </c>
      <c r="K394" s="68" t="s">
        <v>20</v>
      </c>
      <c r="L394" s="67" t="s">
        <v>21</v>
      </c>
      <c r="M394" s="68" t="s">
        <v>20</v>
      </c>
      <c r="N394" s="69" t="s">
        <v>21</v>
      </c>
      <c r="O394" s="293"/>
      <c r="AB394" s="213" t="s">
        <v>181</v>
      </c>
      <c r="AC394" s="157"/>
      <c r="AD394" s="157"/>
      <c r="AE394" s="157"/>
      <c r="AF394" s="157"/>
      <c r="AG394" s="157"/>
      <c r="AH394" s="157"/>
      <c r="AI394" s="157"/>
      <c r="AJ394" s="157"/>
      <c r="AK394" s="157"/>
      <c r="AL394" s="157"/>
      <c r="AM394" s="157"/>
    </row>
    <row r="395" spans="1:39" x14ac:dyDescent="0.2">
      <c r="B395" s="1" t="s">
        <v>22</v>
      </c>
      <c r="C395" s="169">
        <v>7138</v>
      </c>
      <c r="D395" s="169">
        <v>3783.1400000000003</v>
      </c>
      <c r="E395" s="169">
        <v>6417</v>
      </c>
      <c r="F395" s="169">
        <v>3401.01</v>
      </c>
      <c r="G395" s="169">
        <v>3773</v>
      </c>
      <c r="H395" s="169">
        <v>1999.69</v>
      </c>
      <c r="I395" s="169">
        <v>2885</v>
      </c>
      <c r="J395" s="169">
        <v>1529.0500000000002</v>
      </c>
      <c r="K395" s="169">
        <v>2160</v>
      </c>
      <c r="L395" s="169">
        <v>1144.8</v>
      </c>
      <c r="M395" s="169">
        <v>1585</v>
      </c>
      <c r="N395" s="169">
        <v>840.05000000000007</v>
      </c>
      <c r="O395" s="293"/>
      <c r="AB395" s="154">
        <v>3486</v>
      </c>
      <c r="AC395" s="154">
        <v>1847.5800000000002</v>
      </c>
      <c r="AD395" s="154">
        <v>3133</v>
      </c>
      <c r="AE395" s="154">
        <v>1660.49</v>
      </c>
      <c r="AF395" s="154">
        <v>1842</v>
      </c>
      <c r="AG395" s="154">
        <v>976.2600000000001</v>
      </c>
      <c r="AH395" s="154">
        <v>1506</v>
      </c>
      <c r="AI395" s="154">
        <v>798.18000000000006</v>
      </c>
      <c r="AJ395" s="154">
        <v>1250</v>
      </c>
      <c r="AK395" s="154">
        <v>662.5</v>
      </c>
      <c r="AL395" s="154">
        <v>917</v>
      </c>
      <c r="AM395" s="154">
        <v>486.01000000000005</v>
      </c>
    </row>
    <row r="396" spans="1:39" x14ac:dyDescent="0.2">
      <c r="B396" s="1" t="s">
        <v>23</v>
      </c>
      <c r="C396" s="169">
        <v>11688</v>
      </c>
      <c r="D396" s="169">
        <v>6194.64</v>
      </c>
      <c r="E396" s="169">
        <v>10811</v>
      </c>
      <c r="F396" s="169">
        <v>5729.83</v>
      </c>
      <c r="G396" s="169">
        <v>5650</v>
      </c>
      <c r="H396" s="169">
        <v>2994.5</v>
      </c>
      <c r="I396" s="169">
        <v>4530</v>
      </c>
      <c r="J396" s="169">
        <v>2400.9</v>
      </c>
      <c r="K396" s="169">
        <v>3402</v>
      </c>
      <c r="L396" s="169">
        <v>1803.0600000000002</v>
      </c>
      <c r="M396" s="169">
        <v>2525</v>
      </c>
      <c r="N396" s="169">
        <v>1338.25</v>
      </c>
      <c r="O396" s="293"/>
      <c r="AB396" s="154">
        <v>5709</v>
      </c>
      <c r="AC396" s="154">
        <v>3025.77</v>
      </c>
      <c r="AD396" s="154">
        <v>5280</v>
      </c>
      <c r="AE396" s="154">
        <v>2798.4</v>
      </c>
      <c r="AF396" s="154">
        <v>2759</v>
      </c>
      <c r="AG396" s="154">
        <v>1462.27</v>
      </c>
      <c r="AH396" s="154">
        <v>2366</v>
      </c>
      <c r="AI396" s="154">
        <v>1253.98</v>
      </c>
      <c r="AJ396" s="154">
        <v>1969</v>
      </c>
      <c r="AK396" s="154">
        <v>1043.5700000000002</v>
      </c>
      <c r="AL396" s="154">
        <v>1461</v>
      </c>
      <c r="AM396" s="154">
        <v>774.33</v>
      </c>
    </row>
    <row r="397" spans="1:39" x14ac:dyDescent="0.2">
      <c r="B397" s="1" t="s">
        <v>24</v>
      </c>
      <c r="C397" s="169">
        <v>17112</v>
      </c>
      <c r="D397" s="169">
        <v>9069.36</v>
      </c>
      <c r="E397" s="169">
        <v>15873</v>
      </c>
      <c r="F397" s="169">
        <v>8412.69</v>
      </c>
      <c r="G397" s="169">
        <v>8100</v>
      </c>
      <c r="H397" s="169">
        <v>4293</v>
      </c>
      <c r="I397" s="169">
        <v>6579</v>
      </c>
      <c r="J397" s="169">
        <v>3486.8700000000003</v>
      </c>
      <c r="K397" s="169">
        <v>4929</v>
      </c>
      <c r="L397" s="169">
        <v>2612.3700000000003</v>
      </c>
      <c r="M397" s="169">
        <v>3657</v>
      </c>
      <c r="N397" s="169">
        <v>1938.21</v>
      </c>
      <c r="O397" s="293"/>
      <c r="AB397" s="154">
        <v>8358</v>
      </c>
      <c r="AC397" s="154">
        <v>4429.74</v>
      </c>
      <c r="AD397" s="154">
        <v>7753</v>
      </c>
      <c r="AE397" s="154">
        <v>4109.09</v>
      </c>
      <c r="AF397" s="154">
        <v>3956</v>
      </c>
      <c r="AG397" s="154">
        <v>2096.6800000000003</v>
      </c>
      <c r="AH397" s="154">
        <v>3436</v>
      </c>
      <c r="AI397" s="154">
        <v>1821.0800000000002</v>
      </c>
      <c r="AJ397" s="154">
        <v>2854</v>
      </c>
      <c r="AK397" s="154">
        <v>1512.6200000000001</v>
      </c>
      <c r="AL397" s="154">
        <v>2117</v>
      </c>
      <c r="AM397" s="154">
        <v>1122.01</v>
      </c>
    </row>
    <row r="398" spans="1:39" x14ac:dyDescent="0.2">
      <c r="B398" s="1" t="s">
        <v>25</v>
      </c>
      <c r="C398" s="169">
        <v>15740</v>
      </c>
      <c r="D398" s="169">
        <v>8342.2000000000007</v>
      </c>
      <c r="E398" s="169">
        <v>13287</v>
      </c>
      <c r="F398" s="169">
        <v>7042.1100000000006</v>
      </c>
      <c r="G398" s="169">
        <v>10421</v>
      </c>
      <c r="H398" s="169">
        <v>5523.13</v>
      </c>
      <c r="I398" s="169">
        <v>7131</v>
      </c>
      <c r="J398" s="169">
        <v>3779.4300000000003</v>
      </c>
      <c r="K398" s="169">
        <v>5375</v>
      </c>
      <c r="L398" s="169">
        <v>2848.75</v>
      </c>
      <c r="M398" s="169">
        <v>4084</v>
      </c>
      <c r="N398" s="169">
        <v>2164.52</v>
      </c>
      <c r="O398" s="293"/>
      <c r="AB398" s="154">
        <v>7687</v>
      </c>
      <c r="AC398" s="154">
        <v>4074.11</v>
      </c>
      <c r="AD398" s="154">
        <v>6490</v>
      </c>
      <c r="AE398" s="154">
        <v>3439.7000000000003</v>
      </c>
      <c r="AF398" s="154">
        <v>5090</v>
      </c>
      <c r="AG398" s="154">
        <v>2697.7000000000003</v>
      </c>
      <c r="AH398" s="154">
        <v>3725</v>
      </c>
      <c r="AI398" s="154">
        <v>1974.25</v>
      </c>
      <c r="AJ398" s="154">
        <v>3113</v>
      </c>
      <c r="AK398" s="154">
        <v>1649.89</v>
      </c>
      <c r="AL398" s="154">
        <v>2365</v>
      </c>
      <c r="AM398" s="154">
        <v>1253.45</v>
      </c>
    </row>
    <row r="399" spans="1:39" x14ac:dyDescent="0.2">
      <c r="B399" s="1" t="s">
        <v>26</v>
      </c>
      <c r="C399" s="169">
        <v>17451</v>
      </c>
      <c r="D399" s="169">
        <v>9249.0300000000007</v>
      </c>
      <c r="E399" s="169">
        <v>14666</v>
      </c>
      <c r="F399" s="169">
        <v>7772.9800000000005</v>
      </c>
      <c r="G399" s="169">
        <v>11759</v>
      </c>
      <c r="H399" s="169">
        <v>6232.27</v>
      </c>
      <c r="I399" s="169">
        <v>7956</v>
      </c>
      <c r="J399" s="169">
        <v>4216.68</v>
      </c>
      <c r="K399" s="169">
        <v>5990</v>
      </c>
      <c r="L399" s="169">
        <v>3174.7000000000003</v>
      </c>
      <c r="M399" s="169">
        <v>4544</v>
      </c>
      <c r="N399" s="169">
        <v>2408.3200000000002</v>
      </c>
      <c r="O399" s="293"/>
      <c r="AB399" s="154">
        <v>8523</v>
      </c>
      <c r="AC399" s="154">
        <v>4517.1900000000005</v>
      </c>
      <c r="AD399" s="154">
        <v>7163</v>
      </c>
      <c r="AE399" s="154">
        <v>3796.3900000000003</v>
      </c>
      <c r="AF399" s="154">
        <v>5743</v>
      </c>
      <c r="AG399" s="154">
        <v>3043.79</v>
      </c>
      <c r="AH399" s="154">
        <v>4157</v>
      </c>
      <c r="AI399" s="154">
        <v>2203.21</v>
      </c>
      <c r="AJ399" s="154">
        <v>3469</v>
      </c>
      <c r="AK399" s="154">
        <v>1838.5700000000002</v>
      </c>
      <c r="AL399" s="154">
        <v>2632</v>
      </c>
      <c r="AM399" s="154">
        <v>1394.96</v>
      </c>
    </row>
    <row r="400" spans="1:39" x14ac:dyDescent="0.2">
      <c r="B400" s="1" t="s">
        <v>27</v>
      </c>
      <c r="C400" s="169">
        <v>20157</v>
      </c>
      <c r="D400" s="169">
        <v>10683.210000000001</v>
      </c>
      <c r="E400" s="169">
        <v>16803</v>
      </c>
      <c r="F400" s="169">
        <v>8905.59</v>
      </c>
      <c r="G400" s="169">
        <v>13800</v>
      </c>
      <c r="H400" s="169">
        <v>7314</v>
      </c>
      <c r="I400" s="169">
        <v>9236</v>
      </c>
      <c r="J400" s="169">
        <v>4895.08</v>
      </c>
      <c r="K400" s="169">
        <v>6960</v>
      </c>
      <c r="L400" s="169">
        <v>3688.8</v>
      </c>
      <c r="M400" s="169">
        <v>5258</v>
      </c>
      <c r="N400" s="169">
        <v>2786.7400000000002</v>
      </c>
      <c r="O400" s="293"/>
      <c r="AB400" s="154">
        <v>9845</v>
      </c>
      <c r="AC400" s="154">
        <v>5217.8500000000004</v>
      </c>
      <c r="AD400" s="154">
        <v>8207</v>
      </c>
      <c r="AE400" s="154">
        <v>4349.71</v>
      </c>
      <c r="AF400" s="154">
        <v>6740</v>
      </c>
      <c r="AG400" s="154">
        <v>3572.2000000000003</v>
      </c>
      <c r="AH400" s="154">
        <v>4825</v>
      </c>
      <c r="AI400" s="154">
        <v>2557.25</v>
      </c>
      <c r="AJ400" s="154">
        <v>4031</v>
      </c>
      <c r="AK400" s="154">
        <v>2136.4300000000003</v>
      </c>
      <c r="AL400" s="154">
        <v>3045</v>
      </c>
      <c r="AM400" s="154">
        <v>1613.8500000000001</v>
      </c>
    </row>
    <row r="401" spans="2:39" x14ac:dyDescent="0.2">
      <c r="B401" s="1" t="s">
        <v>28</v>
      </c>
      <c r="C401" s="169">
        <v>22293</v>
      </c>
      <c r="D401" s="169">
        <v>11815.29</v>
      </c>
      <c r="E401" s="169">
        <v>18504</v>
      </c>
      <c r="F401" s="169">
        <v>9807.1200000000008</v>
      </c>
      <c r="G401" s="169">
        <v>15434</v>
      </c>
      <c r="H401" s="169">
        <v>8180.02</v>
      </c>
      <c r="I401" s="169">
        <v>10281</v>
      </c>
      <c r="J401" s="169">
        <v>5448.93</v>
      </c>
      <c r="K401" s="169">
        <v>7740</v>
      </c>
      <c r="L401" s="169">
        <v>4102.2</v>
      </c>
      <c r="M401" s="169">
        <v>5821</v>
      </c>
      <c r="N401" s="169">
        <v>3085.13</v>
      </c>
      <c r="O401" s="293"/>
      <c r="AB401" s="154">
        <v>10889</v>
      </c>
      <c r="AC401" s="154">
        <v>5771.17</v>
      </c>
      <c r="AD401" s="154">
        <v>9038</v>
      </c>
      <c r="AE401" s="154">
        <v>4790.1400000000003</v>
      </c>
      <c r="AF401" s="154">
        <v>7538</v>
      </c>
      <c r="AG401" s="154">
        <v>3995.1400000000003</v>
      </c>
      <c r="AH401" s="154">
        <v>5371</v>
      </c>
      <c r="AI401" s="154">
        <v>2846.63</v>
      </c>
      <c r="AJ401" s="154">
        <v>4483</v>
      </c>
      <c r="AK401" s="154">
        <v>2375.9900000000002</v>
      </c>
      <c r="AL401" s="154">
        <v>3371</v>
      </c>
      <c r="AM401" s="154">
        <v>1786.63</v>
      </c>
    </row>
    <row r="402" spans="2:39" x14ac:dyDescent="0.2">
      <c r="B402" s="1" t="s">
        <v>29</v>
      </c>
      <c r="C402" s="169">
        <v>25157</v>
      </c>
      <c r="D402" s="169">
        <v>13333.210000000001</v>
      </c>
      <c r="E402" s="169">
        <v>20740</v>
      </c>
      <c r="F402" s="169">
        <v>10992.2</v>
      </c>
      <c r="G402" s="169">
        <v>17612</v>
      </c>
      <c r="H402" s="169">
        <v>9334.36</v>
      </c>
      <c r="I402" s="169">
        <v>11610</v>
      </c>
      <c r="J402" s="169">
        <v>6153.3</v>
      </c>
      <c r="K402" s="169">
        <v>8746</v>
      </c>
      <c r="L402" s="169">
        <v>4635.38</v>
      </c>
      <c r="M402" s="169">
        <v>6580</v>
      </c>
      <c r="N402" s="169">
        <v>3487.4</v>
      </c>
      <c r="O402" s="293"/>
      <c r="AB402" s="154">
        <v>12288</v>
      </c>
      <c r="AC402" s="154">
        <v>6512.64</v>
      </c>
      <c r="AD402" s="154">
        <v>10130</v>
      </c>
      <c r="AE402" s="154">
        <v>5368.9000000000005</v>
      </c>
      <c r="AF402" s="154">
        <v>8602</v>
      </c>
      <c r="AG402" s="154">
        <v>4559.0600000000004</v>
      </c>
      <c r="AH402" s="154">
        <v>6066</v>
      </c>
      <c r="AI402" s="154">
        <v>3214.98</v>
      </c>
      <c r="AJ402" s="154">
        <v>5066</v>
      </c>
      <c r="AK402" s="154">
        <v>2684.98</v>
      </c>
      <c r="AL402" s="154">
        <v>3811</v>
      </c>
      <c r="AM402" s="154">
        <v>2019.8300000000002</v>
      </c>
    </row>
    <row r="403" spans="2:39" x14ac:dyDescent="0.2">
      <c r="B403" s="1" t="s">
        <v>30</v>
      </c>
      <c r="C403" s="169">
        <v>29138</v>
      </c>
      <c r="D403" s="169">
        <v>15443.140000000001</v>
      </c>
      <c r="E403" s="169">
        <v>23867</v>
      </c>
      <c r="F403" s="169">
        <v>12649.51</v>
      </c>
      <c r="G403" s="169">
        <v>20652</v>
      </c>
      <c r="H403" s="169">
        <v>10945.560000000001</v>
      </c>
      <c r="I403" s="169">
        <v>13522</v>
      </c>
      <c r="J403" s="169">
        <v>7166.6600000000008</v>
      </c>
      <c r="K403" s="169">
        <v>10154</v>
      </c>
      <c r="L403" s="169">
        <v>5381.62</v>
      </c>
      <c r="M403" s="169">
        <v>7633</v>
      </c>
      <c r="N403" s="169">
        <v>4045.4900000000002</v>
      </c>
      <c r="O403" s="293"/>
      <c r="AB403" s="154">
        <v>14232</v>
      </c>
      <c r="AC403" s="154">
        <v>7542.96</v>
      </c>
      <c r="AD403" s="154">
        <v>11658</v>
      </c>
      <c r="AE403" s="154">
        <v>6178.7400000000007</v>
      </c>
      <c r="AF403" s="154">
        <v>10087</v>
      </c>
      <c r="AG403" s="154">
        <v>5346.1100000000006</v>
      </c>
      <c r="AH403" s="154">
        <v>7065</v>
      </c>
      <c r="AI403" s="154">
        <v>3744.4500000000003</v>
      </c>
      <c r="AJ403" s="154">
        <v>5882</v>
      </c>
      <c r="AK403" s="154">
        <v>3117.46</v>
      </c>
      <c r="AL403" s="154">
        <v>4421</v>
      </c>
      <c r="AM403" s="154">
        <v>2343.13</v>
      </c>
    </row>
    <row r="404" spans="2:39" x14ac:dyDescent="0.2">
      <c r="B404" s="1" t="s">
        <v>31</v>
      </c>
      <c r="C404" s="169">
        <v>31876</v>
      </c>
      <c r="D404" s="169">
        <v>16894.280000000002</v>
      </c>
      <c r="E404" s="169">
        <v>26052</v>
      </c>
      <c r="F404" s="169">
        <v>13807.560000000001</v>
      </c>
      <c r="G404" s="169">
        <v>22737</v>
      </c>
      <c r="H404" s="169">
        <v>12050.61</v>
      </c>
      <c r="I404" s="169">
        <v>14824</v>
      </c>
      <c r="J404" s="169">
        <v>7856.72</v>
      </c>
      <c r="K404" s="169">
        <v>11146</v>
      </c>
      <c r="L404" s="169">
        <v>5907.38</v>
      </c>
      <c r="M404" s="169">
        <v>8352</v>
      </c>
      <c r="N404" s="169">
        <v>4426.5600000000004</v>
      </c>
      <c r="O404" s="293"/>
      <c r="AB404" s="154">
        <v>15570</v>
      </c>
      <c r="AC404" s="154">
        <v>8252.1</v>
      </c>
      <c r="AD404" s="154">
        <v>12725</v>
      </c>
      <c r="AE404" s="154">
        <v>6744.25</v>
      </c>
      <c r="AF404" s="154">
        <v>11105</v>
      </c>
      <c r="AG404" s="154">
        <v>5885.6500000000005</v>
      </c>
      <c r="AH404" s="154">
        <v>7746</v>
      </c>
      <c r="AI404" s="154">
        <v>4105.38</v>
      </c>
      <c r="AJ404" s="154">
        <v>6456</v>
      </c>
      <c r="AK404" s="154">
        <v>3421.6800000000003</v>
      </c>
      <c r="AL404" s="154">
        <v>4838</v>
      </c>
      <c r="AM404" s="154">
        <v>2564.1400000000003</v>
      </c>
    </row>
    <row r="405" spans="2:39" x14ac:dyDescent="0.2">
      <c r="B405" s="1" t="s">
        <v>32</v>
      </c>
      <c r="C405" s="169">
        <v>37637</v>
      </c>
      <c r="D405" s="169">
        <v>19947.61</v>
      </c>
      <c r="E405" s="169">
        <v>30611</v>
      </c>
      <c r="F405" s="169">
        <v>16223.83</v>
      </c>
      <c r="G405" s="169">
        <v>27137</v>
      </c>
      <c r="H405" s="169">
        <v>14382.61</v>
      </c>
      <c r="I405" s="169">
        <v>17577</v>
      </c>
      <c r="J405" s="169">
        <v>9315.8100000000013</v>
      </c>
      <c r="K405" s="169">
        <v>13214</v>
      </c>
      <c r="L405" s="169">
        <v>7003.42</v>
      </c>
      <c r="M405" s="169">
        <v>9874</v>
      </c>
      <c r="N405" s="169">
        <v>5233.22</v>
      </c>
      <c r="O405" s="293"/>
      <c r="AB405" s="154">
        <v>18384</v>
      </c>
      <c r="AC405" s="154">
        <v>9743.52</v>
      </c>
      <c r="AD405" s="154">
        <v>14952</v>
      </c>
      <c r="AE405" s="154">
        <v>7924.56</v>
      </c>
      <c r="AF405" s="154">
        <v>13255</v>
      </c>
      <c r="AG405" s="154">
        <v>7025.1500000000005</v>
      </c>
      <c r="AH405" s="154">
        <v>9184</v>
      </c>
      <c r="AI405" s="154">
        <v>4867.5200000000004</v>
      </c>
      <c r="AJ405" s="154">
        <v>7654</v>
      </c>
      <c r="AK405" s="154">
        <v>4056.6200000000003</v>
      </c>
      <c r="AL405" s="154">
        <v>5720</v>
      </c>
      <c r="AM405" s="154">
        <v>3031.6000000000004</v>
      </c>
    </row>
    <row r="406" spans="2:39" x14ac:dyDescent="0.2">
      <c r="B406" s="1" t="s">
        <v>33</v>
      </c>
      <c r="C406" s="169">
        <v>39684</v>
      </c>
      <c r="D406" s="169">
        <v>21032.52</v>
      </c>
      <c r="E406" s="169">
        <v>32045</v>
      </c>
      <c r="F406" s="169">
        <v>16983.850000000002</v>
      </c>
      <c r="G406" s="169">
        <v>29009</v>
      </c>
      <c r="H406" s="169">
        <v>15374.77</v>
      </c>
      <c r="I406" s="169">
        <v>18600</v>
      </c>
      <c r="J406" s="169">
        <v>9858</v>
      </c>
      <c r="K406" s="169">
        <v>13988</v>
      </c>
      <c r="L406" s="169">
        <v>7413.64</v>
      </c>
      <c r="M406" s="169">
        <v>10461</v>
      </c>
      <c r="N406" s="169">
        <v>5544.33</v>
      </c>
      <c r="O406" s="293"/>
      <c r="AB406" s="154">
        <v>19384</v>
      </c>
      <c r="AC406" s="154">
        <v>10273.52</v>
      </c>
      <c r="AD406" s="154">
        <v>15653</v>
      </c>
      <c r="AE406" s="154">
        <v>8296.09</v>
      </c>
      <c r="AF406" s="154">
        <v>14169</v>
      </c>
      <c r="AG406" s="154">
        <v>7509.5700000000006</v>
      </c>
      <c r="AH406" s="154">
        <v>9719</v>
      </c>
      <c r="AI406" s="154">
        <v>5151.0700000000006</v>
      </c>
      <c r="AJ406" s="154">
        <v>8102</v>
      </c>
      <c r="AK406" s="154">
        <v>4294.0600000000004</v>
      </c>
      <c r="AL406" s="154">
        <v>6060</v>
      </c>
      <c r="AM406" s="154">
        <v>3211.8</v>
      </c>
    </row>
    <row r="407" spans="2:39" x14ac:dyDescent="0.2">
      <c r="B407" s="1" t="s">
        <v>34</v>
      </c>
      <c r="C407" s="169">
        <v>44685</v>
      </c>
      <c r="D407" s="169">
        <v>23683.050000000003</v>
      </c>
      <c r="E407" s="169">
        <v>36089</v>
      </c>
      <c r="F407" s="169">
        <v>19127.170000000002</v>
      </c>
      <c r="G407" s="169">
        <v>32639</v>
      </c>
      <c r="H407" s="169">
        <v>17298.670000000002</v>
      </c>
      <c r="I407" s="169">
        <v>20948</v>
      </c>
      <c r="J407" s="169">
        <v>11102.44</v>
      </c>
      <c r="K407" s="169">
        <v>15747</v>
      </c>
      <c r="L407" s="169">
        <v>8345.91</v>
      </c>
      <c r="M407" s="169">
        <v>11779</v>
      </c>
      <c r="N407" s="169">
        <v>6242.87</v>
      </c>
      <c r="O407" s="293"/>
      <c r="AB407" s="154">
        <v>21827</v>
      </c>
      <c r="AC407" s="154">
        <v>11568.310000000001</v>
      </c>
      <c r="AD407" s="154">
        <v>17628</v>
      </c>
      <c r="AE407" s="154">
        <v>9342.84</v>
      </c>
      <c r="AF407" s="154">
        <v>15943</v>
      </c>
      <c r="AG407" s="154">
        <v>8449.7900000000009</v>
      </c>
      <c r="AH407" s="154">
        <v>10946</v>
      </c>
      <c r="AI407" s="154">
        <v>5801.38</v>
      </c>
      <c r="AJ407" s="154">
        <v>9122</v>
      </c>
      <c r="AK407" s="154">
        <v>4834.66</v>
      </c>
      <c r="AL407" s="154">
        <v>6823</v>
      </c>
      <c r="AM407" s="154">
        <v>3616.19</v>
      </c>
    </row>
    <row r="408" spans="2:39" x14ac:dyDescent="0.2">
      <c r="B408" s="1" t="s">
        <v>35</v>
      </c>
      <c r="C408" s="169">
        <v>49662</v>
      </c>
      <c r="D408" s="169">
        <v>26320.86</v>
      </c>
      <c r="E408" s="169">
        <v>40112</v>
      </c>
      <c r="F408" s="169">
        <v>21259.360000000001</v>
      </c>
      <c r="G408" s="169">
        <v>36291</v>
      </c>
      <c r="H408" s="169">
        <v>19234.23</v>
      </c>
      <c r="I408" s="169">
        <v>23315</v>
      </c>
      <c r="J408" s="169">
        <v>12356.95</v>
      </c>
      <c r="K408" s="169">
        <v>17500</v>
      </c>
      <c r="L408" s="169">
        <v>9275</v>
      </c>
      <c r="M408" s="169">
        <v>13112</v>
      </c>
      <c r="N408" s="169">
        <v>6949.3600000000006</v>
      </c>
      <c r="O408" s="293"/>
      <c r="AB408" s="154">
        <v>24259</v>
      </c>
      <c r="AC408" s="154">
        <v>12857.27</v>
      </c>
      <c r="AD408" s="154">
        <v>19593</v>
      </c>
      <c r="AE408" s="154">
        <v>10384.290000000001</v>
      </c>
      <c r="AF408" s="154">
        <v>17727</v>
      </c>
      <c r="AG408" s="154">
        <v>9395.3100000000013</v>
      </c>
      <c r="AH408" s="154">
        <v>12183</v>
      </c>
      <c r="AI408" s="154">
        <v>6456.9900000000007</v>
      </c>
      <c r="AJ408" s="154">
        <v>10138</v>
      </c>
      <c r="AK408" s="154">
        <v>5373.14</v>
      </c>
      <c r="AL408" s="154">
        <v>7595</v>
      </c>
      <c r="AM408" s="154">
        <v>4025.3500000000004</v>
      </c>
    </row>
    <row r="409" spans="2:39" x14ac:dyDescent="0.2">
      <c r="B409" s="1" t="s">
        <v>36</v>
      </c>
      <c r="C409" s="169">
        <v>54645</v>
      </c>
      <c r="D409" s="169">
        <v>28961.850000000002</v>
      </c>
      <c r="E409" s="169">
        <v>44121</v>
      </c>
      <c r="F409" s="169">
        <v>23384.13</v>
      </c>
      <c r="G409" s="169">
        <v>39935</v>
      </c>
      <c r="H409" s="169">
        <v>21165.55</v>
      </c>
      <c r="I409" s="169">
        <v>25640</v>
      </c>
      <c r="J409" s="169">
        <v>13589.2</v>
      </c>
      <c r="K409" s="169">
        <v>19267</v>
      </c>
      <c r="L409" s="169">
        <v>10211.51</v>
      </c>
      <c r="M409" s="169">
        <v>14429</v>
      </c>
      <c r="N409" s="169">
        <v>7647.3700000000008</v>
      </c>
      <c r="O409" s="293"/>
      <c r="AB409" s="154">
        <v>26692</v>
      </c>
      <c r="AC409" s="154">
        <v>14146.76</v>
      </c>
      <c r="AD409" s="154">
        <v>21551</v>
      </c>
      <c r="AE409" s="154">
        <v>11422.03</v>
      </c>
      <c r="AF409" s="154">
        <v>19507</v>
      </c>
      <c r="AG409" s="154">
        <v>10338.710000000001</v>
      </c>
      <c r="AH409" s="154">
        <v>13398</v>
      </c>
      <c r="AI409" s="154">
        <v>7100.9400000000005</v>
      </c>
      <c r="AJ409" s="154">
        <v>11161</v>
      </c>
      <c r="AK409" s="154">
        <v>5915.33</v>
      </c>
      <c r="AL409" s="154">
        <v>8359</v>
      </c>
      <c r="AM409" s="154">
        <v>4430.2700000000004</v>
      </c>
    </row>
    <row r="410" spans="2:39" x14ac:dyDescent="0.2">
      <c r="B410" s="1" t="s">
        <v>37</v>
      </c>
      <c r="C410" s="169">
        <v>59621</v>
      </c>
      <c r="D410" s="169">
        <v>31599.13</v>
      </c>
      <c r="E410" s="169">
        <v>48171</v>
      </c>
      <c r="F410" s="169">
        <v>25530.63</v>
      </c>
      <c r="G410" s="169">
        <v>43577</v>
      </c>
      <c r="H410" s="169">
        <v>23095.81</v>
      </c>
      <c r="I410" s="169">
        <v>27987</v>
      </c>
      <c r="J410" s="169">
        <v>14833.11</v>
      </c>
      <c r="K410" s="169">
        <v>21029</v>
      </c>
      <c r="L410" s="169">
        <v>11145.37</v>
      </c>
      <c r="M410" s="169">
        <v>15750</v>
      </c>
      <c r="N410" s="169">
        <v>8347.5</v>
      </c>
      <c r="O410" s="293"/>
      <c r="AB410" s="154">
        <v>29123</v>
      </c>
      <c r="AC410" s="154">
        <v>15435.19</v>
      </c>
      <c r="AD410" s="154">
        <v>23530</v>
      </c>
      <c r="AE410" s="154">
        <v>12470.900000000001</v>
      </c>
      <c r="AF410" s="154">
        <v>21286</v>
      </c>
      <c r="AG410" s="154">
        <v>11281.58</v>
      </c>
      <c r="AH410" s="154">
        <v>14624</v>
      </c>
      <c r="AI410" s="154">
        <v>7750.72</v>
      </c>
      <c r="AJ410" s="154">
        <v>12182</v>
      </c>
      <c r="AK410" s="154">
        <v>6456.46</v>
      </c>
      <c r="AL410" s="154">
        <v>9124</v>
      </c>
      <c r="AM410" s="154">
        <v>4835.72</v>
      </c>
    </row>
    <row r="411" spans="2:39" x14ac:dyDescent="0.2">
      <c r="B411" s="1" t="s">
        <v>38</v>
      </c>
      <c r="C411" s="169">
        <v>59858</v>
      </c>
      <c r="D411" s="169">
        <v>31724.74</v>
      </c>
      <c r="E411" s="169">
        <v>48204</v>
      </c>
      <c r="F411" s="169">
        <v>25548.120000000003</v>
      </c>
      <c r="G411" s="169">
        <v>43995</v>
      </c>
      <c r="H411" s="169">
        <v>23317.350000000002</v>
      </c>
      <c r="I411" s="169">
        <v>28150</v>
      </c>
      <c r="J411" s="169">
        <v>14919.5</v>
      </c>
      <c r="K411" s="169">
        <v>21147</v>
      </c>
      <c r="L411" s="169">
        <v>11207.91</v>
      </c>
      <c r="M411" s="169">
        <v>15804</v>
      </c>
      <c r="N411" s="169">
        <v>8376.1200000000008</v>
      </c>
      <c r="O411" s="293"/>
      <c r="AB411" s="154">
        <v>29239</v>
      </c>
      <c r="AC411" s="154">
        <v>15496.67</v>
      </c>
      <c r="AD411" s="154">
        <v>23546</v>
      </c>
      <c r="AE411" s="154">
        <v>12479.380000000001</v>
      </c>
      <c r="AF411" s="154">
        <v>21490</v>
      </c>
      <c r="AG411" s="154">
        <v>11389.7</v>
      </c>
      <c r="AH411" s="154">
        <v>14710</v>
      </c>
      <c r="AI411" s="154">
        <v>7796.3</v>
      </c>
      <c r="AJ411" s="154">
        <v>12251</v>
      </c>
      <c r="AK411" s="154">
        <v>6493.0300000000007</v>
      </c>
      <c r="AL411" s="154">
        <v>9155</v>
      </c>
      <c r="AM411" s="154">
        <v>4852.1500000000005</v>
      </c>
    </row>
    <row r="412" spans="2:39" x14ac:dyDescent="0.2">
      <c r="B412" s="1" t="s">
        <v>39</v>
      </c>
      <c r="C412" s="169">
        <v>60077</v>
      </c>
      <c r="D412" s="169">
        <v>31840.81</v>
      </c>
      <c r="E412" s="169">
        <v>48252</v>
      </c>
      <c r="F412" s="169">
        <v>25573.56</v>
      </c>
      <c r="G412" s="169">
        <v>44406</v>
      </c>
      <c r="H412" s="169">
        <v>23535.18</v>
      </c>
      <c r="I412" s="169">
        <v>28304</v>
      </c>
      <c r="J412" s="169">
        <v>15001.12</v>
      </c>
      <c r="K412" s="169">
        <v>21257</v>
      </c>
      <c r="L412" s="169">
        <v>11266.210000000001</v>
      </c>
      <c r="M412" s="169">
        <v>15854</v>
      </c>
      <c r="N412" s="169">
        <v>8402.6200000000008</v>
      </c>
      <c r="O412" s="293"/>
      <c r="AB412" s="154">
        <v>29346</v>
      </c>
      <c r="AC412" s="154">
        <v>15553.380000000001</v>
      </c>
      <c r="AD412" s="154">
        <v>23570</v>
      </c>
      <c r="AE412" s="154">
        <v>12492.1</v>
      </c>
      <c r="AF412" s="154">
        <v>21691</v>
      </c>
      <c r="AG412" s="154">
        <v>11496.230000000001</v>
      </c>
      <c r="AH412" s="154">
        <v>14790</v>
      </c>
      <c r="AI412" s="154">
        <v>7838.7000000000007</v>
      </c>
      <c r="AJ412" s="154">
        <v>12314</v>
      </c>
      <c r="AK412" s="154">
        <v>6526.42</v>
      </c>
      <c r="AL412" s="154">
        <v>9184</v>
      </c>
      <c r="AM412" s="154">
        <v>4867.5200000000004</v>
      </c>
    </row>
    <row r="413" spans="2:39" x14ac:dyDescent="0.2">
      <c r="B413" s="1" t="s">
        <v>40</v>
      </c>
      <c r="C413" s="169">
        <v>66779</v>
      </c>
      <c r="D413" s="169">
        <v>35392.870000000003</v>
      </c>
      <c r="E413" s="169">
        <v>53652</v>
      </c>
      <c r="F413" s="169">
        <v>28435.56</v>
      </c>
      <c r="G413" s="169">
        <v>49360</v>
      </c>
      <c r="H413" s="169">
        <v>26160.800000000003</v>
      </c>
      <c r="I413" s="169">
        <v>31467</v>
      </c>
      <c r="J413" s="169">
        <v>16677.510000000002</v>
      </c>
      <c r="K413" s="169">
        <v>23639</v>
      </c>
      <c r="L413" s="169">
        <v>12528.67</v>
      </c>
      <c r="M413" s="169">
        <v>17634</v>
      </c>
      <c r="N413" s="169">
        <v>9346.02</v>
      </c>
      <c r="O413" s="293"/>
      <c r="AB413" s="154">
        <v>32620</v>
      </c>
      <c r="AC413" s="154">
        <v>17288.600000000002</v>
      </c>
      <c r="AD413" s="154">
        <v>26207</v>
      </c>
      <c r="AE413" s="154">
        <v>13889.710000000001</v>
      </c>
      <c r="AF413" s="154">
        <v>24111</v>
      </c>
      <c r="AG413" s="154">
        <v>12778.83</v>
      </c>
      <c r="AH413" s="154">
        <v>16443</v>
      </c>
      <c r="AI413" s="154">
        <v>8714.7900000000009</v>
      </c>
      <c r="AJ413" s="154">
        <v>13694</v>
      </c>
      <c r="AK413" s="154">
        <v>7257.8200000000006</v>
      </c>
      <c r="AL413" s="154">
        <v>10215</v>
      </c>
      <c r="AM413" s="154">
        <v>5413.95</v>
      </c>
    </row>
    <row r="414" spans="2:39" x14ac:dyDescent="0.2">
      <c r="B414" s="1" t="s">
        <v>41</v>
      </c>
      <c r="C414" s="169">
        <v>73472</v>
      </c>
      <c r="D414" s="169">
        <v>38940.160000000003</v>
      </c>
      <c r="E414" s="169">
        <v>59021</v>
      </c>
      <c r="F414" s="169">
        <v>31281.13</v>
      </c>
      <c r="G414" s="169">
        <v>54285</v>
      </c>
      <c r="H414" s="169">
        <v>28771.050000000003</v>
      </c>
      <c r="I414" s="169">
        <v>34634</v>
      </c>
      <c r="J414" s="169">
        <v>18356.02</v>
      </c>
      <c r="K414" s="169">
        <v>26017</v>
      </c>
      <c r="L414" s="169">
        <v>13789.01</v>
      </c>
      <c r="M414" s="169">
        <v>19418</v>
      </c>
      <c r="N414" s="169">
        <v>10291.540000000001</v>
      </c>
      <c r="O414" s="293"/>
      <c r="AB414" s="154">
        <v>35889</v>
      </c>
      <c r="AC414" s="154">
        <v>19021.170000000002</v>
      </c>
      <c r="AD414" s="154">
        <v>28830</v>
      </c>
      <c r="AE414" s="154">
        <v>15279.900000000001</v>
      </c>
      <c r="AF414" s="154">
        <v>26517</v>
      </c>
      <c r="AG414" s="154">
        <v>14054.01</v>
      </c>
      <c r="AH414" s="154">
        <v>18098</v>
      </c>
      <c r="AI414" s="154">
        <v>9591.94</v>
      </c>
      <c r="AJ414" s="154">
        <v>15072</v>
      </c>
      <c r="AK414" s="154">
        <v>7988.1600000000008</v>
      </c>
      <c r="AL414" s="154">
        <v>11249</v>
      </c>
      <c r="AM414" s="154">
        <v>5961.97</v>
      </c>
    </row>
    <row r="415" spans="2:39" x14ac:dyDescent="0.2">
      <c r="B415" s="1" t="s">
        <v>42</v>
      </c>
      <c r="C415" s="169">
        <v>76829</v>
      </c>
      <c r="D415" s="169">
        <v>40719.370000000003</v>
      </c>
      <c r="E415" s="169">
        <v>61721</v>
      </c>
      <c r="F415" s="169">
        <v>32712.13</v>
      </c>
      <c r="G415" s="169">
        <v>56748</v>
      </c>
      <c r="H415" s="169">
        <v>30076.440000000002</v>
      </c>
      <c r="I415" s="169">
        <v>36209</v>
      </c>
      <c r="J415" s="169">
        <v>19190.77</v>
      </c>
      <c r="K415" s="169">
        <v>27182</v>
      </c>
      <c r="L415" s="169">
        <v>14406.460000000001</v>
      </c>
      <c r="M415" s="169">
        <v>20313</v>
      </c>
      <c r="N415" s="169">
        <v>10765.890000000001</v>
      </c>
      <c r="O415" s="293"/>
      <c r="AB415" s="154">
        <v>37529</v>
      </c>
      <c r="AC415" s="154">
        <v>19890.370000000003</v>
      </c>
      <c r="AD415" s="154">
        <v>30150</v>
      </c>
      <c r="AE415" s="154">
        <v>15979.5</v>
      </c>
      <c r="AF415" s="154">
        <v>27720</v>
      </c>
      <c r="AG415" s="154">
        <v>14691.6</v>
      </c>
      <c r="AH415" s="154">
        <v>18922</v>
      </c>
      <c r="AI415" s="154">
        <v>10028.66</v>
      </c>
      <c r="AJ415" s="154">
        <v>15747</v>
      </c>
      <c r="AK415" s="154">
        <v>8345.91</v>
      </c>
      <c r="AL415" s="154">
        <v>11767</v>
      </c>
      <c r="AM415" s="154">
        <v>6236.51</v>
      </c>
    </row>
    <row r="416" spans="2:39" x14ac:dyDescent="0.2">
      <c r="B416" s="1" t="s">
        <v>43</v>
      </c>
      <c r="C416" s="169">
        <v>77372</v>
      </c>
      <c r="D416" s="169">
        <v>41007.160000000003</v>
      </c>
      <c r="E416" s="169">
        <v>61822</v>
      </c>
      <c r="F416" s="169">
        <v>32765.66</v>
      </c>
      <c r="G416" s="169">
        <v>57725</v>
      </c>
      <c r="H416" s="169">
        <v>30594.25</v>
      </c>
      <c r="I416" s="169">
        <v>36578</v>
      </c>
      <c r="J416" s="169">
        <v>19386.34</v>
      </c>
      <c r="K416" s="169">
        <v>27454</v>
      </c>
      <c r="L416" s="169">
        <v>14550.62</v>
      </c>
      <c r="M416" s="169">
        <v>20406</v>
      </c>
      <c r="N416" s="169">
        <v>10815.18</v>
      </c>
      <c r="O416" s="293"/>
      <c r="AB416" s="154">
        <v>37794</v>
      </c>
      <c r="AC416" s="154">
        <v>20030.82</v>
      </c>
      <c r="AD416" s="154">
        <v>30199</v>
      </c>
      <c r="AE416" s="154">
        <v>16005.470000000001</v>
      </c>
      <c r="AF416" s="154">
        <v>28197</v>
      </c>
      <c r="AG416" s="154">
        <v>14944.41</v>
      </c>
      <c r="AH416" s="154">
        <v>19114</v>
      </c>
      <c r="AI416" s="154">
        <v>10130.42</v>
      </c>
      <c r="AJ416" s="154">
        <v>15905</v>
      </c>
      <c r="AK416" s="154">
        <v>8429.65</v>
      </c>
      <c r="AL416" s="154">
        <v>11821</v>
      </c>
      <c r="AM416" s="154">
        <v>6265.13</v>
      </c>
    </row>
    <row r="417" spans="1:39" x14ac:dyDescent="0.2">
      <c r="B417" s="1" t="s">
        <v>44</v>
      </c>
      <c r="C417" s="169">
        <v>87063</v>
      </c>
      <c r="D417" s="169">
        <v>46143.39</v>
      </c>
      <c r="E417" s="169">
        <v>69563</v>
      </c>
      <c r="F417" s="169">
        <v>36868.39</v>
      </c>
      <c r="G417" s="169">
        <v>64959</v>
      </c>
      <c r="H417" s="169">
        <v>34428.270000000004</v>
      </c>
      <c r="I417" s="169">
        <v>41176</v>
      </c>
      <c r="J417" s="169">
        <v>21823.280000000002</v>
      </c>
      <c r="K417" s="169">
        <v>30902</v>
      </c>
      <c r="L417" s="169">
        <v>16378.060000000001</v>
      </c>
      <c r="M417" s="169">
        <v>22978</v>
      </c>
      <c r="N417" s="169">
        <v>12178.34</v>
      </c>
      <c r="O417" s="293"/>
      <c r="AB417" s="154">
        <v>42528</v>
      </c>
      <c r="AC417" s="154">
        <v>22539.84</v>
      </c>
      <c r="AD417" s="154">
        <v>33980</v>
      </c>
      <c r="AE417" s="154">
        <v>18009.400000000001</v>
      </c>
      <c r="AF417" s="154">
        <v>31731</v>
      </c>
      <c r="AG417" s="154">
        <v>16817.43</v>
      </c>
      <c r="AH417" s="154">
        <v>21517</v>
      </c>
      <c r="AI417" s="154">
        <v>11404.01</v>
      </c>
      <c r="AJ417" s="154">
        <v>17902</v>
      </c>
      <c r="AK417" s="154">
        <v>9488.0600000000013</v>
      </c>
      <c r="AL417" s="154">
        <v>13312</v>
      </c>
      <c r="AM417" s="154">
        <v>7055.3600000000006</v>
      </c>
    </row>
    <row r="418" spans="1:39" x14ac:dyDescent="0.2">
      <c r="B418" s="1" t="s">
        <v>45</v>
      </c>
      <c r="C418" s="169">
        <v>96762</v>
      </c>
      <c r="D418" s="169">
        <v>51283.86</v>
      </c>
      <c r="E418" s="169">
        <v>77332</v>
      </c>
      <c r="F418" s="169">
        <v>40985.96</v>
      </c>
      <c r="G418" s="169">
        <v>72206</v>
      </c>
      <c r="H418" s="169">
        <v>38269.18</v>
      </c>
      <c r="I418" s="169">
        <v>45773</v>
      </c>
      <c r="J418" s="169">
        <v>24259.690000000002</v>
      </c>
      <c r="K418" s="169">
        <v>34348</v>
      </c>
      <c r="L418" s="169">
        <v>18204.440000000002</v>
      </c>
      <c r="M418" s="169">
        <v>25543</v>
      </c>
      <c r="N418" s="169">
        <v>13537.79</v>
      </c>
      <c r="O418" s="293"/>
      <c r="AB418" s="154">
        <v>47266</v>
      </c>
      <c r="AC418" s="154">
        <v>25050.98</v>
      </c>
      <c r="AD418" s="154">
        <v>37775</v>
      </c>
      <c r="AE418" s="154">
        <v>20020.75</v>
      </c>
      <c r="AF418" s="154">
        <v>35271</v>
      </c>
      <c r="AG418" s="154">
        <v>18693.63</v>
      </c>
      <c r="AH418" s="154">
        <v>23920</v>
      </c>
      <c r="AI418" s="154">
        <v>12677.6</v>
      </c>
      <c r="AJ418" s="154">
        <v>19899</v>
      </c>
      <c r="AK418" s="154">
        <v>10546.470000000001</v>
      </c>
      <c r="AL418" s="154">
        <v>14797</v>
      </c>
      <c r="AM418" s="154">
        <v>7842.4100000000008</v>
      </c>
    </row>
    <row r="419" spans="1:39" x14ac:dyDescent="0.2">
      <c r="B419" s="1" t="s">
        <v>46</v>
      </c>
      <c r="C419" s="169">
        <v>106455</v>
      </c>
      <c r="D419" s="169">
        <v>56421.15</v>
      </c>
      <c r="E419" s="169">
        <v>85072</v>
      </c>
      <c r="F419" s="169">
        <v>45088.160000000003</v>
      </c>
      <c r="G419" s="169">
        <v>79414</v>
      </c>
      <c r="H419" s="169">
        <v>42089.420000000006</v>
      </c>
      <c r="I419" s="169">
        <v>50357</v>
      </c>
      <c r="J419" s="169">
        <v>26689.210000000003</v>
      </c>
      <c r="K419" s="169">
        <v>37794</v>
      </c>
      <c r="L419" s="169">
        <v>20030.82</v>
      </c>
      <c r="M419" s="169">
        <v>28097</v>
      </c>
      <c r="N419" s="169">
        <v>14891.41</v>
      </c>
      <c r="O419" s="293"/>
      <c r="AB419" s="154">
        <v>52001</v>
      </c>
      <c r="AC419" s="154">
        <v>27560.530000000002</v>
      </c>
      <c r="AD419" s="154">
        <v>41555</v>
      </c>
      <c r="AE419" s="154">
        <v>22024.15</v>
      </c>
      <c r="AF419" s="154">
        <v>38792</v>
      </c>
      <c r="AG419" s="154">
        <v>20559.760000000002</v>
      </c>
      <c r="AH419" s="154">
        <v>26315</v>
      </c>
      <c r="AI419" s="154">
        <v>13946.95</v>
      </c>
      <c r="AJ419" s="154">
        <v>21895</v>
      </c>
      <c r="AK419" s="154">
        <v>11604.35</v>
      </c>
      <c r="AL419" s="154">
        <v>16277</v>
      </c>
      <c r="AM419" s="154">
        <v>8626.8100000000013</v>
      </c>
    </row>
    <row r="420" spans="1:39" x14ac:dyDescent="0.2">
      <c r="B420" s="1" t="s">
        <v>47</v>
      </c>
      <c r="C420" s="169">
        <v>116156</v>
      </c>
      <c r="D420" s="169">
        <v>61562.68</v>
      </c>
      <c r="E420" s="169">
        <v>92818</v>
      </c>
      <c r="F420" s="169">
        <v>49193.54</v>
      </c>
      <c r="G420" s="169">
        <v>86658</v>
      </c>
      <c r="H420" s="169">
        <v>45928.740000000005</v>
      </c>
      <c r="I420" s="169">
        <v>54948</v>
      </c>
      <c r="J420" s="169">
        <v>29122.440000000002</v>
      </c>
      <c r="K420" s="169">
        <v>41244</v>
      </c>
      <c r="L420" s="169">
        <v>21859.32</v>
      </c>
      <c r="M420" s="169">
        <v>30672</v>
      </c>
      <c r="N420" s="169">
        <v>16256.160000000002</v>
      </c>
      <c r="O420" s="293"/>
      <c r="AB420" s="154">
        <v>56740</v>
      </c>
      <c r="AC420" s="154">
        <v>30072.2</v>
      </c>
      <c r="AD420" s="154">
        <v>45340</v>
      </c>
      <c r="AE420" s="154">
        <v>24030.2</v>
      </c>
      <c r="AF420" s="154">
        <v>42331</v>
      </c>
      <c r="AG420" s="154">
        <v>22435.43</v>
      </c>
      <c r="AH420" s="154">
        <v>28715</v>
      </c>
      <c r="AI420" s="154">
        <v>15218.95</v>
      </c>
      <c r="AJ420" s="154">
        <v>23894</v>
      </c>
      <c r="AK420" s="154">
        <v>12663.820000000002</v>
      </c>
      <c r="AL420" s="154">
        <v>17769</v>
      </c>
      <c r="AM420" s="154">
        <v>9417.57</v>
      </c>
    </row>
    <row r="421" spans="1:39" x14ac:dyDescent="0.2">
      <c r="B421" s="1" t="s">
        <v>48</v>
      </c>
      <c r="C421" s="169">
        <v>126872</v>
      </c>
      <c r="D421" s="169">
        <v>67242.16</v>
      </c>
      <c r="E421" s="169">
        <v>101156</v>
      </c>
      <c r="F421" s="169">
        <v>53612.68</v>
      </c>
      <c r="G421" s="169">
        <v>95055</v>
      </c>
      <c r="H421" s="169">
        <v>50379.15</v>
      </c>
      <c r="I421" s="169">
        <v>60083</v>
      </c>
      <c r="J421" s="169">
        <v>31843.99</v>
      </c>
      <c r="K421" s="169">
        <v>45109</v>
      </c>
      <c r="L421" s="169">
        <v>23907.77</v>
      </c>
      <c r="M421" s="169">
        <v>33520</v>
      </c>
      <c r="N421" s="169">
        <v>17765.600000000002</v>
      </c>
      <c r="O421" s="293"/>
      <c r="AB421" s="157">
        <v>61975</v>
      </c>
      <c r="AC421" s="157">
        <v>32846.75</v>
      </c>
      <c r="AD421" s="157">
        <v>49413</v>
      </c>
      <c r="AE421" s="157">
        <v>26188.890000000003</v>
      </c>
      <c r="AF421" s="157">
        <v>46432</v>
      </c>
      <c r="AG421" s="157">
        <v>24608.960000000003</v>
      </c>
      <c r="AH421" s="157">
        <v>31398</v>
      </c>
      <c r="AI421" s="157">
        <v>16640.940000000002</v>
      </c>
      <c r="AJ421" s="157">
        <v>26134</v>
      </c>
      <c r="AK421" s="157">
        <v>13851.02</v>
      </c>
      <c r="AL421" s="157">
        <v>19419</v>
      </c>
      <c r="AM421" s="157">
        <v>10292.07</v>
      </c>
    </row>
    <row r="427" spans="1:39" ht="19" x14ac:dyDescent="0.2">
      <c r="A427" s="63"/>
      <c r="B427" s="79" t="s">
        <v>53</v>
      </c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</row>
    <row r="429" spans="1:39" x14ac:dyDescent="0.2">
      <c r="B429" s="74" t="s">
        <v>2</v>
      </c>
      <c r="C429" s="304" t="s">
        <v>3</v>
      </c>
      <c r="D429" s="305"/>
      <c r="E429" s="299" t="s">
        <v>4</v>
      </c>
      <c r="F429" s="300"/>
      <c r="G429" s="300" t="s">
        <v>5</v>
      </c>
      <c r="H429" s="300"/>
      <c r="I429" s="299" t="s">
        <v>6</v>
      </c>
      <c r="J429" s="300"/>
      <c r="K429" s="299" t="s">
        <v>7</v>
      </c>
      <c r="L429" s="300"/>
      <c r="M429" s="299" t="s">
        <v>8</v>
      </c>
      <c r="N429" s="301"/>
      <c r="O429" s="293" t="str">
        <f>O4</f>
        <v>BUPA SECURE CARE PREMIUM BOOKLET, EFFECTIVE JANUARY 1, 2026</v>
      </c>
    </row>
    <row r="430" spans="1:39" ht="28" x14ac:dyDescent="0.2">
      <c r="B430" s="221" t="s">
        <v>209</v>
      </c>
      <c r="C430" s="306" t="s">
        <v>9</v>
      </c>
      <c r="D430" s="297"/>
      <c r="E430" s="306" t="s">
        <v>10</v>
      </c>
      <c r="F430" s="306"/>
      <c r="G430" s="306" t="s">
        <v>11</v>
      </c>
      <c r="H430" s="297"/>
      <c r="I430" s="306" t="s">
        <v>12</v>
      </c>
      <c r="J430" s="297"/>
      <c r="K430" s="306" t="s">
        <v>13</v>
      </c>
      <c r="L430" s="297"/>
      <c r="M430" s="306" t="s">
        <v>14</v>
      </c>
      <c r="N430" s="306"/>
      <c r="O430" s="293"/>
    </row>
    <row r="431" spans="1:39" ht="28" x14ac:dyDescent="0.2">
      <c r="B431" s="221" t="s">
        <v>210</v>
      </c>
      <c r="C431" s="306" t="s">
        <v>10</v>
      </c>
      <c r="D431" s="297"/>
      <c r="E431" s="306" t="s">
        <v>11</v>
      </c>
      <c r="F431" s="306"/>
      <c r="G431" s="306" t="s">
        <v>15</v>
      </c>
      <c r="H431" s="297"/>
      <c r="I431" s="306" t="s">
        <v>12</v>
      </c>
      <c r="J431" s="297"/>
      <c r="K431" s="306" t="s">
        <v>13</v>
      </c>
      <c r="L431" s="297"/>
      <c r="M431" s="306" t="s">
        <v>14</v>
      </c>
      <c r="N431" s="306"/>
      <c r="O431" s="293"/>
    </row>
    <row r="432" spans="1:39" x14ac:dyDescent="0.2">
      <c r="B432" s="75" t="s">
        <v>16</v>
      </c>
      <c r="C432" s="64" t="s">
        <v>17</v>
      </c>
      <c r="D432" s="65" t="s">
        <v>18</v>
      </c>
      <c r="E432" s="64" t="s">
        <v>17</v>
      </c>
      <c r="F432" s="65" t="s">
        <v>18</v>
      </c>
      <c r="G432" s="65" t="s">
        <v>17</v>
      </c>
      <c r="H432" s="65" t="s">
        <v>18</v>
      </c>
      <c r="I432" s="64" t="s">
        <v>17</v>
      </c>
      <c r="J432" s="65" t="s">
        <v>18</v>
      </c>
      <c r="K432" s="64" t="s">
        <v>17</v>
      </c>
      <c r="L432" s="65" t="s">
        <v>18</v>
      </c>
      <c r="M432" s="64" t="s">
        <v>17</v>
      </c>
      <c r="N432" s="66" t="s">
        <v>18</v>
      </c>
      <c r="O432" s="293"/>
    </row>
    <row r="433" spans="2:15" x14ac:dyDescent="0.2">
      <c r="B433" s="75" t="s">
        <v>19</v>
      </c>
      <c r="C433" s="68" t="s">
        <v>20</v>
      </c>
      <c r="D433" s="67" t="s">
        <v>21</v>
      </c>
      <c r="E433" s="68" t="s">
        <v>20</v>
      </c>
      <c r="F433" s="67" t="s">
        <v>21</v>
      </c>
      <c r="G433" s="67" t="s">
        <v>20</v>
      </c>
      <c r="H433" s="67" t="s">
        <v>21</v>
      </c>
      <c r="I433" s="68" t="s">
        <v>20</v>
      </c>
      <c r="J433" s="67" t="s">
        <v>21</v>
      </c>
      <c r="K433" s="68" t="s">
        <v>20</v>
      </c>
      <c r="L433" s="67" t="s">
        <v>21</v>
      </c>
      <c r="M433" s="68" t="s">
        <v>20</v>
      </c>
      <c r="N433" s="69" t="s">
        <v>21</v>
      </c>
      <c r="O433" s="293"/>
    </row>
    <row r="434" spans="2:15" x14ac:dyDescent="0.2">
      <c r="B434" s="6" t="s">
        <v>22</v>
      </c>
      <c r="C434" s="169">
        <v>7774</v>
      </c>
      <c r="D434" s="170">
        <v>4120.22</v>
      </c>
      <c r="E434" s="169">
        <v>6988</v>
      </c>
      <c r="F434" s="169">
        <v>3703.6400000000003</v>
      </c>
      <c r="G434" s="169">
        <v>4149</v>
      </c>
      <c r="H434" s="170">
        <v>2198.9700000000003</v>
      </c>
      <c r="I434" s="169">
        <v>3130</v>
      </c>
      <c r="J434" s="170">
        <v>1658.9</v>
      </c>
      <c r="K434" s="169">
        <v>2354</v>
      </c>
      <c r="L434" s="170">
        <v>1247.6200000000001</v>
      </c>
      <c r="M434" s="169">
        <v>1724</v>
      </c>
      <c r="N434" s="169">
        <v>913.72</v>
      </c>
      <c r="O434" s="293"/>
    </row>
    <row r="435" spans="2:15" x14ac:dyDescent="0.2">
      <c r="B435" s="6" t="s">
        <v>23</v>
      </c>
      <c r="C435" s="169">
        <v>12734</v>
      </c>
      <c r="D435" s="170">
        <v>6749.02</v>
      </c>
      <c r="E435" s="169">
        <v>11788</v>
      </c>
      <c r="F435" s="169">
        <v>6247.64</v>
      </c>
      <c r="G435" s="169">
        <v>6141</v>
      </c>
      <c r="H435" s="170">
        <v>3254.73</v>
      </c>
      <c r="I435" s="169">
        <v>4935</v>
      </c>
      <c r="J435" s="170">
        <v>2615.5500000000002</v>
      </c>
      <c r="K435" s="169">
        <v>3699</v>
      </c>
      <c r="L435" s="170">
        <v>1960.47</v>
      </c>
      <c r="M435" s="169">
        <v>2750</v>
      </c>
      <c r="N435" s="169">
        <v>1457.5</v>
      </c>
      <c r="O435" s="293"/>
    </row>
    <row r="436" spans="2:15" x14ac:dyDescent="0.2">
      <c r="B436" s="6" t="s">
        <v>24</v>
      </c>
      <c r="C436" s="169">
        <v>18662</v>
      </c>
      <c r="D436" s="170">
        <v>9890.86</v>
      </c>
      <c r="E436" s="169">
        <v>17294</v>
      </c>
      <c r="F436" s="169">
        <v>9165.82</v>
      </c>
      <c r="G436" s="169">
        <v>8847</v>
      </c>
      <c r="H436" s="170">
        <v>4688.91</v>
      </c>
      <c r="I436" s="169">
        <v>7188</v>
      </c>
      <c r="J436" s="170">
        <v>3809.6400000000003</v>
      </c>
      <c r="K436" s="169">
        <v>5370</v>
      </c>
      <c r="L436" s="170">
        <v>2846.1000000000004</v>
      </c>
      <c r="M436" s="169">
        <v>3978</v>
      </c>
      <c r="N436" s="169">
        <v>2108.34</v>
      </c>
      <c r="O436" s="293"/>
    </row>
    <row r="437" spans="2:15" x14ac:dyDescent="0.2">
      <c r="B437" s="6" t="s">
        <v>25</v>
      </c>
      <c r="C437" s="169">
        <v>17112</v>
      </c>
      <c r="D437" s="170">
        <v>9069.36</v>
      </c>
      <c r="E437" s="169">
        <v>14451</v>
      </c>
      <c r="F437" s="169">
        <v>7659.0300000000007</v>
      </c>
      <c r="G437" s="169">
        <v>11310</v>
      </c>
      <c r="H437" s="170">
        <v>5994.3</v>
      </c>
      <c r="I437" s="169">
        <v>7743</v>
      </c>
      <c r="J437" s="170">
        <v>4103.79</v>
      </c>
      <c r="K437" s="169">
        <v>5832</v>
      </c>
      <c r="L437" s="170">
        <v>3090.96</v>
      </c>
      <c r="M437" s="169">
        <v>4424</v>
      </c>
      <c r="N437" s="169">
        <v>2344.7200000000003</v>
      </c>
      <c r="O437" s="293"/>
    </row>
    <row r="438" spans="2:15" x14ac:dyDescent="0.2">
      <c r="B438" s="6" t="s">
        <v>26</v>
      </c>
      <c r="C438" s="169">
        <v>18990</v>
      </c>
      <c r="D438" s="170">
        <v>10064.700000000001</v>
      </c>
      <c r="E438" s="169">
        <v>15948</v>
      </c>
      <c r="F438" s="169">
        <v>8452.44</v>
      </c>
      <c r="G438" s="169">
        <v>12780</v>
      </c>
      <c r="H438" s="170">
        <v>6773.4000000000005</v>
      </c>
      <c r="I438" s="169">
        <v>8630</v>
      </c>
      <c r="J438" s="170">
        <v>4573.9000000000005</v>
      </c>
      <c r="K438" s="169">
        <v>6499</v>
      </c>
      <c r="L438" s="170">
        <v>3444.4700000000003</v>
      </c>
      <c r="M438" s="169">
        <v>4925</v>
      </c>
      <c r="N438" s="169">
        <v>2610.25</v>
      </c>
      <c r="O438" s="293"/>
    </row>
    <row r="439" spans="2:15" x14ac:dyDescent="0.2">
      <c r="B439" s="6" t="s">
        <v>27</v>
      </c>
      <c r="C439" s="169">
        <v>21928</v>
      </c>
      <c r="D439" s="170">
        <v>11621.84</v>
      </c>
      <c r="E439" s="169">
        <v>18272</v>
      </c>
      <c r="F439" s="169">
        <v>9684.16</v>
      </c>
      <c r="G439" s="169">
        <v>15000</v>
      </c>
      <c r="H439" s="170">
        <v>7950</v>
      </c>
      <c r="I439" s="169">
        <v>10049</v>
      </c>
      <c r="J439" s="170">
        <v>5325.97</v>
      </c>
      <c r="K439" s="169">
        <v>7569</v>
      </c>
      <c r="L439" s="170">
        <v>4011.57</v>
      </c>
      <c r="M439" s="169">
        <v>5711</v>
      </c>
      <c r="N439" s="169">
        <v>3026.83</v>
      </c>
      <c r="O439" s="293"/>
    </row>
    <row r="440" spans="2:15" x14ac:dyDescent="0.2">
      <c r="B440" s="6" t="s">
        <v>28</v>
      </c>
      <c r="C440" s="169">
        <v>24263</v>
      </c>
      <c r="D440" s="170">
        <v>12859.390000000001</v>
      </c>
      <c r="E440" s="169">
        <v>20134</v>
      </c>
      <c r="F440" s="169">
        <v>10671.02</v>
      </c>
      <c r="G440" s="169">
        <v>16805</v>
      </c>
      <c r="H440" s="170">
        <v>8906.65</v>
      </c>
      <c r="I440" s="169">
        <v>11170</v>
      </c>
      <c r="J440" s="170">
        <v>5920.1</v>
      </c>
      <c r="K440" s="169">
        <v>8390</v>
      </c>
      <c r="L440" s="170">
        <v>4446.7</v>
      </c>
      <c r="M440" s="169">
        <v>6318</v>
      </c>
      <c r="N440" s="169">
        <v>3348.54</v>
      </c>
      <c r="O440" s="293"/>
    </row>
    <row r="441" spans="2:15" x14ac:dyDescent="0.2">
      <c r="B441" s="6" t="s">
        <v>29</v>
      </c>
      <c r="C441" s="169">
        <v>27381</v>
      </c>
      <c r="D441" s="170">
        <v>14511.93</v>
      </c>
      <c r="E441" s="169">
        <v>22571</v>
      </c>
      <c r="F441" s="169">
        <v>11962.630000000001</v>
      </c>
      <c r="G441" s="169">
        <v>19175</v>
      </c>
      <c r="H441" s="170">
        <v>10162.75</v>
      </c>
      <c r="I441" s="169">
        <v>12618</v>
      </c>
      <c r="J441" s="170">
        <v>6687.54</v>
      </c>
      <c r="K441" s="169">
        <v>9503</v>
      </c>
      <c r="L441" s="170">
        <v>5036.59</v>
      </c>
      <c r="M441" s="169">
        <v>7152</v>
      </c>
      <c r="N441" s="169">
        <v>3790.5600000000004</v>
      </c>
      <c r="O441" s="293"/>
    </row>
    <row r="442" spans="2:15" x14ac:dyDescent="0.2">
      <c r="B442" s="6" t="s">
        <v>30</v>
      </c>
      <c r="C442" s="169">
        <v>31722</v>
      </c>
      <c r="D442" s="170">
        <v>16812.66</v>
      </c>
      <c r="E442" s="169">
        <v>25986</v>
      </c>
      <c r="F442" s="169">
        <v>13772.58</v>
      </c>
      <c r="G442" s="169">
        <v>22472</v>
      </c>
      <c r="H442" s="169">
        <v>11910.16</v>
      </c>
      <c r="I442" s="169">
        <v>14702</v>
      </c>
      <c r="J442" s="170">
        <v>7792.06</v>
      </c>
      <c r="K442" s="169">
        <v>11065</v>
      </c>
      <c r="L442" s="170">
        <v>5864.4500000000007</v>
      </c>
      <c r="M442" s="169">
        <v>8294</v>
      </c>
      <c r="N442" s="169">
        <v>4395.8200000000006</v>
      </c>
      <c r="O442" s="293"/>
    </row>
    <row r="443" spans="2:15" x14ac:dyDescent="0.2">
      <c r="B443" s="6" t="s">
        <v>31</v>
      </c>
      <c r="C443" s="169">
        <v>34715</v>
      </c>
      <c r="D443" s="170">
        <v>18398.95</v>
      </c>
      <c r="E443" s="169">
        <v>28386</v>
      </c>
      <c r="F443" s="169">
        <v>15044.58</v>
      </c>
      <c r="G443" s="169">
        <v>24748</v>
      </c>
      <c r="H443" s="169">
        <v>13116.44</v>
      </c>
      <c r="I443" s="169">
        <v>16124</v>
      </c>
      <c r="J443" s="170">
        <v>8545.7200000000012</v>
      </c>
      <c r="K443" s="169">
        <v>12132</v>
      </c>
      <c r="L443" s="170">
        <v>6429.96</v>
      </c>
      <c r="M443" s="169">
        <v>9084</v>
      </c>
      <c r="N443" s="169">
        <v>4814.5200000000004</v>
      </c>
      <c r="O443" s="293"/>
    </row>
    <row r="444" spans="2:15" x14ac:dyDescent="0.2">
      <c r="B444" s="6" t="s">
        <v>32</v>
      </c>
      <c r="C444" s="169">
        <v>41004</v>
      </c>
      <c r="D444" s="170">
        <v>21732.120000000003</v>
      </c>
      <c r="E444" s="169">
        <v>33341</v>
      </c>
      <c r="F444" s="169">
        <v>17670.73</v>
      </c>
      <c r="G444" s="169">
        <v>29554</v>
      </c>
      <c r="H444" s="169">
        <v>15663.62</v>
      </c>
      <c r="I444" s="169">
        <v>19134</v>
      </c>
      <c r="J444" s="170">
        <v>10141.02</v>
      </c>
      <c r="K444" s="169">
        <v>14373</v>
      </c>
      <c r="L444" s="170">
        <v>7617.6900000000005</v>
      </c>
      <c r="M444" s="169">
        <v>10754</v>
      </c>
      <c r="N444" s="169">
        <v>5699.62</v>
      </c>
      <c r="O444" s="293"/>
    </row>
    <row r="445" spans="2:15" x14ac:dyDescent="0.2">
      <c r="B445" s="6" t="s">
        <v>33</v>
      </c>
      <c r="C445" s="169">
        <v>43222</v>
      </c>
      <c r="D445" s="170">
        <v>22907.66</v>
      </c>
      <c r="E445" s="169">
        <v>34899</v>
      </c>
      <c r="F445" s="169">
        <v>18496.47</v>
      </c>
      <c r="G445" s="169">
        <v>31572</v>
      </c>
      <c r="H445" s="169">
        <v>16733.16</v>
      </c>
      <c r="I445" s="169">
        <v>20256</v>
      </c>
      <c r="J445" s="170">
        <v>10735.68</v>
      </c>
      <c r="K445" s="169">
        <v>15215</v>
      </c>
      <c r="L445" s="170">
        <v>8063.9500000000007</v>
      </c>
      <c r="M445" s="169">
        <v>11366</v>
      </c>
      <c r="N445" s="169">
        <v>6023.9800000000005</v>
      </c>
      <c r="O445" s="293"/>
    </row>
    <row r="446" spans="2:15" x14ac:dyDescent="0.2">
      <c r="B446" s="6" t="s">
        <v>34</v>
      </c>
      <c r="C446" s="169">
        <v>48656</v>
      </c>
      <c r="D446" s="170">
        <v>25787.68</v>
      </c>
      <c r="E446" s="169">
        <v>39299</v>
      </c>
      <c r="F446" s="169">
        <v>20828.47</v>
      </c>
      <c r="G446" s="169">
        <v>35560</v>
      </c>
      <c r="H446" s="169">
        <v>18846.8</v>
      </c>
      <c r="I446" s="169">
        <v>22821</v>
      </c>
      <c r="J446" s="170">
        <v>12095.130000000001</v>
      </c>
      <c r="K446" s="169">
        <v>17124</v>
      </c>
      <c r="L446" s="170">
        <v>9075.7200000000012</v>
      </c>
      <c r="M446" s="169">
        <v>12824</v>
      </c>
      <c r="N446" s="169">
        <v>6796.72</v>
      </c>
      <c r="O446" s="293"/>
    </row>
    <row r="447" spans="2:15" x14ac:dyDescent="0.2">
      <c r="B447" s="6" t="s">
        <v>35</v>
      </c>
      <c r="C447" s="169">
        <v>54101</v>
      </c>
      <c r="D447" s="170">
        <v>28673.530000000002</v>
      </c>
      <c r="E447" s="169">
        <v>43676</v>
      </c>
      <c r="F447" s="169">
        <v>23148.280000000002</v>
      </c>
      <c r="G447" s="169">
        <v>39514</v>
      </c>
      <c r="H447" s="169">
        <v>20942.420000000002</v>
      </c>
      <c r="I447" s="169">
        <v>25362</v>
      </c>
      <c r="J447" s="170">
        <v>13441.86</v>
      </c>
      <c r="K447" s="169">
        <v>19044</v>
      </c>
      <c r="L447" s="170">
        <v>10093.32</v>
      </c>
      <c r="M447" s="169">
        <v>14266</v>
      </c>
      <c r="N447" s="169">
        <v>7560.9800000000005</v>
      </c>
      <c r="O447" s="293"/>
    </row>
    <row r="448" spans="2:15" x14ac:dyDescent="0.2">
      <c r="B448" s="6" t="s">
        <v>36</v>
      </c>
      <c r="C448" s="169">
        <v>59514</v>
      </c>
      <c r="D448" s="170">
        <v>31542.420000000002</v>
      </c>
      <c r="E448" s="169">
        <v>48065</v>
      </c>
      <c r="F448" s="169">
        <v>25474.45</v>
      </c>
      <c r="G448" s="169">
        <v>43486</v>
      </c>
      <c r="H448" s="169">
        <v>23047.58</v>
      </c>
      <c r="I448" s="169">
        <v>27915</v>
      </c>
      <c r="J448" s="169">
        <v>14794.95</v>
      </c>
      <c r="K448" s="169">
        <v>20970</v>
      </c>
      <c r="L448" s="170">
        <v>11114.1</v>
      </c>
      <c r="M448" s="169">
        <v>15696</v>
      </c>
      <c r="N448" s="169">
        <v>8318.880000000001</v>
      </c>
      <c r="O448" s="293"/>
    </row>
    <row r="449" spans="2:15" x14ac:dyDescent="0.2">
      <c r="B449" s="1" t="s">
        <v>37</v>
      </c>
      <c r="C449" s="169">
        <v>64946</v>
      </c>
      <c r="D449" s="170">
        <v>34421.380000000005</v>
      </c>
      <c r="E449" s="169">
        <v>52467</v>
      </c>
      <c r="F449" s="169">
        <v>27807.510000000002</v>
      </c>
      <c r="G449" s="169">
        <v>47471</v>
      </c>
      <c r="H449" s="169">
        <v>25159.63</v>
      </c>
      <c r="I449" s="169">
        <v>30471</v>
      </c>
      <c r="J449" s="169">
        <v>16149.630000000001</v>
      </c>
      <c r="K449" s="169">
        <v>22912</v>
      </c>
      <c r="L449" s="170">
        <v>12143.36</v>
      </c>
      <c r="M449" s="169">
        <v>17139</v>
      </c>
      <c r="N449" s="169">
        <v>9083.67</v>
      </c>
      <c r="O449" s="293"/>
    </row>
    <row r="450" spans="2:15" x14ac:dyDescent="0.2">
      <c r="B450" s="1" t="s">
        <v>38</v>
      </c>
      <c r="C450" s="169">
        <v>65213</v>
      </c>
      <c r="D450" s="169">
        <v>34562.89</v>
      </c>
      <c r="E450" s="169">
        <v>52515</v>
      </c>
      <c r="F450" s="169">
        <v>27832.95</v>
      </c>
      <c r="G450" s="169">
        <v>47931</v>
      </c>
      <c r="H450" s="169">
        <v>25403.43</v>
      </c>
      <c r="I450" s="169">
        <v>30642</v>
      </c>
      <c r="J450" s="169">
        <v>16240.26</v>
      </c>
      <c r="K450" s="169">
        <v>23026</v>
      </c>
      <c r="L450" s="169">
        <v>12203.78</v>
      </c>
      <c r="M450" s="169">
        <v>17210</v>
      </c>
      <c r="N450" s="169">
        <v>9121.3000000000011</v>
      </c>
      <c r="O450" s="293"/>
    </row>
    <row r="451" spans="2:15" x14ac:dyDescent="0.2">
      <c r="B451" s="1" t="s">
        <v>39</v>
      </c>
      <c r="C451" s="169">
        <v>65456</v>
      </c>
      <c r="D451" s="169">
        <v>34691.68</v>
      </c>
      <c r="E451" s="169">
        <v>52572</v>
      </c>
      <c r="F451" s="169">
        <v>27863.16</v>
      </c>
      <c r="G451" s="169">
        <v>48359</v>
      </c>
      <c r="H451" s="169">
        <v>25630.27</v>
      </c>
      <c r="I451" s="169">
        <v>30830</v>
      </c>
      <c r="J451" s="169">
        <v>16339.900000000001</v>
      </c>
      <c r="K451" s="169">
        <v>23145</v>
      </c>
      <c r="L451" s="169">
        <v>12266.85</v>
      </c>
      <c r="M451" s="169">
        <v>17265</v>
      </c>
      <c r="N451" s="169">
        <v>9150.4500000000007</v>
      </c>
      <c r="O451" s="293"/>
    </row>
    <row r="452" spans="2:15" x14ac:dyDescent="0.2">
      <c r="B452" s="1" t="s">
        <v>40</v>
      </c>
      <c r="C452" s="169">
        <v>72761</v>
      </c>
      <c r="D452" s="169">
        <v>38563.33</v>
      </c>
      <c r="E452" s="169">
        <v>58433</v>
      </c>
      <c r="F452" s="169">
        <v>30969.49</v>
      </c>
      <c r="G452" s="169">
        <v>53757</v>
      </c>
      <c r="H452" s="169">
        <v>28491.210000000003</v>
      </c>
      <c r="I452" s="169">
        <v>34278</v>
      </c>
      <c r="J452" s="169">
        <v>18167.34</v>
      </c>
      <c r="K452" s="169">
        <v>25748</v>
      </c>
      <c r="L452" s="169">
        <v>13646.44</v>
      </c>
      <c r="M452" s="169">
        <v>19190</v>
      </c>
      <c r="N452" s="169">
        <v>10170.700000000001</v>
      </c>
      <c r="O452" s="293"/>
    </row>
    <row r="453" spans="2:15" x14ac:dyDescent="0.2">
      <c r="B453" s="1" t="s">
        <v>41</v>
      </c>
      <c r="C453" s="169">
        <v>80079</v>
      </c>
      <c r="D453" s="169">
        <v>42441.87</v>
      </c>
      <c r="E453" s="169">
        <v>64302</v>
      </c>
      <c r="F453" s="169">
        <v>34080.060000000005</v>
      </c>
      <c r="G453" s="169">
        <v>59160</v>
      </c>
      <c r="H453" s="169">
        <v>31354.800000000003</v>
      </c>
      <c r="I453" s="169">
        <v>37718</v>
      </c>
      <c r="J453" s="169">
        <v>19990.54</v>
      </c>
      <c r="K453" s="169">
        <v>28323</v>
      </c>
      <c r="L453" s="169">
        <v>15011.19</v>
      </c>
      <c r="M453" s="169">
        <v>21141</v>
      </c>
      <c r="N453" s="169">
        <v>11204.730000000001</v>
      </c>
      <c r="O453" s="293"/>
    </row>
    <row r="454" spans="2:15" x14ac:dyDescent="0.2">
      <c r="B454" s="1" t="s">
        <v>42</v>
      </c>
      <c r="C454" s="169">
        <v>83688</v>
      </c>
      <c r="D454" s="169">
        <v>44354.64</v>
      </c>
      <c r="E454" s="169">
        <v>67224</v>
      </c>
      <c r="F454" s="169">
        <v>35628.720000000001</v>
      </c>
      <c r="G454" s="169">
        <v>61856</v>
      </c>
      <c r="H454" s="169">
        <v>32783.68</v>
      </c>
      <c r="I454" s="169">
        <v>39452</v>
      </c>
      <c r="J454" s="169">
        <v>20909.560000000001</v>
      </c>
      <c r="K454" s="169">
        <v>29613</v>
      </c>
      <c r="L454" s="169">
        <v>15694.890000000001</v>
      </c>
      <c r="M454" s="169">
        <v>22110</v>
      </c>
      <c r="N454" s="169">
        <v>11718.300000000001</v>
      </c>
      <c r="O454" s="293"/>
    </row>
    <row r="455" spans="2:15" x14ac:dyDescent="0.2">
      <c r="B455" s="1" t="s">
        <v>43</v>
      </c>
      <c r="C455" s="169">
        <v>84302</v>
      </c>
      <c r="D455" s="169">
        <v>44680.060000000005</v>
      </c>
      <c r="E455" s="169">
        <v>67354</v>
      </c>
      <c r="F455" s="169">
        <v>35697.620000000003</v>
      </c>
      <c r="G455" s="169">
        <v>62898</v>
      </c>
      <c r="H455" s="169">
        <v>33335.94</v>
      </c>
      <c r="I455" s="169">
        <v>39836</v>
      </c>
      <c r="J455" s="169">
        <v>21113.08</v>
      </c>
      <c r="K455" s="169">
        <v>29902</v>
      </c>
      <c r="L455" s="169">
        <v>15848.060000000001</v>
      </c>
      <c r="M455" s="169">
        <v>22226</v>
      </c>
      <c r="N455" s="169">
        <v>11779.78</v>
      </c>
      <c r="O455" s="293"/>
    </row>
    <row r="456" spans="2:15" x14ac:dyDescent="0.2">
      <c r="B456" s="1" t="s">
        <v>44</v>
      </c>
      <c r="C456" s="169">
        <v>94858</v>
      </c>
      <c r="D456" s="169">
        <v>50274.740000000005</v>
      </c>
      <c r="E456" s="169">
        <v>75797</v>
      </c>
      <c r="F456" s="169">
        <v>40172.410000000003</v>
      </c>
      <c r="G456" s="169">
        <v>70781</v>
      </c>
      <c r="H456" s="169">
        <v>37513.93</v>
      </c>
      <c r="I456" s="169">
        <v>44860</v>
      </c>
      <c r="J456" s="169">
        <v>23775.800000000003</v>
      </c>
      <c r="K456" s="169">
        <v>33657</v>
      </c>
      <c r="L456" s="169">
        <v>17838.21</v>
      </c>
      <c r="M456" s="169">
        <v>25022</v>
      </c>
      <c r="N456" s="169">
        <v>13261.66</v>
      </c>
      <c r="O456" s="293"/>
    </row>
    <row r="457" spans="2:15" x14ac:dyDescent="0.2">
      <c r="B457" s="1" t="s">
        <v>45</v>
      </c>
      <c r="C457" s="169">
        <v>105434</v>
      </c>
      <c r="D457" s="169">
        <v>55880.020000000004</v>
      </c>
      <c r="E457" s="169">
        <v>84251</v>
      </c>
      <c r="F457" s="169">
        <v>44653.03</v>
      </c>
      <c r="G457" s="169">
        <v>78665</v>
      </c>
      <c r="H457" s="169">
        <v>41692.450000000004</v>
      </c>
      <c r="I457" s="169">
        <v>49871</v>
      </c>
      <c r="J457" s="169">
        <v>26431.63</v>
      </c>
      <c r="K457" s="169">
        <v>37413</v>
      </c>
      <c r="L457" s="169">
        <v>19828.89</v>
      </c>
      <c r="M457" s="169">
        <v>27816</v>
      </c>
      <c r="N457" s="169">
        <v>14742.480000000001</v>
      </c>
      <c r="O457" s="293"/>
    </row>
    <row r="458" spans="2:15" x14ac:dyDescent="0.2">
      <c r="B458" s="1" t="s">
        <v>46</v>
      </c>
      <c r="C458" s="169">
        <v>116006</v>
      </c>
      <c r="D458" s="169">
        <v>61483.18</v>
      </c>
      <c r="E458" s="169">
        <v>92700</v>
      </c>
      <c r="F458" s="169">
        <v>49131</v>
      </c>
      <c r="G458" s="169">
        <v>86532</v>
      </c>
      <c r="H458" s="169">
        <v>45861.96</v>
      </c>
      <c r="I458" s="169">
        <v>54870</v>
      </c>
      <c r="J458" s="169">
        <v>29081.100000000002</v>
      </c>
      <c r="K458" s="169">
        <v>41171</v>
      </c>
      <c r="L458" s="169">
        <v>21820.63</v>
      </c>
      <c r="M458" s="169">
        <v>30597</v>
      </c>
      <c r="N458" s="169">
        <v>16216.410000000002</v>
      </c>
      <c r="O458" s="293"/>
    </row>
    <row r="459" spans="2:15" x14ac:dyDescent="0.2">
      <c r="B459" s="1" t="s">
        <v>47</v>
      </c>
      <c r="C459" s="169">
        <v>126567</v>
      </c>
      <c r="D459" s="169">
        <v>67080.510000000009</v>
      </c>
      <c r="E459" s="169">
        <v>101156</v>
      </c>
      <c r="F459" s="169">
        <v>53612.68</v>
      </c>
      <c r="G459" s="169">
        <v>94442</v>
      </c>
      <c r="H459" s="169">
        <v>50054.26</v>
      </c>
      <c r="I459" s="169">
        <v>59868</v>
      </c>
      <c r="J459" s="169">
        <v>31730.04</v>
      </c>
      <c r="K459" s="169">
        <v>44928</v>
      </c>
      <c r="L459" s="169">
        <v>23811.84</v>
      </c>
      <c r="M459" s="169">
        <v>33391</v>
      </c>
      <c r="N459" s="169">
        <v>17697.23</v>
      </c>
      <c r="O459" s="293"/>
    </row>
    <row r="460" spans="2:15" x14ac:dyDescent="0.2">
      <c r="B460" s="1" t="s">
        <v>48</v>
      </c>
      <c r="C460" s="169">
        <v>138254</v>
      </c>
      <c r="D460" s="169">
        <v>73274.62000000001</v>
      </c>
      <c r="E460" s="169">
        <v>110225</v>
      </c>
      <c r="F460" s="169">
        <v>58419.25</v>
      </c>
      <c r="G460" s="169">
        <v>103588</v>
      </c>
      <c r="H460" s="169">
        <v>54901.64</v>
      </c>
      <c r="I460" s="169">
        <v>65470</v>
      </c>
      <c r="J460" s="169">
        <v>34699.1</v>
      </c>
      <c r="K460" s="169">
        <v>49139</v>
      </c>
      <c r="L460" s="169">
        <v>26043.670000000002</v>
      </c>
      <c r="M460" s="169">
        <v>36513</v>
      </c>
      <c r="N460" s="169">
        <v>19351.89</v>
      </c>
      <c r="O460" s="293"/>
    </row>
    <row r="461" spans="2:15" x14ac:dyDescent="0.2">
      <c r="B461" s="155"/>
    </row>
  </sheetData>
  <sheetProtection algorithmName="SHA-512" hashValue="WUotni6lkXrX1E7gi60+al+iPHlUMeTbnsdtDlPv+Dx+fNr7qsqFvSah4hSc5Fg0YBOXK5l7//RLuZaZkq/HZA==" saltValue="uGbd3bBO77iyNlv2OJcmVg==" spinCount="100000" sheet="1" objects="1" scenarios="1"/>
  <mergeCells count="235">
    <mergeCell ref="B387:B388"/>
    <mergeCell ref="B36:F36"/>
    <mergeCell ref="B73:F73"/>
    <mergeCell ref="B112:F112"/>
    <mergeCell ref="B151:H151"/>
    <mergeCell ref="B190:F190"/>
    <mergeCell ref="B265:F265"/>
    <mergeCell ref="B304:F304"/>
    <mergeCell ref="B343:F343"/>
    <mergeCell ref="B382:F382"/>
    <mergeCell ref="C195:D195"/>
    <mergeCell ref="E195:F195"/>
    <mergeCell ref="G195:H195"/>
    <mergeCell ref="C311:D311"/>
    <mergeCell ref="E311:F311"/>
    <mergeCell ref="G311:H311"/>
    <mergeCell ref="C272:D272"/>
    <mergeCell ref="E272:F272"/>
    <mergeCell ref="G272:H272"/>
    <mergeCell ref="C233:D233"/>
    <mergeCell ref="E233:F233"/>
    <mergeCell ref="G233:H233"/>
    <mergeCell ref="C158:D158"/>
    <mergeCell ref="E158:F158"/>
    <mergeCell ref="I195:J195"/>
    <mergeCell ref="K195:K226"/>
    <mergeCell ref="C196:D196"/>
    <mergeCell ref="E196:F196"/>
    <mergeCell ref="G196:H196"/>
    <mergeCell ref="I196:J196"/>
    <mergeCell ref="C197:D197"/>
    <mergeCell ref="E197:F197"/>
    <mergeCell ref="G197:H197"/>
    <mergeCell ref="I197:J197"/>
    <mergeCell ref="C429:D429"/>
    <mergeCell ref="E429:F429"/>
    <mergeCell ref="G429:H429"/>
    <mergeCell ref="I429:J429"/>
    <mergeCell ref="K429:L429"/>
    <mergeCell ref="M429:N429"/>
    <mergeCell ref="O429:O460"/>
    <mergeCell ref="C430:D430"/>
    <mergeCell ref="E430:F430"/>
    <mergeCell ref="G430:H430"/>
    <mergeCell ref="I430:J430"/>
    <mergeCell ref="K430:L430"/>
    <mergeCell ref="M430:N430"/>
    <mergeCell ref="C431:D431"/>
    <mergeCell ref="E431:F431"/>
    <mergeCell ref="G431:H431"/>
    <mergeCell ref="I431:J431"/>
    <mergeCell ref="K431:L431"/>
    <mergeCell ref="M431:N431"/>
    <mergeCell ref="K390:L390"/>
    <mergeCell ref="M390:N390"/>
    <mergeCell ref="O390:O421"/>
    <mergeCell ref="C391:D391"/>
    <mergeCell ref="E391:F391"/>
    <mergeCell ref="G391:H391"/>
    <mergeCell ref="I391:J391"/>
    <mergeCell ref="K391:L391"/>
    <mergeCell ref="M391:N391"/>
    <mergeCell ref="C392:D392"/>
    <mergeCell ref="E392:F392"/>
    <mergeCell ref="G392:H392"/>
    <mergeCell ref="I392:J392"/>
    <mergeCell ref="K392:L392"/>
    <mergeCell ref="M392:N392"/>
    <mergeCell ref="C390:D390"/>
    <mergeCell ref="E390:F390"/>
    <mergeCell ref="G390:H390"/>
    <mergeCell ref="I390:J390"/>
    <mergeCell ref="O350:O381"/>
    <mergeCell ref="C351:D351"/>
    <mergeCell ref="E351:F351"/>
    <mergeCell ref="G351:H351"/>
    <mergeCell ref="I351:J351"/>
    <mergeCell ref="K351:L351"/>
    <mergeCell ref="M351:N351"/>
    <mergeCell ref="C352:D352"/>
    <mergeCell ref="E352:F352"/>
    <mergeCell ref="G352:H352"/>
    <mergeCell ref="C350:D350"/>
    <mergeCell ref="E350:F350"/>
    <mergeCell ref="G350:H350"/>
    <mergeCell ref="I350:J350"/>
    <mergeCell ref="K350:L350"/>
    <mergeCell ref="M350:N350"/>
    <mergeCell ref="I352:J352"/>
    <mergeCell ref="K352:L352"/>
    <mergeCell ref="M352:N352"/>
    <mergeCell ref="I311:J311"/>
    <mergeCell ref="K311:L311"/>
    <mergeCell ref="M311:N311"/>
    <mergeCell ref="O311:O342"/>
    <mergeCell ref="C312:D312"/>
    <mergeCell ref="E312:F312"/>
    <mergeCell ref="G312:H312"/>
    <mergeCell ref="I312:J312"/>
    <mergeCell ref="K312:L312"/>
    <mergeCell ref="M312:N312"/>
    <mergeCell ref="C313:D313"/>
    <mergeCell ref="E313:F313"/>
    <mergeCell ref="G313:H313"/>
    <mergeCell ref="I313:J313"/>
    <mergeCell ref="K313:L313"/>
    <mergeCell ref="M313:N313"/>
    <mergeCell ref="I272:J272"/>
    <mergeCell ref="K272:L272"/>
    <mergeCell ref="M272:N272"/>
    <mergeCell ref="O272:O303"/>
    <mergeCell ref="C273:D273"/>
    <mergeCell ref="E273:F273"/>
    <mergeCell ref="G273:H273"/>
    <mergeCell ref="I273:J273"/>
    <mergeCell ref="K273:L273"/>
    <mergeCell ref="M273:N273"/>
    <mergeCell ref="C274:D274"/>
    <mergeCell ref="E274:F274"/>
    <mergeCell ref="G274:H274"/>
    <mergeCell ref="I274:J274"/>
    <mergeCell ref="K274:L274"/>
    <mergeCell ref="M274:N274"/>
    <mergeCell ref="I233:J233"/>
    <mergeCell ref="K233:L233"/>
    <mergeCell ref="M233:N233"/>
    <mergeCell ref="O233:O264"/>
    <mergeCell ref="C234:D234"/>
    <mergeCell ref="E234:F234"/>
    <mergeCell ref="G234:H234"/>
    <mergeCell ref="I234:J234"/>
    <mergeCell ref="K234:L234"/>
    <mergeCell ref="M234:N234"/>
    <mergeCell ref="C235:D235"/>
    <mergeCell ref="E235:F235"/>
    <mergeCell ref="G235:H235"/>
    <mergeCell ref="I235:J235"/>
    <mergeCell ref="K235:L235"/>
    <mergeCell ref="M235:N235"/>
    <mergeCell ref="G158:H158"/>
    <mergeCell ref="I158:J158"/>
    <mergeCell ref="K158:L158"/>
    <mergeCell ref="M158:N158"/>
    <mergeCell ref="O158:O189"/>
    <mergeCell ref="C159:D159"/>
    <mergeCell ref="E159:F159"/>
    <mergeCell ref="G159:H159"/>
    <mergeCell ref="I159:J159"/>
    <mergeCell ref="K159:L159"/>
    <mergeCell ref="M159:N159"/>
    <mergeCell ref="C160:D160"/>
    <mergeCell ref="E160:F160"/>
    <mergeCell ref="G160:H160"/>
    <mergeCell ref="I160:J160"/>
    <mergeCell ref="K160:L160"/>
    <mergeCell ref="M160:N160"/>
    <mergeCell ref="B117:N117"/>
    <mergeCell ref="C119:D119"/>
    <mergeCell ref="E119:F119"/>
    <mergeCell ref="G119:H119"/>
    <mergeCell ref="I119:J119"/>
    <mergeCell ref="K119:L119"/>
    <mergeCell ref="M119:N119"/>
    <mergeCell ref="O119:O150"/>
    <mergeCell ref="C120:D120"/>
    <mergeCell ref="E120:F120"/>
    <mergeCell ref="G120:H120"/>
    <mergeCell ref="I120:J120"/>
    <mergeCell ref="K120:L120"/>
    <mergeCell ref="M120:N120"/>
    <mergeCell ref="C121:D121"/>
    <mergeCell ref="E121:F121"/>
    <mergeCell ref="G121:H121"/>
    <mergeCell ref="I121:J121"/>
    <mergeCell ref="K121:L121"/>
    <mergeCell ref="M121:N121"/>
    <mergeCell ref="C80:D80"/>
    <mergeCell ref="E80:F80"/>
    <mergeCell ref="G80:H80"/>
    <mergeCell ref="I80:J80"/>
    <mergeCell ref="K80:L80"/>
    <mergeCell ref="M80:N80"/>
    <mergeCell ref="O80:O111"/>
    <mergeCell ref="C81:D81"/>
    <mergeCell ref="E81:F81"/>
    <mergeCell ref="G81:H81"/>
    <mergeCell ref="I81:J81"/>
    <mergeCell ref="K81:L81"/>
    <mergeCell ref="M81:N81"/>
    <mergeCell ref="C82:D82"/>
    <mergeCell ref="E82:F82"/>
    <mergeCell ref="G82:H82"/>
    <mergeCell ref="I82:J82"/>
    <mergeCell ref="K82:L82"/>
    <mergeCell ref="M82:N82"/>
    <mergeCell ref="I41:J41"/>
    <mergeCell ref="K41:L41"/>
    <mergeCell ref="M41:N41"/>
    <mergeCell ref="O41:O72"/>
    <mergeCell ref="C42:D42"/>
    <mergeCell ref="E42:F42"/>
    <mergeCell ref="G42:H42"/>
    <mergeCell ref="I42:J42"/>
    <mergeCell ref="K42:L42"/>
    <mergeCell ref="M42:N42"/>
    <mergeCell ref="C43:D43"/>
    <mergeCell ref="E43:F43"/>
    <mergeCell ref="G43:H43"/>
    <mergeCell ref="I43:J43"/>
    <mergeCell ref="K43:L43"/>
    <mergeCell ref="M43:N43"/>
    <mergeCell ref="D387:N387"/>
    <mergeCell ref="D388:N388"/>
    <mergeCell ref="O4:O35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C4:D4"/>
    <mergeCell ref="E4:F4"/>
    <mergeCell ref="G4:H4"/>
    <mergeCell ref="I4:J4"/>
    <mergeCell ref="K4:L4"/>
    <mergeCell ref="M4:N4"/>
    <mergeCell ref="I6:J6"/>
    <mergeCell ref="K6:L6"/>
    <mergeCell ref="M6:N6"/>
    <mergeCell ref="C41:D41"/>
    <mergeCell ref="E41:F41"/>
    <mergeCell ref="G41:H4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W229"/>
  <sheetViews>
    <sheetView zoomScaleNormal="100" workbookViewId="0">
      <selection activeCell="I219" sqref="I219"/>
    </sheetView>
  </sheetViews>
  <sheetFormatPr baseColWidth="10" defaultColWidth="8.83203125" defaultRowHeight="14" x14ac:dyDescent="0.15"/>
  <cols>
    <col min="1" max="1" width="8.83203125" style="15"/>
    <col min="2" max="2" width="32.6640625" style="15" customWidth="1"/>
    <col min="3" max="3" width="14.6640625" style="15" bestFit="1" customWidth="1"/>
    <col min="4" max="4" width="12" style="15" customWidth="1"/>
    <col min="5" max="5" width="11" style="15" bestFit="1" customWidth="1"/>
    <col min="6" max="6" width="12" style="15" customWidth="1"/>
    <col min="7" max="7" width="11" style="15" bestFit="1" customWidth="1"/>
    <col min="8" max="8" width="12" style="15" customWidth="1"/>
    <col min="9" max="9" width="10" style="15" bestFit="1" customWidth="1"/>
    <col min="10" max="10" width="12" style="15" customWidth="1"/>
    <col min="11" max="12" width="10.6640625" style="15" customWidth="1"/>
    <col min="13" max="13" width="5.83203125" style="15" customWidth="1"/>
    <col min="14" max="16384" width="8.83203125" style="15"/>
  </cols>
  <sheetData>
    <row r="1" spans="1:19" ht="20" x14ac:dyDescent="0.2">
      <c r="A1" s="53"/>
      <c r="B1" s="80" t="s">
        <v>110</v>
      </c>
      <c r="C1" s="53"/>
      <c r="D1" s="53"/>
      <c r="E1" s="53"/>
      <c r="F1" s="53"/>
      <c r="G1" s="53"/>
      <c r="H1" s="53"/>
      <c r="I1" s="53"/>
      <c r="J1" s="53"/>
      <c r="K1" s="53"/>
      <c r="L1" s="27"/>
      <c r="M1" s="27"/>
      <c r="N1" s="27"/>
      <c r="O1" s="27"/>
      <c r="P1" s="27"/>
      <c r="Q1" s="27"/>
      <c r="R1" s="27"/>
      <c r="S1" s="27"/>
    </row>
    <row r="2" spans="1:19" x14ac:dyDescent="0.15">
      <c r="L2" s="27"/>
      <c r="M2" s="27"/>
      <c r="N2" s="27"/>
      <c r="O2" s="27"/>
      <c r="P2" s="27"/>
      <c r="Q2" s="27"/>
      <c r="R2" s="27"/>
      <c r="S2" s="27"/>
    </row>
    <row r="3" spans="1:19" x14ac:dyDescent="0.15">
      <c r="B3" s="16" t="s">
        <v>2</v>
      </c>
      <c r="C3" s="237" t="s">
        <v>170</v>
      </c>
      <c r="D3" s="238"/>
      <c r="E3" s="237" t="s">
        <v>4</v>
      </c>
      <c r="F3" s="238"/>
      <c r="G3" s="237" t="s">
        <v>7</v>
      </c>
      <c r="H3" s="238"/>
      <c r="I3" s="237" t="s">
        <v>178</v>
      </c>
      <c r="J3" s="240"/>
      <c r="K3" s="241" t="s">
        <v>256</v>
      </c>
      <c r="L3" s="27"/>
      <c r="M3" s="27"/>
      <c r="N3" s="27"/>
      <c r="O3" s="27"/>
      <c r="P3" s="27"/>
      <c r="Q3" s="27"/>
      <c r="R3" s="27"/>
      <c r="S3" s="27"/>
    </row>
    <row r="4" spans="1:19" ht="28" x14ac:dyDescent="0.15">
      <c r="B4" s="99" t="s">
        <v>209</v>
      </c>
      <c r="C4" s="234" t="s">
        <v>118</v>
      </c>
      <c r="D4" s="235"/>
      <c r="E4" s="234" t="s">
        <v>11</v>
      </c>
      <c r="F4" s="235"/>
      <c r="G4" s="234" t="s">
        <v>12</v>
      </c>
      <c r="H4" s="235"/>
      <c r="I4" s="234" t="s">
        <v>13</v>
      </c>
      <c r="J4" s="236"/>
      <c r="K4" s="241"/>
      <c r="L4" s="27"/>
      <c r="M4" s="27"/>
      <c r="N4" s="27"/>
      <c r="O4" s="27"/>
      <c r="P4" s="27"/>
      <c r="Q4" s="27"/>
      <c r="R4" s="27"/>
      <c r="S4" s="27"/>
    </row>
    <row r="5" spans="1:19" ht="28" x14ac:dyDescent="0.15">
      <c r="B5" s="103" t="s">
        <v>210</v>
      </c>
      <c r="C5" s="245" t="s">
        <v>10</v>
      </c>
      <c r="D5" s="246"/>
      <c r="E5" s="245" t="s">
        <v>11</v>
      </c>
      <c r="F5" s="246"/>
      <c r="G5" s="245" t="s">
        <v>12</v>
      </c>
      <c r="H5" s="246"/>
      <c r="I5" s="245" t="s">
        <v>13</v>
      </c>
      <c r="J5" s="247"/>
      <c r="K5" s="241"/>
      <c r="L5" s="27"/>
      <c r="M5" s="27"/>
      <c r="N5" s="27"/>
      <c r="O5" s="27"/>
      <c r="P5" s="27"/>
      <c r="Q5" s="27"/>
      <c r="R5" s="27"/>
      <c r="S5" s="27"/>
    </row>
    <row r="6" spans="1:19" x14ac:dyDescent="0.15">
      <c r="B6" s="33" t="s">
        <v>16</v>
      </c>
      <c r="C6" s="34" t="s">
        <v>17</v>
      </c>
      <c r="D6" s="35" t="s">
        <v>18</v>
      </c>
      <c r="E6" s="34" t="s">
        <v>17</v>
      </c>
      <c r="F6" s="35" t="s">
        <v>18</v>
      </c>
      <c r="G6" s="34" t="s">
        <v>17</v>
      </c>
      <c r="H6" s="35" t="s">
        <v>18</v>
      </c>
      <c r="I6" s="34" t="s">
        <v>17</v>
      </c>
      <c r="J6" s="38" t="s">
        <v>18</v>
      </c>
      <c r="K6" s="241"/>
      <c r="L6" s="27"/>
      <c r="M6" s="27"/>
      <c r="N6" s="27"/>
      <c r="O6" s="27"/>
      <c r="P6" s="27"/>
      <c r="Q6" s="27"/>
      <c r="R6" s="27"/>
      <c r="S6" s="27"/>
    </row>
    <row r="7" spans="1:19" x14ac:dyDescent="0.15">
      <c r="B7" s="33" t="s">
        <v>19</v>
      </c>
      <c r="C7" s="34" t="s">
        <v>20</v>
      </c>
      <c r="D7" s="35" t="s">
        <v>21</v>
      </c>
      <c r="E7" s="34" t="s">
        <v>20</v>
      </c>
      <c r="F7" s="35" t="s">
        <v>21</v>
      </c>
      <c r="G7" s="34" t="s">
        <v>20</v>
      </c>
      <c r="H7" s="35" t="s">
        <v>21</v>
      </c>
      <c r="I7" s="34" t="s">
        <v>20</v>
      </c>
      <c r="J7" s="38" t="s">
        <v>21</v>
      </c>
      <c r="K7" s="241"/>
      <c r="L7" s="27"/>
      <c r="M7" s="27"/>
      <c r="N7" s="27"/>
      <c r="O7" s="27"/>
      <c r="P7" s="27"/>
      <c r="Q7" s="27"/>
      <c r="R7" s="27"/>
      <c r="S7" s="27"/>
    </row>
    <row r="8" spans="1:19" x14ac:dyDescent="0.15">
      <c r="B8" s="162" t="s">
        <v>22</v>
      </c>
      <c r="C8" s="163">
        <v>7727</v>
      </c>
      <c r="D8" s="163">
        <v>4095.3100000000004</v>
      </c>
      <c r="E8" s="163">
        <v>5539</v>
      </c>
      <c r="F8" s="163">
        <v>2935.67</v>
      </c>
      <c r="G8" s="163">
        <v>3792</v>
      </c>
      <c r="H8" s="163">
        <v>2009.76</v>
      </c>
      <c r="I8" s="163">
        <v>3004</v>
      </c>
      <c r="J8" s="163">
        <v>1592.1200000000001</v>
      </c>
      <c r="K8" s="241"/>
      <c r="L8" s="27" t="b">
        <v>1</v>
      </c>
      <c r="M8" s="27" t="b">
        <v>1</v>
      </c>
      <c r="N8" s="27" t="b">
        <v>1</v>
      </c>
      <c r="O8" s="27" t="b">
        <v>1</v>
      </c>
      <c r="P8" s="27" t="b">
        <v>1</v>
      </c>
      <c r="Q8" s="27" t="b">
        <v>1</v>
      </c>
      <c r="R8" s="27" t="b">
        <v>1</v>
      </c>
      <c r="S8" s="27" t="b">
        <v>1</v>
      </c>
    </row>
    <row r="9" spans="1:19" x14ac:dyDescent="0.15">
      <c r="B9" s="162" t="s">
        <v>23</v>
      </c>
      <c r="C9" s="163">
        <v>12161</v>
      </c>
      <c r="D9" s="163">
        <v>6445.33</v>
      </c>
      <c r="E9" s="163">
        <v>8749</v>
      </c>
      <c r="F9" s="163">
        <v>4636.97</v>
      </c>
      <c r="G9" s="163">
        <v>5975</v>
      </c>
      <c r="H9" s="163">
        <v>3166.75</v>
      </c>
      <c r="I9" s="163">
        <v>4719</v>
      </c>
      <c r="J9" s="163">
        <v>2501.0700000000002</v>
      </c>
      <c r="K9" s="241"/>
      <c r="L9" s="27" t="b">
        <v>1</v>
      </c>
      <c r="M9" s="27" t="b">
        <v>1</v>
      </c>
      <c r="N9" s="27" t="b">
        <v>1</v>
      </c>
      <c r="O9" s="27" t="b">
        <v>1</v>
      </c>
      <c r="P9" s="27" t="b">
        <v>1</v>
      </c>
      <c r="Q9" s="27" t="b">
        <v>1</v>
      </c>
      <c r="R9" s="27" t="b">
        <v>1</v>
      </c>
      <c r="S9" s="27" t="b">
        <v>1</v>
      </c>
    </row>
    <row r="10" spans="1:19" x14ac:dyDescent="0.15">
      <c r="B10" s="162" t="s">
        <v>24</v>
      </c>
      <c r="C10" s="163">
        <v>17684</v>
      </c>
      <c r="D10" s="163">
        <v>9372.52</v>
      </c>
      <c r="E10" s="163">
        <v>12692</v>
      </c>
      <c r="F10" s="163">
        <v>6726.76</v>
      </c>
      <c r="G10" s="163">
        <v>8660</v>
      </c>
      <c r="H10" s="163">
        <v>4589.8</v>
      </c>
      <c r="I10" s="163">
        <v>6860</v>
      </c>
      <c r="J10" s="163">
        <v>3635.8</v>
      </c>
      <c r="K10" s="241"/>
      <c r="L10" s="27" t="b">
        <v>1</v>
      </c>
      <c r="M10" s="27" t="b">
        <v>1</v>
      </c>
      <c r="N10" s="27" t="b">
        <v>1</v>
      </c>
      <c r="O10" s="27" t="b">
        <v>1</v>
      </c>
      <c r="P10" s="27" t="b">
        <v>1</v>
      </c>
      <c r="Q10" s="27" t="b">
        <v>1</v>
      </c>
      <c r="R10" s="27" t="b">
        <v>1</v>
      </c>
      <c r="S10" s="27" t="b">
        <v>1</v>
      </c>
    </row>
    <row r="11" spans="1:19" x14ac:dyDescent="0.15">
      <c r="B11" s="162" t="s">
        <v>121</v>
      </c>
      <c r="C11" s="163">
        <v>18645</v>
      </c>
      <c r="D11" s="163">
        <v>9881.85</v>
      </c>
      <c r="E11" s="163">
        <v>13508</v>
      </c>
      <c r="F11" s="163">
        <v>7159.2400000000007</v>
      </c>
      <c r="G11" s="163">
        <v>9299</v>
      </c>
      <c r="H11" s="163">
        <v>4928.47</v>
      </c>
      <c r="I11" s="163">
        <v>7424</v>
      </c>
      <c r="J11" s="163">
        <v>3934.7200000000003</v>
      </c>
      <c r="K11" s="241"/>
      <c r="L11" s="27" t="b">
        <v>1</v>
      </c>
      <c r="M11" s="27" t="b">
        <v>1</v>
      </c>
      <c r="N11" s="27" t="b">
        <v>1</v>
      </c>
      <c r="O11" s="27" t="b">
        <v>1</v>
      </c>
      <c r="P11" s="27" t="b">
        <v>1</v>
      </c>
      <c r="Q11" s="27" t="b">
        <v>1</v>
      </c>
      <c r="R11" s="27" t="b">
        <v>1</v>
      </c>
      <c r="S11" s="27" t="b">
        <v>1</v>
      </c>
    </row>
    <row r="12" spans="1:19" x14ac:dyDescent="0.15">
      <c r="B12" s="162" t="s">
        <v>122</v>
      </c>
      <c r="C12" s="163">
        <v>21409</v>
      </c>
      <c r="D12" s="163">
        <v>11346.77</v>
      </c>
      <c r="E12" s="163">
        <v>15484</v>
      </c>
      <c r="F12" s="163">
        <v>8206.52</v>
      </c>
      <c r="G12" s="163">
        <v>10658</v>
      </c>
      <c r="H12" s="163">
        <v>5648.7400000000007</v>
      </c>
      <c r="I12" s="163">
        <v>8506</v>
      </c>
      <c r="J12" s="163">
        <v>4508.18</v>
      </c>
      <c r="K12" s="241"/>
      <c r="L12" s="27" t="b">
        <v>1</v>
      </c>
      <c r="M12" s="27" t="b">
        <v>1</v>
      </c>
      <c r="N12" s="27" t="b">
        <v>1</v>
      </c>
      <c r="O12" s="27" t="b">
        <v>1</v>
      </c>
      <c r="P12" s="27" t="b">
        <v>1</v>
      </c>
      <c r="Q12" s="27" t="b">
        <v>1</v>
      </c>
      <c r="R12" s="27" t="b">
        <v>1</v>
      </c>
      <c r="S12" s="27" t="b">
        <v>1</v>
      </c>
    </row>
    <row r="13" spans="1:19" x14ac:dyDescent="0.15">
      <c r="B13" s="162" t="s">
        <v>27</v>
      </c>
      <c r="C13" s="163">
        <v>24307</v>
      </c>
      <c r="D13" s="163">
        <v>12882.710000000001</v>
      </c>
      <c r="E13" s="163">
        <v>17577</v>
      </c>
      <c r="F13" s="163">
        <v>9315.8100000000013</v>
      </c>
      <c r="G13" s="163">
        <v>12089</v>
      </c>
      <c r="H13" s="163">
        <v>6407.17</v>
      </c>
      <c r="I13" s="163">
        <v>9635</v>
      </c>
      <c r="J13" s="163">
        <v>5106.55</v>
      </c>
      <c r="K13" s="241"/>
      <c r="L13" s="27" t="b">
        <v>1</v>
      </c>
      <c r="M13" s="27" t="b">
        <v>1</v>
      </c>
      <c r="N13" s="27" t="b">
        <v>1</v>
      </c>
      <c r="O13" s="27" t="b">
        <v>1</v>
      </c>
      <c r="P13" s="27" t="b">
        <v>1</v>
      </c>
      <c r="Q13" s="27" t="b">
        <v>1</v>
      </c>
      <c r="R13" s="27" t="b">
        <v>1</v>
      </c>
      <c r="S13" s="27" t="b">
        <v>1</v>
      </c>
    </row>
    <row r="14" spans="1:19" x14ac:dyDescent="0.15">
      <c r="B14" s="162" t="s">
        <v>28</v>
      </c>
      <c r="C14" s="163">
        <v>27090</v>
      </c>
      <c r="D14" s="163">
        <v>14357.7</v>
      </c>
      <c r="E14" s="163">
        <v>19547</v>
      </c>
      <c r="F14" s="163">
        <v>10359.91</v>
      </c>
      <c r="G14" s="163">
        <v>13437</v>
      </c>
      <c r="H14" s="163">
        <v>7121.6100000000006</v>
      </c>
      <c r="I14" s="163">
        <v>10699</v>
      </c>
      <c r="J14" s="163">
        <v>5670.47</v>
      </c>
      <c r="K14" s="241"/>
      <c r="L14" s="27" t="b">
        <v>1</v>
      </c>
      <c r="M14" s="27" t="b">
        <v>1</v>
      </c>
      <c r="N14" s="27" t="b">
        <v>1</v>
      </c>
      <c r="O14" s="27" t="b">
        <v>1</v>
      </c>
      <c r="P14" s="27" t="b">
        <v>1</v>
      </c>
      <c r="Q14" s="27" t="b">
        <v>1</v>
      </c>
      <c r="R14" s="27" t="b">
        <v>1</v>
      </c>
      <c r="S14" s="27" t="b">
        <v>1</v>
      </c>
    </row>
    <row r="15" spans="1:19" x14ac:dyDescent="0.15">
      <c r="B15" s="162" t="s">
        <v>29</v>
      </c>
      <c r="C15" s="163">
        <v>30717</v>
      </c>
      <c r="D15" s="163">
        <v>16280.01</v>
      </c>
      <c r="E15" s="163">
        <v>22194</v>
      </c>
      <c r="F15" s="163">
        <v>11762.82</v>
      </c>
      <c r="G15" s="163">
        <v>15227</v>
      </c>
      <c r="H15" s="163">
        <v>8070.31</v>
      </c>
      <c r="I15" s="163">
        <v>12113</v>
      </c>
      <c r="J15" s="163">
        <v>6419.89</v>
      </c>
      <c r="K15" s="241"/>
      <c r="L15" s="27" t="b">
        <v>1</v>
      </c>
      <c r="M15" s="27" t="b">
        <v>1</v>
      </c>
      <c r="N15" s="27" t="b">
        <v>1</v>
      </c>
      <c r="O15" s="27" t="b">
        <v>1</v>
      </c>
      <c r="P15" s="27" t="b">
        <v>1</v>
      </c>
      <c r="Q15" s="27" t="b">
        <v>1</v>
      </c>
      <c r="R15" s="27" t="b">
        <v>1</v>
      </c>
      <c r="S15" s="27" t="b">
        <v>1</v>
      </c>
    </row>
    <row r="16" spans="1:19" x14ac:dyDescent="0.15">
      <c r="B16" s="162" t="s">
        <v>30</v>
      </c>
      <c r="C16" s="163">
        <v>35831</v>
      </c>
      <c r="D16" s="163">
        <v>18990.43</v>
      </c>
      <c r="E16" s="163">
        <v>25833</v>
      </c>
      <c r="F16" s="163">
        <v>13691.49</v>
      </c>
      <c r="G16" s="163">
        <v>17731</v>
      </c>
      <c r="H16" s="163">
        <v>9397.43</v>
      </c>
      <c r="I16" s="163">
        <v>14098</v>
      </c>
      <c r="J16" s="163">
        <v>7471.9400000000005</v>
      </c>
      <c r="K16" s="241"/>
      <c r="L16" s="27" t="b">
        <v>1</v>
      </c>
      <c r="M16" s="27" t="b">
        <v>1</v>
      </c>
      <c r="N16" s="27" t="b">
        <v>1</v>
      </c>
      <c r="O16" s="27" t="b">
        <v>1</v>
      </c>
      <c r="P16" s="27" t="b">
        <v>1</v>
      </c>
      <c r="Q16" s="27" t="b">
        <v>1</v>
      </c>
      <c r="R16" s="27" t="b">
        <v>1</v>
      </c>
      <c r="S16" s="27" t="b">
        <v>1</v>
      </c>
    </row>
    <row r="17" spans="1:19" x14ac:dyDescent="0.15">
      <c r="B17" s="162" t="s">
        <v>31</v>
      </c>
      <c r="C17" s="163">
        <v>39347</v>
      </c>
      <c r="D17" s="163">
        <v>20853.91</v>
      </c>
      <c r="E17" s="163">
        <v>28387</v>
      </c>
      <c r="F17" s="163">
        <v>15045.11</v>
      </c>
      <c r="G17" s="163">
        <v>19464</v>
      </c>
      <c r="H17" s="163">
        <v>10315.92</v>
      </c>
      <c r="I17" s="163">
        <v>15462</v>
      </c>
      <c r="J17" s="163">
        <v>8194.86</v>
      </c>
      <c r="K17" s="241"/>
      <c r="L17" s="27" t="b">
        <v>1</v>
      </c>
      <c r="M17" s="27" t="b">
        <v>1</v>
      </c>
      <c r="N17" s="27" t="b">
        <v>1</v>
      </c>
      <c r="O17" s="27" t="b">
        <v>1</v>
      </c>
      <c r="P17" s="27" t="b">
        <v>1</v>
      </c>
      <c r="Q17" s="27" t="b">
        <v>1</v>
      </c>
      <c r="R17" s="27" t="b">
        <v>1</v>
      </c>
      <c r="S17" s="27" t="b">
        <v>1</v>
      </c>
    </row>
    <row r="18" spans="1:19" x14ac:dyDescent="0.15">
      <c r="B18" s="162" t="s">
        <v>32</v>
      </c>
      <c r="C18" s="163">
        <v>46741</v>
      </c>
      <c r="D18" s="163">
        <v>24772.73</v>
      </c>
      <c r="E18" s="163">
        <v>33706</v>
      </c>
      <c r="F18" s="163">
        <v>17864.18</v>
      </c>
      <c r="G18" s="163">
        <v>23071</v>
      </c>
      <c r="H18" s="163">
        <v>12227.630000000001</v>
      </c>
      <c r="I18" s="163">
        <v>18340</v>
      </c>
      <c r="J18" s="163">
        <v>9720.2000000000007</v>
      </c>
      <c r="K18" s="241"/>
      <c r="L18" s="27" t="b">
        <v>1</v>
      </c>
      <c r="M18" s="27" t="b">
        <v>1</v>
      </c>
      <c r="N18" s="27" t="b">
        <v>1</v>
      </c>
      <c r="O18" s="27" t="b">
        <v>1</v>
      </c>
      <c r="P18" s="27" t="b">
        <v>1</v>
      </c>
      <c r="Q18" s="27" t="b">
        <v>1</v>
      </c>
      <c r="R18" s="27" t="b">
        <v>1</v>
      </c>
      <c r="S18" s="27" t="b">
        <v>1</v>
      </c>
    </row>
    <row r="19" spans="1:19" x14ac:dyDescent="0.15">
      <c r="B19" s="162" t="s">
        <v>123</v>
      </c>
      <c r="C19" s="163">
        <v>62136</v>
      </c>
      <c r="D19" s="163">
        <v>32932.080000000002</v>
      </c>
      <c r="E19" s="163">
        <v>44767</v>
      </c>
      <c r="F19" s="163">
        <v>23726.510000000002</v>
      </c>
      <c r="G19" s="163">
        <v>30616</v>
      </c>
      <c r="H19" s="163">
        <v>16226.480000000001</v>
      </c>
      <c r="I19" s="163">
        <v>24316</v>
      </c>
      <c r="J19" s="163">
        <v>12887.480000000001</v>
      </c>
      <c r="K19" s="241"/>
      <c r="L19" s="27" t="b">
        <v>1</v>
      </c>
      <c r="M19" s="27" t="b">
        <v>1</v>
      </c>
      <c r="N19" s="27" t="b">
        <v>1</v>
      </c>
      <c r="O19" s="27" t="b">
        <v>1</v>
      </c>
      <c r="P19" s="27" t="b">
        <v>1</v>
      </c>
      <c r="Q19" s="27" t="b">
        <v>1</v>
      </c>
      <c r="R19" s="27" t="b">
        <v>1</v>
      </c>
      <c r="S19" s="27" t="b">
        <v>1</v>
      </c>
    </row>
    <row r="20" spans="1:19" x14ac:dyDescent="0.15">
      <c r="B20" s="162" t="s">
        <v>124</v>
      </c>
      <c r="C20" s="163">
        <v>84117</v>
      </c>
      <c r="D20" s="163">
        <v>44582.01</v>
      </c>
      <c r="E20" s="163">
        <v>60568</v>
      </c>
      <c r="F20" s="163">
        <v>32101.040000000001</v>
      </c>
      <c r="G20" s="163">
        <v>41379</v>
      </c>
      <c r="H20" s="163">
        <v>21930.870000000003</v>
      </c>
      <c r="I20" s="163">
        <v>32850</v>
      </c>
      <c r="J20" s="163">
        <v>17410.5</v>
      </c>
      <c r="K20" s="241"/>
      <c r="L20" s="27" t="b">
        <v>1</v>
      </c>
      <c r="M20" s="27" t="b">
        <v>1</v>
      </c>
      <c r="N20" s="27" t="b">
        <v>1</v>
      </c>
      <c r="O20" s="27" t="b">
        <v>1</v>
      </c>
      <c r="P20" s="27" t="b">
        <v>1</v>
      </c>
      <c r="Q20" s="27" t="b">
        <v>1</v>
      </c>
      <c r="R20" s="27" t="b">
        <v>1</v>
      </c>
      <c r="S20" s="27" t="b">
        <v>1</v>
      </c>
    </row>
    <row r="21" spans="1:19" x14ac:dyDescent="0.15">
      <c r="B21" s="162" t="s">
        <v>125</v>
      </c>
      <c r="C21" s="163">
        <v>122551</v>
      </c>
      <c r="D21" s="163">
        <v>64952.030000000006</v>
      </c>
      <c r="E21" s="163">
        <v>88177</v>
      </c>
      <c r="F21" s="163">
        <v>46733.810000000005</v>
      </c>
      <c r="G21" s="163">
        <v>60212</v>
      </c>
      <c r="H21" s="163">
        <v>31912.36</v>
      </c>
      <c r="I21" s="163">
        <v>47790</v>
      </c>
      <c r="J21" s="163">
        <v>25328.7</v>
      </c>
      <c r="K21" s="241"/>
      <c r="L21" s="27" t="b">
        <v>1</v>
      </c>
      <c r="M21" s="27" t="b">
        <v>1</v>
      </c>
      <c r="N21" s="27" t="b">
        <v>1</v>
      </c>
      <c r="O21" s="27" t="b">
        <v>1</v>
      </c>
      <c r="P21" s="27" t="b">
        <v>1</v>
      </c>
      <c r="Q21" s="27" t="b">
        <v>1</v>
      </c>
      <c r="R21" s="27" t="b">
        <v>1</v>
      </c>
      <c r="S21" s="27" t="b">
        <v>1</v>
      </c>
    </row>
    <row r="22" spans="1:19" x14ac:dyDescent="0.15">
      <c r="B22" s="162" t="s">
        <v>126</v>
      </c>
      <c r="C22" s="163">
        <v>153401</v>
      </c>
      <c r="D22" s="163">
        <v>81302.53</v>
      </c>
      <c r="E22" s="163">
        <v>110347</v>
      </c>
      <c r="F22" s="163">
        <v>58483.91</v>
      </c>
      <c r="G22" s="163">
        <v>75327</v>
      </c>
      <c r="H22" s="163">
        <v>39923.310000000005</v>
      </c>
      <c r="I22" s="163">
        <v>59771</v>
      </c>
      <c r="J22" s="163">
        <v>31678.63</v>
      </c>
      <c r="K22" s="241"/>
      <c r="L22" s="27" t="b">
        <v>1</v>
      </c>
      <c r="M22" s="27" t="b">
        <v>1</v>
      </c>
      <c r="N22" s="27" t="b">
        <v>1</v>
      </c>
      <c r="O22" s="27" t="b">
        <v>1</v>
      </c>
      <c r="P22" s="27" t="b">
        <v>1</v>
      </c>
      <c r="Q22" s="27" t="b">
        <v>1</v>
      </c>
      <c r="R22" s="27" t="b">
        <v>1</v>
      </c>
      <c r="S22" s="27" t="b">
        <v>1</v>
      </c>
    </row>
    <row r="23" spans="1:19" x14ac:dyDescent="0.15">
      <c r="B23" s="162" t="s">
        <v>107</v>
      </c>
      <c r="C23" s="163">
        <v>216203</v>
      </c>
      <c r="D23" s="163">
        <v>114587.59000000001</v>
      </c>
      <c r="E23" s="163">
        <v>155381</v>
      </c>
      <c r="F23" s="163">
        <v>82351.930000000008</v>
      </c>
      <c r="G23" s="163">
        <v>105995</v>
      </c>
      <c r="H23" s="163">
        <v>56177.350000000006</v>
      </c>
      <c r="I23" s="163">
        <v>74770</v>
      </c>
      <c r="J23" s="163">
        <v>39628.1</v>
      </c>
      <c r="K23" s="241"/>
      <c r="L23" s="27" t="b">
        <v>1</v>
      </c>
      <c r="M23" s="27" t="b">
        <v>1</v>
      </c>
      <c r="N23" s="27" t="b">
        <v>1</v>
      </c>
      <c r="O23" s="27" t="b">
        <v>1</v>
      </c>
      <c r="P23" s="27" t="b">
        <v>1</v>
      </c>
      <c r="Q23" s="27" t="b">
        <v>1</v>
      </c>
      <c r="R23" s="27" t="b">
        <v>1</v>
      </c>
      <c r="S23" s="27" t="b">
        <v>1</v>
      </c>
    </row>
    <row r="24" spans="1:19" ht="26.25" customHeight="1" x14ac:dyDescent="0.15">
      <c r="L24" s="27"/>
      <c r="M24" s="27"/>
      <c r="N24" s="27"/>
      <c r="O24" s="27"/>
      <c r="P24" s="27"/>
      <c r="Q24" s="27"/>
      <c r="R24" s="27"/>
      <c r="S24" s="27"/>
    </row>
    <row r="25" spans="1:19" ht="20" x14ac:dyDescent="0.2">
      <c r="A25" s="53"/>
      <c r="B25" s="80" t="s">
        <v>250</v>
      </c>
      <c r="C25" s="53"/>
      <c r="D25" s="53"/>
      <c r="E25" s="53"/>
      <c r="F25" s="53"/>
      <c r="G25" s="53"/>
      <c r="H25" s="53"/>
      <c r="I25" s="53"/>
      <c r="J25" s="53"/>
      <c r="K25" s="53"/>
      <c r="L25" s="27"/>
      <c r="M25" s="27"/>
      <c r="N25" s="27"/>
      <c r="O25" s="27"/>
      <c r="P25" s="27"/>
      <c r="Q25" s="27"/>
      <c r="R25" s="27"/>
      <c r="S25" s="27"/>
    </row>
    <row r="26" spans="1:19" ht="20" x14ac:dyDescent="0.2">
      <c r="B26" s="82"/>
      <c r="L26" s="27"/>
      <c r="M26" s="27"/>
      <c r="N26" s="27"/>
      <c r="O26" s="27"/>
      <c r="P26" s="27"/>
      <c r="Q26" s="27"/>
      <c r="R26" s="27"/>
      <c r="S26" s="27"/>
    </row>
    <row r="27" spans="1:19" x14ac:dyDescent="0.15">
      <c r="L27" s="27"/>
      <c r="M27" s="27"/>
      <c r="N27" s="27"/>
      <c r="O27" s="27"/>
      <c r="P27" s="27"/>
      <c r="Q27" s="27"/>
      <c r="R27" s="27"/>
      <c r="S27" s="27"/>
    </row>
    <row r="28" spans="1:19" x14ac:dyDescent="0.15">
      <c r="B28" s="16" t="s">
        <v>2</v>
      </c>
      <c r="C28" s="237" t="s">
        <v>170</v>
      </c>
      <c r="D28" s="238"/>
      <c r="E28" s="237" t="s">
        <v>4</v>
      </c>
      <c r="F28" s="238"/>
      <c r="G28" s="237" t="s">
        <v>7</v>
      </c>
      <c r="H28" s="238"/>
      <c r="I28" s="237" t="s">
        <v>178</v>
      </c>
      <c r="J28" s="240"/>
      <c r="K28" s="241" t="str">
        <f>K3</f>
        <v>Efective January 1, 2024 / Efectivas Enero 1,  2026</v>
      </c>
      <c r="L28" s="27"/>
      <c r="M28" s="27"/>
      <c r="N28" s="27"/>
      <c r="O28" s="27"/>
      <c r="P28" s="27"/>
      <c r="Q28" s="27"/>
      <c r="R28" s="27"/>
      <c r="S28" s="27"/>
    </row>
    <row r="29" spans="1:19" ht="28" x14ac:dyDescent="0.15">
      <c r="B29" s="99" t="s">
        <v>209</v>
      </c>
      <c r="C29" s="234" t="s">
        <v>118</v>
      </c>
      <c r="D29" s="235"/>
      <c r="E29" s="234" t="s">
        <v>11</v>
      </c>
      <c r="F29" s="235"/>
      <c r="G29" s="234" t="s">
        <v>12</v>
      </c>
      <c r="H29" s="235"/>
      <c r="I29" s="234" t="s">
        <v>13</v>
      </c>
      <c r="J29" s="236"/>
      <c r="K29" s="241"/>
      <c r="L29" s="27"/>
      <c r="M29" s="27"/>
      <c r="N29" s="27"/>
      <c r="O29" s="27"/>
      <c r="P29" s="27"/>
      <c r="Q29" s="27"/>
      <c r="R29" s="27"/>
      <c r="S29" s="27"/>
    </row>
    <row r="30" spans="1:19" ht="28" x14ac:dyDescent="0.15">
      <c r="B30" s="103" t="s">
        <v>210</v>
      </c>
      <c r="C30" s="245" t="s">
        <v>10</v>
      </c>
      <c r="D30" s="246"/>
      <c r="E30" s="245" t="s">
        <v>11</v>
      </c>
      <c r="F30" s="246"/>
      <c r="G30" s="245" t="s">
        <v>12</v>
      </c>
      <c r="H30" s="246"/>
      <c r="I30" s="245" t="s">
        <v>13</v>
      </c>
      <c r="J30" s="247"/>
      <c r="K30" s="241"/>
      <c r="L30" s="27"/>
      <c r="M30" s="27"/>
      <c r="N30" s="27"/>
      <c r="O30" s="27"/>
      <c r="P30" s="27"/>
      <c r="Q30" s="27"/>
      <c r="R30" s="27"/>
      <c r="S30" s="27"/>
    </row>
    <row r="31" spans="1:19" x14ac:dyDescent="0.15">
      <c r="B31" s="33" t="s">
        <v>16</v>
      </c>
      <c r="C31" s="34" t="s">
        <v>17</v>
      </c>
      <c r="D31" s="35" t="s">
        <v>18</v>
      </c>
      <c r="E31" s="34" t="s">
        <v>17</v>
      </c>
      <c r="F31" s="35" t="s">
        <v>18</v>
      </c>
      <c r="G31" s="34" t="s">
        <v>17</v>
      </c>
      <c r="H31" s="35" t="s">
        <v>18</v>
      </c>
      <c r="I31" s="34" t="s">
        <v>17</v>
      </c>
      <c r="J31" s="38" t="s">
        <v>18</v>
      </c>
      <c r="K31" s="241"/>
      <c r="L31" s="27"/>
      <c r="M31" s="27"/>
      <c r="N31" s="27"/>
      <c r="O31" s="27"/>
      <c r="P31" s="27"/>
      <c r="Q31" s="27"/>
      <c r="R31" s="27"/>
      <c r="S31" s="27"/>
    </row>
    <row r="32" spans="1:19" x14ac:dyDescent="0.15">
      <c r="B32" s="33" t="s">
        <v>19</v>
      </c>
      <c r="C32" s="34" t="s">
        <v>20</v>
      </c>
      <c r="D32" s="35" t="s">
        <v>21</v>
      </c>
      <c r="E32" s="34" t="s">
        <v>20</v>
      </c>
      <c r="F32" s="35" t="s">
        <v>21</v>
      </c>
      <c r="G32" s="34" t="s">
        <v>20</v>
      </c>
      <c r="H32" s="35" t="s">
        <v>21</v>
      </c>
      <c r="I32" s="34" t="s">
        <v>20</v>
      </c>
      <c r="J32" s="38" t="s">
        <v>21</v>
      </c>
      <c r="K32" s="241"/>
      <c r="L32" s="27"/>
      <c r="M32" s="27"/>
      <c r="N32" s="27"/>
      <c r="O32" s="27"/>
      <c r="P32" s="27"/>
      <c r="Q32" s="27"/>
      <c r="R32" s="27"/>
      <c r="S32" s="27"/>
    </row>
    <row r="33" spans="2:19" x14ac:dyDescent="0.15">
      <c r="B33" s="162" t="s">
        <v>22</v>
      </c>
      <c r="C33" s="163">
        <v>6713</v>
      </c>
      <c r="D33" s="163">
        <v>3557.8900000000003</v>
      </c>
      <c r="E33" s="163">
        <v>4826</v>
      </c>
      <c r="F33" s="163">
        <v>2557.7800000000002</v>
      </c>
      <c r="G33" s="163">
        <v>3290</v>
      </c>
      <c r="H33" s="163">
        <v>1743.7</v>
      </c>
      <c r="I33" s="163">
        <v>2621</v>
      </c>
      <c r="J33" s="163">
        <v>1389.13</v>
      </c>
      <c r="K33" s="241"/>
      <c r="L33" s="27" t="b">
        <v>1</v>
      </c>
      <c r="M33" s="27" t="b">
        <v>1</v>
      </c>
      <c r="N33" s="27" t="b">
        <v>1</v>
      </c>
      <c r="O33" s="27" t="b">
        <v>1</v>
      </c>
      <c r="P33" s="27" t="b">
        <v>1</v>
      </c>
      <c r="Q33" s="27" t="b">
        <v>1</v>
      </c>
      <c r="R33" s="27" t="b">
        <v>1</v>
      </c>
      <c r="S33" s="27" t="b">
        <v>1</v>
      </c>
    </row>
    <row r="34" spans="2:19" x14ac:dyDescent="0.15">
      <c r="B34" s="162" t="s">
        <v>23</v>
      </c>
      <c r="C34" s="163">
        <v>10613</v>
      </c>
      <c r="D34" s="163">
        <v>5624.89</v>
      </c>
      <c r="E34" s="163">
        <v>7643</v>
      </c>
      <c r="F34" s="163">
        <v>4050.7900000000004</v>
      </c>
      <c r="G34" s="163">
        <v>5212</v>
      </c>
      <c r="H34" s="163">
        <v>2762.36</v>
      </c>
      <c r="I34" s="163">
        <v>4117</v>
      </c>
      <c r="J34" s="163">
        <v>2182.0100000000002</v>
      </c>
      <c r="K34" s="241"/>
      <c r="L34" s="27" t="b">
        <v>1</v>
      </c>
      <c r="M34" s="27" t="b">
        <v>1</v>
      </c>
      <c r="N34" s="27" t="b">
        <v>1</v>
      </c>
      <c r="O34" s="27" t="b">
        <v>1</v>
      </c>
      <c r="P34" s="27" t="b">
        <v>1</v>
      </c>
      <c r="Q34" s="27" t="b">
        <v>1</v>
      </c>
      <c r="R34" s="27" t="b">
        <v>1</v>
      </c>
      <c r="S34" s="27" t="b">
        <v>1</v>
      </c>
    </row>
    <row r="35" spans="2:19" x14ac:dyDescent="0.15">
      <c r="B35" s="162" t="s">
        <v>24</v>
      </c>
      <c r="C35" s="163">
        <v>15384</v>
      </c>
      <c r="D35" s="163">
        <v>8153.52</v>
      </c>
      <c r="E35" s="163">
        <v>11078</v>
      </c>
      <c r="F35" s="163">
        <v>5871.34</v>
      </c>
      <c r="G35" s="163">
        <v>7572</v>
      </c>
      <c r="H35" s="163">
        <v>4013.1600000000003</v>
      </c>
      <c r="I35" s="163">
        <v>5992</v>
      </c>
      <c r="J35" s="163">
        <v>3175.76</v>
      </c>
      <c r="K35" s="241"/>
      <c r="L35" s="27" t="b">
        <v>1</v>
      </c>
      <c r="M35" s="27" t="b">
        <v>1</v>
      </c>
      <c r="N35" s="27" t="b">
        <v>1</v>
      </c>
      <c r="O35" s="27" t="b">
        <v>1</v>
      </c>
      <c r="P35" s="27" t="b">
        <v>1</v>
      </c>
      <c r="Q35" s="27" t="b">
        <v>1</v>
      </c>
      <c r="R35" s="27" t="b">
        <v>1</v>
      </c>
      <c r="S35" s="27" t="b">
        <v>1</v>
      </c>
    </row>
    <row r="36" spans="2:19" x14ac:dyDescent="0.15">
      <c r="B36" s="162" t="s">
        <v>121</v>
      </c>
      <c r="C36" s="163">
        <v>16237</v>
      </c>
      <c r="D36" s="163">
        <v>8605.61</v>
      </c>
      <c r="E36" s="163">
        <v>11773</v>
      </c>
      <c r="F36" s="163">
        <v>6239.6900000000005</v>
      </c>
      <c r="G36" s="163">
        <v>8125</v>
      </c>
      <c r="H36" s="163">
        <v>4306.25</v>
      </c>
      <c r="I36" s="163">
        <v>6483</v>
      </c>
      <c r="J36" s="163">
        <v>3435.9900000000002</v>
      </c>
      <c r="K36" s="241"/>
      <c r="L36" s="27" t="b">
        <v>1</v>
      </c>
      <c r="M36" s="27" t="b">
        <v>1</v>
      </c>
      <c r="N36" s="27" t="b">
        <v>1</v>
      </c>
      <c r="O36" s="27" t="b">
        <v>1</v>
      </c>
      <c r="P36" s="27" t="b">
        <v>1</v>
      </c>
      <c r="Q36" s="27" t="b">
        <v>1</v>
      </c>
      <c r="R36" s="27" t="b">
        <v>1</v>
      </c>
      <c r="S36" s="27" t="b">
        <v>1</v>
      </c>
    </row>
    <row r="37" spans="2:19" x14ac:dyDescent="0.15">
      <c r="B37" s="162" t="s">
        <v>122</v>
      </c>
      <c r="C37" s="163">
        <v>18661</v>
      </c>
      <c r="D37" s="163">
        <v>9890.33</v>
      </c>
      <c r="E37" s="163">
        <v>13513</v>
      </c>
      <c r="F37" s="163">
        <v>7161.89</v>
      </c>
      <c r="G37" s="163">
        <v>9306</v>
      </c>
      <c r="H37" s="163">
        <v>4932.18</v>
      </c>
      <c r="I37" s="163">
        <v>7418</v>
      </c>
      <c r="J37" s="163">
        <v>3931.5400000000004</v>
      </c>
      <c r="K37" s="241"/>
      <c r="L37" s="27" t="b">
        <v>1</v>
      </c>
      <c r="M37" s="27" t="b">
        <v>1</v>
      </c>
      <c r="N37" s="27" t="b">
        <v>1</v>
      </c>
      <c r="O37" s="27" t="b">
        <v>1</v>
      </c>
      <c r="P37" s="27" t="b">
        <v>1</v>
      </c>
      <c r="Q37" s="27" t="b">
        <v>1</v>
      </c>
      <c r="R37" s="27" t="b">
        <v>1</v>
      </c>
      <c r="S37" s="27" t="b">
        <v>1</v>
      </c>
    </row>
    <row r="38" spans="2:19" x14ac:dyDescent="0.15">
      <c r="B38" s="162" t="s">
        <v>27</v>
      </c>
      <c r="C38" s="163">
        <v>21187</v>
      </c>
      <c r="D38" s="163">
        <v>11229.11</v>
      </c>
      <c r="E38" s="163">
        <v>15325</v>
      </c>
      <c r="F38" s="163">
        <v>8122.25</v>
      </c>
      <c r="G38" s="163">
        <v>10547</v>
      </c>
      <c r="H38" s="163">
        <v>5589.91</v>
      </c>
      <c r="I38" s="163">
        <v>8389</v>
      </c>
      <c r="J38" s="163">
        <v>4446.17</v>
      </c>
      <c r="K38" s="241"/>
      <c r="L38" s="27" t="b">
        <v>1</v>
      </c>
      <c r="M38" s="27" t="b">
        <v>1</v>
      </c>
      <c r="N38" s="27" t="b">
        <v>1</v>
      </c>
      <c r="O38" s="27" t="b">
        <v>1</v>
      </c>
      <c r="P38" s="27" t="b">
        <v>1</v>
      </c>
      <c r="Q38" s="27" t="b">
        <v>1</v>
      </c>
      <c r="R38" s="27" t="b">
        <v>1</v>
      </c>
      <c r="S38" s="27" t="b">
        <v>1</v>
      </c>
    </row>
    <row r="39" spans="2:19" x14ac:dyDescent="0.15">
      <c r="B39" s="162" t="s">
        <v>28</v>
      </c>
      <c r="C39" s="163">
        <v>23601</v>
      </c>
      <c r="D39" s="163">
        <v>12508.53</v>
      </c>
      <c r="E39" s="163">
        <v>17048</v>
      </c>
      <c r="F39" s="163">
        <v>9035.44</v>
      </c>
      <c r="G39" s="163">
        <v>11720</v>
      </c>
      <c r="H39" s="163">
        <v>6211.6</v>
      </c>
      <c r="I39" s="163">
        <v>9349</v>
      </c>
      <c r="J39" s="163">
        <v>4954.97</v>
      </c>
      <c r="K39" s="241"/>
      <c r="L39" s="27" t="b">
        <v>1</v>
      </c>
      <c r="M39" s="27" t="b">
        <v>1</v>
      </c>
      <c r="N39" s="27" t="b">
        <v>1</v>
      </c>
      <c r="O39" s="27" t="b">
        <v>1</v>
      </c>
      <c r="P39" s="27" t="b">
        <v>1</v>
      </c>
      <c r="Q39" s="27" t="b">
        <v>1</v>
      </c>
      <c r="R39" s="27" t="b">
        <v>1</v>
      </c>
      <c r="S39" s="27" t="b">
        <v>1</v>
      </c>
    </row>
    <row r="40" spans="2:19" x14ac:dyDescent="0.15">
      <c r="B40" s="162" t="s">
        <v>29</v>
      </c>
      <c r="C40" s="163">
        <v>26766</v>
      </c>
      <c r="D40" s="163">
        <v>14185.980000000001</v>
      </c>
      <c r="E40" s="163">
        <v>19336</v>
      </c>
      <c r="F40" s="163">
        <v>10248.08</v>
      </c>
      <c r="G40" s="163">
        <v>13282</v>
      </c>
      <c r="H40" s="163">
        <v>7039.46</v>
      </c>
      <c r="I40" s="163">
        <v>10587</v>
      </c>
      <c r="J40" s="163">
        <v>5611.1100000000006</v>
      </c>
      <c r="K40" s="241"/>
      <c r="L40" s="27" t="b">
        <v>1</v>
      </c>
      <c r="M40" s="27" t="b">
        <v>1</v>
      </c>
      <c r="N40" s="27" t="b">
        <v>1</v>
      </c>
      <c r="O40" s="27" t="b">
        <v>1</v>
      </c>
      <c r="P40" s="27" t="b">
        <v>1</v>
      </c>
      <c r="Q40" s="27" t="b">
        <v>1</v>
      </c>
      <c r="R40" s="27" t="b">
        <v>1</v>
      </c>
      <c r="S40" s="27" t="b">
        <v>1</v>
      </c>
    </row>
    <row r="41" spans="2:19" x14ac:dyDescent="0.15">
      <c r="B41" s="162" t="s">
        <v>30</v>
      </c>
      <c r="C41" s="163">
        <v>31215</v>
      </c>
      <c r="D41" s="163">
        <v>16543.95</v>
      </c>
      <c r="E41" s="163">
        <v>22536</v>
      </c>
      <c r="F41" s="163">
        <v>11944.08</v>
      </c>
      <c r="G41" s="163">
        <v>15459</v>
      </c>
      <c r="H41" s="163">
        <v>8193.27</v>
      </c>
      <c r="I41" s="163">
        <v>12308</v>
      </c>
      <c r="J41" s="163">
        <v>6523.2400000000007</v>
      </c>
      <c r="K41" s="241"/>
      <c r="L41" s="27" t="b">
        <v>1</v>
      </c>
      <c r="M41" s="27" t="b">
        <v>1</v>
      </c>
      <c r="N41" s="27" t="b">
        <v>1</v>
      </c>
      <c r="O41" s="27" t="b">
        <v>1</v>
      </c>
      <c r="P41" s="27" t="b">
        <v>1</v>
      </c>
      <c r="Q41" s="27" t="b">
        <v>1</v>
      </c>
      <c r="R41" s="27" t="b">
        <v>1</v>
      </c>
      <c r="S41" s="27" t="b">
        <v>1</v>
      </c>
    </row>
    <row r="42" spans="2:19" x14ac:dyDescent="0.15">
      <c r="B42" s="162" t="s">
        <v>31</v>
      </c>
      <c r="C42" s="163">
        <v>34299</v>
      </c>
      <c r="D42" s="163">
        <v>18178.47</v>
      </c>
      <c r="E42" s="163">
        <v>24742</v>
      </c>
      <c r="F42" s="163">
        <v>13113.26</v>
      </c>
      <c r="G42" s="163">
        <v>16979</v>
      </c>
      <c r="H42" s="163">
        <v>8998.8700000000008</v>
      </c>
      <c r="I42" s="163">
        <v>13492</v>
      </c>
      <c r="J42" s="163">
        <v>7150.76</v>
      </c>
      <c r="K42" s="241"/>
      <c r="L42" s="27" t="b">
        <v>1</v>
      </c>
      <c r="M42" s="27" t="b">
        <v>1</v>
      </c>
      <c r="N42" s="27" t="b">
        <v>1</v>
      </c>
      <c r="O42" s="27" t="b">
        <v>1</v>
      </c>
      <c r="P42" s="27" t="b">
        <v>1</v>
      </c>
      <c r="Q42" s="27" t="b">
        <v>1</v>
      </c>
      <c r="R42" s="27" t="b">
        <v>1</v>
      </c>
      <c r="S42" s="27" t="b">
        <v>1</v>
      </c>
    </row>
    <row r="43" spans="2:19" x14ac:dyDescent="0.15">
      <c r="B43" s="162" t="s">
        <v>32</v>
      </c>
      <c r="C43" s="163">
        <v>40707</v>
      </c>
      <c r="D43" s="163">
        <v>21574.710000000003</v>
      </c>
      <c r="E43" s="163">
        <v>29351</v>
      </c>
      <c r="F43" s="163">
        <v>15556.03</v>
      </c>
      <c r="G43" s="163">
        <v>20125</v>
      </c>
      <c r="H43" s="163">
        <v>10666.25</v>
      </c>
      <c r="I43" s="163">
        <v>16005</v>
      </c>
      <c r="J43" s="163">
        <v>8482.65</v>
      </c>
      <c r="K43" s="241"/>
      <c r="L43" s="27" t="b">
        <v>1</v>
      </c>
      <c r="M43" s="27" t="b">
        <v>1</v>
      </c>
      <c r="N43" s="27" t="b">
        <v>1</v>
      </c>
      <c r="O43" s="27" t="b">
        <v>1</v>
      </c>
      <c r="P43" s="27" t="b">
        <v>1</v>
      </c>
      <c r="Q43" s="27" t="b">
        <v>1</v>
      </c>
      <c r="R43" s="27" t="b">
        <v>1</v>
      </c>
      <c r="S43" s="27" t="b">
        <v>1</v>
      </c>
    </row>
    <row r="44" spans="2:19" x14ac:dyDescent="0.15">
      <c r="B44" s="162" t="s">
        <v>123</v>
      </c>
      <c r="C44" s="163">
        <v>53988</v>
      </c>
      <c r="D44" s="163">
        <v>28613.640000000003</v>
      </c>
      <c r="E44" s="163">
        <v>38915</v>
      </c>
      <c r="F44" s="163">
        <v>20624.95</v>
      </c>
      <c r="G44" s="163">
        <v>26635</v>
      </c>
      <c r="H44" s="163">
        <v>14116.550000000001</v>
      </c>
      <c r="I44" s="163">
        <v>21155</v>
      </c>
      <c r="J44" s="163">
        <v>11212.150000000001</v>
      </c>
      <c r="K44" s="241"/>
      <c r="L44" s="27" t="b">
        <v>1</v>
      </c>
      <c r="M44" s="27" t="b">
        <v>1</v>
      </c>
      <c r="N44" s="27" t="b">
        <v>1</v>
      </c>
      <c r="O44" s="27" t="b">
        <v>1</v>
      </c>
      <c r="P44" s="27" t="b">
        <v>1</v>
      </c>
      <c r="Q44" s="27" t="b">
        <v>1</v>
      </c>
      <c r="R44" s="27" t="b">
        <v>1</v>
      </c>
      <c r="S44" s="27" t="b">
        <v>1</v>
      </c>
    </row>
    <row r="45" spans="2:19" x14ac:dyDescent="0.15">
      <c r="B45" s="162" t="s">
        <v>124</v>
      </c>
      <c r="C45" s="163">
        <v>72946</v>
      </c>
      <c r="D45" s="163">
        <v>38661.380000000005</v>
      </c>
      <c r="E45" s="163">
        <v>52539</v>
      </c>
      <c r="F45" s="163">
        <v>27845.670000000002</v>
      </c>
      <c r="G45" s="163">
        <v>35940</v>
      </c>
      <c r="H45" s="163">
        <v>19048.2</v>
      </c>
      <c r="I45" s="163">
        <v>28533</v>
      </c>
      <c r="J45" s="163">
        <v>15122.490000000002</v>
      </c>
      <c r="K45" s="241"/>
      <c r="L45" s="27" t="b">
        <v>1</v>
      </c>
      <c r="M45" s="27" t="b">
        <v>1</v>
      </c>
      <c r="N45" s="27" t="b">
        <v>1</v>
      </c>
      <c r="O45" s="27" t="b">
        <v>1</v>
      </c>
      <c r="P45" s="27" t="b">
        <v>1</v>
      </c>
      <c r="Q45" s="27" t="b">
        <v>1</v>
      </c>
      <c r="R45" s="27" t="b">
        <v>1</v>
      </c>
      <c r="S45" s="27" t="b">
        <v>1</v>
      </c>
    </row>
    <row r="46" spans="2:19" x14ac:dyDescent="0.15">
      <c r="B46" s="162" t="s">
        <v>125</v>
      </c>
      <c r="C46" s="163">
        <v>106316</v>
      </c>
      <c r="D46" s="163">
        <v>56347.48</v>
      </c>
      <c r="E46" s="163">
        <v>76529</v>
      </c>
      <c r="F46" s="163">
        <v>40560.370000000003</v>
      </c>
      <c r="G46" s="163">
        <v>52333</v>
      </c>
      <c r="H46" s="163">
        <v>27736.49</v>
      </c>
      <c r="I46" s="163">
        <v>41514</v>
      </c>
      <c r="J46" s="163">
        <v>22002.420000000002</v>
      </c>
      <c r="K46" s="241"/>
      <c r="L46" s="27" t="b">
        <v>1</v>
      </c>
      <c r="M46" s="27" t="b">
        <v>1</v>
      </c>
      <c r="N46" s="27" t="b">
        <v>1</v>
      </c>
      <c r="O46" s="27" t="b">
        <v>1</v>
      </c>
      <c r="P46" s="27" t="b">
        <v>1</v>
      </c>
      <c r="Q46" s="27" t="b">
        <v>1</v>
      </c>
      <c r="R46" s="27" t="b">
        <v>1</v>
      </c>
      <c r="S46" s="27" t="b">
        <v>1</v>
      </c>
    </row>
    <row r="47" spans="2:19" x14ac:dyDescent="0.15">
      <c r="B47" s="162" t="s">
        <v>126</v>
      </c>
      <c r="C47" s="163">
        <v>133088</v>
      </c>
      <c r="D47" s="163">
        <v>70536.639999999999</v>
      </c>
      <c r="E47" s="163">
        <v>95791</v>
      </c>
      <c r="F47" s="163">
        <v>50769.23</v>
      </c>
      <c r="G47" s="163">
        <v>65453</v>
      </c>
      <c r="H47" s="163">
        <v>34690.090000000004</v>
      </c>
      <c r="I47" s="163">
        <v>51931</v>
      </c>
      <c r="J47" s="163">
        <v>27523.43</v>
      </c>
      <c r="K47" s="241"/>
      <c r="L47" s="27" t="b">
        <v>1</v>
      </c>
      <c r="M47" s="27" t="b">
        <v>1</v>
      </c>
      <c r="N47" s="27" t="b">
        <v>1</v>
      </c>
      <c r="O47" s="27" t="b">
        <v>1</v>
      </c>
      <c r="P47" s="27" t="b">
        <v>1</v>
      </c>
      <c r="Q47" s="27" t="b">
        <v>1</v>
      </c>
      <c r="R47" s="27" t="b">
        <v>1</v>
      </c>
      <c r="S47" s="27" t="b">
        <v>1</v>
      </c>
    </row>
    <row r="48" spans="2:19" x14ac:dyDescent="0.15">
      <c r="B48" s="162" t="s">
        <v>107</v>
      </c>
      <c r="C48" s="163">
        <v>177108</v>
      </c>
      <c r="D48" s="163">
        <v>93867.24</v>
      </c>
      <c r="E48" s="163">
        <v>126637</v>
      </c>
      <c r="F48" s="163">
        <v>67117.61</v>
      </c>
      <c r="G48" s="163">
        <v>87049</v>
      </c>
      <c r="H48" s="163">
        <v>46135.97</v>
      </c>
      <c r="I48" s="163">
        <v>64985</v>
      </c>
      <c r="J48" s="163">
        <v>34442.050000000003</v>
      </c>
      <c r="K48" s="241"/>
      <c r="L48" s="27" t="b">
        <v>1</v>
      </c>
      <c r="M48" s="27" t="b">
        <v>1</v>
      </c>
      <c r="N48" s="27" t="b">
        <v>1</v>
      </c>
      <c r="O48" s="27" t="b">
        <v>1</v>
      </c>
      <c r="P48" s="27" t="b">
        <v>1</v>
      </c>
      <c r="Q48" s="27" t="b">
        <v>1</v>
      </c>
      <c r="R48" s="27" t="b">
        <v>1</v>
      </c>
      <c r="S48" s="27" t="b">
        <v>1</v>
      </c>
    </row>
    <row r="49" spans="1:19" x14ac:dyDescent="0.15">
      <c r="B49" s="18"/>
      <c r="C49" s="19"/>
      <c r="D49" s="19"/>
      <c r="E49" s="19"/>
      <c r="F49" s="19"/>
      <c r="G49" s="19"/>
      <c r="H49" s="19"/>
      <c r="I49" s="19"/>
      <c r="J49" s="19"/>
      <c r="K49" s="85"/>
      <c r="L49" s="27"/>
      <c r="M49" s="27"/>
      <c r="N49" s="27"/>
      <c r="O49" s="27"/>
      <c r="P49" s="27"/>
      <c r="Q49" s="27"/>
      <c r="R49" s="27"/>
      <c r="S49" s="27"/>
    </row>
    <row r="50" spans="1:19" x14ac:dyDescent="0.15">
      <c r="B50" s="18"/>
      <c r="C50" s="19"/>
      <c r="D50" s="19"/>
      <c r="E50" s="19"/>
      <c r="F50" s="19"/>
      <c r="G50" s="19"/>
      <c r="H50" s="19"/>
      <c r="I50" s="19"/>
      <c r="J50" s="19"/>
      <c r="K50" s="85"/>
      <c r="L50" s="27"/>
      <c r="M50" s="27"/>
      <c r="N50" s="27"/>
      <c r="O50" s="27"/>
      <c r="P50" s="27"/>
      <c r="Q50" s="27"/>
      <c r="R50" s="27"/>
      <c r="S50" s="27"/>
    </row>
    <row r="51" spans="1:19" x14ac:dyDescent="0.15">
      <c r="L51" s="27"/>
      <c r="M51" s="27"/>
      <c r="N51" s="27"/>
      <c r="O51" s="27"/>
      <c r="P51" s="27"/>
      <c r="Q51" s="27"/>
      <c r="R51" s="27"/>
      <c r="S51" s="27"/>
    </row>
    <row r="52" spans="1:19" ht="20" x14ac:dyDescent="0.2">
      <c r="A52" s="52"/>
      <c r="B52" s="89" t="s">
        <v>127</v>
      </c>
      <c r="C52" s="52"/>
      <c r="D52" s="52"/>
      <c r="E52" s="52"/>
      <c r="F52" s="52"/>
      <c r="G52" s="52"/>
      <c r="H52" s="52"/>
      <c r="I52" s="52"/>
      <c r="J52" s="52"/>
      <c r="K52" s="52"/>
      <c r="L52" s="27"/>
      <c r="M52" s="27"/>
      <c r="N52" s="27"/>
      <c r="O52" s="27"/>
      <c r="P52" s="27"/>
      <c r="Q52" s="27"/>
      <c r="R52" s="27"/>
      <c r="S52" s="27"/>
    </row>
    <row r="53" spans="1:19" ht="20" x14ac:dyDescent="0.2">
      <c r="A53" s="51"/>
      <c r="B53" s="84" t="s">
        <v>128</v>
      </c>
      <c r="C53" s="51"/>
      <c r="D53" s="51"/>
      <c r="E53" s="51"/>
      <c r="F53" s="51"/>
      <c r="G53" s="51"/>
      <c r="H53" s="51"/>
      <c r="I53" s="51"/>
      <c r="J53" s="51"/>
      <c r="K53" s="51"/>
      <c r="L53" s="27"/>
      <c r="M53" s="27"/>
      <c r="N53" s="27"/>
      <c r="O53" s="27"/>
      <c r="P53" s="27"/>
      <c r="Q53" s="27"/>
      <c r="R53" s="27"/>
      <c r="S53" s="27"/>
    </row>
    <row r="54" spans="1:19" x14ac:dyDescent="0.15">
      <c r="L54" s="27"/>
      <c r="M54" s="27"/>
      <c r="N54" s="27"/>
      <c r="O54" s="27"/>
      <c r="P54" s="27"/>
      <c r="Q54" s="27"/>
      <c r="R54" s="27"/>
      <c r="S54" s="27"/>
    </row>
    <row r="55" spans="1:19" x14ac:dyDescent="0.15">
      <c r="B55" s="16" t="s">
        <v>2</v>
      </c>
      <c r="C55" s="237" t="s">
        <v>170</v>
      </c>
      <c r="D55" s="238"/>
      <c r="E55" s="237" t="s">
        <v>4</v>
      </c>
      <c r="F55" s="238"/>
      <c r="G55" s="237" t="s">
        <v>7</v>
      </c>
      <c r="H55" s="238"/>
      <c r="I55" s="237" t="s">
        <v>178</v>
      </c>
      <c r="J55" s="238"/>
      <c r="K55" s="241" t="str">
        <f>K3</f>
        <v>Efective January 1, 2024 / Efectivas Enero 1,  2026</v>
      </c>
      <c r="L55" s="27"/>
      <c r="M55" s="27"/>
      <c r="N55" s="27"/>
      <c r="O55" s="27"/>
      <c r="P55" s="27"/>
      <c r="Q55" s="27"/>
      <c r="R55" s="27"/>
      <c r="S55" s="27"/>
    </row>
    <row r="56" spans="1:19" ht="28" x14ac:dyDescent="0.15">
      <c r="B56" s="99" t="s">
        <v>209</v>
      </c>
      <c r="C56" s="280" t="s">
        <v>118</v>
      </c>
      <c r="D56" s="281"/>
      <c r="E56" s="280" t="s">
        <v>11</v>
      </c>
      <c r="F56" s="281"/>
      <c r="G56" s="280" t="s">
        <v>12</v>
      </c>
      <c r="H56" s="281"/>
      <c r="I56" s="280" t="s">
        <v>13</v>
      </c>
      <c r="J56" s="281"/>
      <c r="K56" s="241"/>
      <c r="L56" s="27"/>
      <c r="M56" s="27"/>
      <c r="N56" s="27"/>
      <c r="O56" s="27"/>
      <c r="P56" s="27"/>
      <c r="Q56" s="27"/>
      <c r="R56" s="27"/>
      <c r="S56" s="27"/>
    </row>
    <row r="57" spans="1:19" ht="28" x14ac:dyDescent="0.15">
      <c r="B57" s="99" t="s">
        <v>210</v>
      </c>
      <c r="C57" s="280" t="s">
        <v>10</v>
      </c>
      <c r="D57" s="281"/>
      <c r="E57" s="280" t="s">
        <v>11</v>
      </c>
      <c r="F57" s="281"/>
      <c r="G57" s="280" t="s">
        <v>12</v>
      </c>
      <c r="H57" s="281"/>
      <c r="I57" s="280" t="s">
        <v>13</v>
      </c>
      <c r="J57" s="281"/>
      <c r="K57" s="241"/>
      <c r="L57" s="27"/>
      <c r="M57" s="27"/>
      <c r="N57" s="27"/>
      <c r="O57" s="27"/>
      <c r="P57" s="27"/>
      <c r="Q57" s="27"/>
      <c r="R57" s="27"/>
      <c r="S57" s="27"/>
    </row>
    <row r="58" spans="1:19" x14ac:dyDescent="0.15">
      <c r="B58" s="33" t="s">
        <v>16</v>
      </c>
      <c r="C58" s="34" t="s">
        <v>17</v>
      </c>
      <c r="D58" s="35" t="s">
        <v>18</v>
      </c>
      <c r="E58" s="34" t="s">
        <v>17</v>
      </c>
      <c r="F58" s="35" t="s">
        <v>18</v>
      </c>
      <c r="G58" s="34" t="s">
        <v>17</v>
      </c>
      <c r="H58" s="35" t="s">
        <v>18</v>
      </c>
      <c r="I58" s="34" t="s">
        <v>17</v>
      </c>
      <c r="J58" s="35" t="s">
        <v>18</v>
      </c>
      <c r="K58" s="241"/>
      <c r="L58" s="27"/>
      <c r="M58" s="27"/>
      <c r="N58" s="27"/>
      <c r="O58" s="27"/>
      <c r="P58" s="27"/>
      <c r="Q58" s="27"/>
      <c r="R58" s="27"/>
      <c r="S58" s="27"/>
    </row>
    <row r="59" spans="1:19" x14ac:dyDescent="0.15">
      <c r="B59" s="33" t="s">
        <v>19</v>
      </c>
      <c r="C59" s="34" t="s">
        <v>20</v>
      </c>
      <c r="D59" s="35" t="s">
        <v>21</v>
      </c>
      <c r="E59" s="34" t="s">
        <v>20</v>
      </c>
      <c r="F59" s="35" t="s">
        <v>21</v>
      </c>
      <c r="G59" s="34" t="s">
        <v>20</v>
      </c>
      <c r="H59" s="35" t="s">
        <v>21</v>
      </c>
      <c r="I59" s="34" t="s">
        <v>20</v>
      </c>
      <c r="J59" s="35" t="s">
        <v>21</v>
      </c>
      <c r="K59" s="241"/>
      <c r="L59" s="27"/>
      <c r="M59" s="27"/>
      <c r="N59" s="27"/>
      <c r="O59" s="27"/>
      <c r="P59" s="27"/>
      <c r="Q59" s="27"/>
      <c r="R59" s="27"/>
      <c r="S59" s="27"/>
    </row>
    <row r="60" spans="1:19" x14ac:dyDescent="0.15">
      <c r="B60" s="162" t="s">
        <v>22</v>
      </c>
      <c r="C60" s="163">
        <v>5259</v>
      </c>
      <c r="D60" s="163">
        <v>2787.27</v>
      </c>
      <c r="E60" s="163">
        <v>3769</v>
      </c>
      <c r="F60" s="163">
        <v>1997.5700000000002</v>
      </c>
      <c r="G60" s="163">
        <v>2565</v>
      </c>
      <c r="H60" s="163">
        <v>1359.45</v>
      </c>
      <c r="I60" s="163">
        <v>2045</v>
      </c>
      <c r="J60" s="163">
        <v>1083.8500000000001</v>
      </c>
      <c r="K60" s="241"/>
      <c r="L60" s="27" t="b">
        <v>1</v>
      </c>
      <c r="M60" s="27" t="b">
        <v>1</v>
      </c>
      <c r="N60" s="27" t="b">
        <v>1</v>
      </c>
      <c r="O60" s="27" t="b">
        <v>1</v>
      </c>
      <c r="P60" s="27" t="b">
        <v>1</v>
      </c>
      <c r="Q60" s="27" t="b">
        <v>1</v>
      </c>
      <c r="R60" s="27" t="b">
        <v>1</v>
      </c>
      <c r="S60" s="27" t="b">
        <v>1</v>
      </c>
    </row>
    <row r="61" spans="1:19" x14ac:dyDescent="0.15">
      <c r="B61" s="162" t="s">
        <v>23</v>
      </c>
      <c r="C61" s="163">
        <v>8309</v>
      </c>
      <c r="D61" s="163">
        <v>4403.7700000000004</v>
      </c>
      <c r="E61" s="163">
        <v>5974</v>
      </c>
      <c r="F61" s="163">
        <v>3166.2200000000003</v>
      </c>
      <c r="G61" s="163">
        <v>4077</v>
      </c>
      <c r="H61" s="163">
        <v>2160.81</v>
      </c>
      <c r="I61" s="163">
        <v>3224</v>
      </c>
      <c r="J61" s="163">
        <v>1708.72</v>
      </c>
      <c r="K61" s="241"/>
      <c r="L61" s="27" t="b">
        <v>1</v>
      </c>
      <c r="M61" s="27" t="b">
        <v>1</v>
      </c>
      <c r="N61" s="27" t="b">
        <v>1</v>
      </c>
      <c r="O61" s="27" t="b">
        <v>1</v>
      </c>
      <c r="P61" s="27" t="b">
        <v>1</v>
      </c>
      <c r="Q61" s="27" t="b">
        <v>1</v>
      </c>
      <c r="R61" s="27" t="b">
        <v>1</v>
      </c>
      <c r="S61" s="27" t="b">
        <v>1</v>
      </c>
    </row>
    <row r="62" spans="1:19" x14ac:dyDescent="0.15">
      <c r="B62" s="162" t="s">
        <v>24</v>
      </c>
      <c r="C62" s="163">
        <v>12050</v>
      </c>
      <c r="D62" s="163">
        <v>6386.5</v>
      </c>
      <c r="E62" s="163">
        <v>8657</v>
      </c>
      <c r="F62" s="163">
        <v>4588.21</v>
      </c>
      <c r="G62" s="163">
        <v>5901</v>
      </c>
      <c r="H62" s="163">
        <v>3127.53</v>
      </c>
      <c r="I62" s="163">
        <v>4678</v>
      </c>
      <c r="J62" s="163">
        <v>2479.34</v>
      </c>
      <c r="K62" s="241"/>
      <c r="L62" s="27" t="b">
        <v>1</v>
      </c>
      <c r="M62" s="27" t="b">
        <v>1</v>
      </c>
      <c r="N62" s="27" t="b">
        <v>1</v>
      </c>
      <c r="O62" s="27" t="b">
        <v>1</v>
      </c>
      <c r="P62" s="27" t="b">
        <v>1</v>
      </c>
      <c r="Q62" s="27" t="b">
        <v>1</v>
      </c>
      <c r="R62" s="27" t="b">
        <v>1</v>
      </c>
      <c r="S62" s="27" t="b">
        <v>1</v>
      </c>
    </row>
    <row r="63" spans="1:19" x14ac:dyDescent="0.15">
      <c r="B63" s="162" t="s">
        <v>121</v>
      </c>
      <c r="C63" s="163">
        <v>12766</v>
      </c>
      <c r="D63" s="163">
        <v>6765.9800000000005</v>
      </c>
      <c r="E63" s="163">
        <v>9233</v>
      </c>
      <c r="F63" s="163">
        <v>4893.4900000000007</v>
      </c>
      <c r="G63" s="163">
        <v>6374</v>
      </c>
      <c r="H63" s="163">
        <v>3378.2200000000003</v>
      </c>
      <c r="I63" s="163">
        <v>5101</v>
      </c>
      <c r="J63" s="163">
        <v>2703.53</v>
      </c>
      <c r="K63" s="241"/>
      <c r="L63" s="27" t="b">
        <v>1</v>
      </c>
      <c r="M63" s="27" t="b">
        <v>1</v>
      </c>
      <c r="N63" s="27" t="b">
        <v>1</v>
      </c>
      <c r="O63" s="27" t="b">
        <v>1</v>
      </c>
      <c r="P63" s="27" t="b">
        <v>1</v>
      </c>
      <c r="Q63" s="27" t="b">
        <v>1</v>
      </c>
      <c r="R63" s="27" t="b">
        <v>1</v>
      </c>
      <c r="S63" s="27" t="b">
        <v>1</v>
      </c>
    </row>
    <row r="64" spans="1:19" x14ac:dyDescent="0.15">
      <c r="B64" s="162" t="s">
        <v>122</v>
      </c>
      <c r="C64" s="163">
        <v>14655</v>
      </c>
      <c r="D64" s="163">
        <v>7767.1500000000005</v>
      </c>
      <c r="E64" s="163">
        <v>10599</v>
      </c>
      <c r="F64" s="163">
        <v>5617.47</v>
      </c>
      <c r="G64" s="163">
        <v>7300</v>
      </c>
      <c r="H64" s="163">
        <v>3869</v>
      </c>
      <c r="I64" s="163">
        <v>5828</v>
      </c>
      <c r="J64" s="163">
        <v>3088.84</v>
      </c>
      <c r="K64" s="241"/>
      <c r="L64" s="27" t="b">
        <v>1</v>
      </c>
      <c r="M64" s="27" t="b">
        <v>1</v>
      </c>
      <c r="N64" s="27" t="b">
        <v>1</v>
      </c>
      <c r="O64" s="27" t="b">
        <v>1</v>
      </c>
      <c r="P64" s="27" t="b">
        <v>1</v>
      </c>
      <c r="Q64" s="27" t="b">
        <v>1</v>
      </c>
      <c r="R64" s="27" t="b">
        <v>1</v>
      </c>
      <c r="S64" s="27" t="b">
        <v>1</v>
      </c>
    </row>
    <row r="65" spans="1:19" x14ac:dyDescent="0.15">
      <c r="B65" s="162" t="s">
        <v>27</v>
      </c>
      <c r="C65" s="163">
        <v>16626</v>
      </c>
      <c r="D65" s="163">
        <v>8811.7800000000007</v>
      </c>
      <c r="E65" s="163">
        <v>12019</v>
      </c>
      <c r="F65" s="163">
        <v>6370.0700000000006</v>
      </c>
      <c r="G65" s="163">
        <v>8282</v>
      </c>
      <c r="H65" s="163">
        <v>4389.46</v>
      </c>
      <c r="I65" s="163">
        <v>6582</v>
      </c>
      <c r="J65" s="163">
        <v>3488.46</v>
      </c>
      <c r="K65" s="241"/>
      <c r="L65" s="27" t="b">
        <v>1</v>
      </c>
      <c r="M65" s="27" t="b">
        <v>1</v>
      </c>
      <c r="N65" s="27" t="b">
        <v>1</v>
      </c>
      <c r="O65" s="27" t="b">
        <v>1</v>
      </c>
      <c r="P65" s="27" t="b">
        <v>1</v>
      </c>
      <c r="Q65" s="27" t="b">
        <v>1</v>
      </c>
      <c r="R65" s="27" t="b">
        <v>1</v>
      </c>
      <c r="S65" s="27" t="b">
        <v>1</v>
      </c>
    </row>
    <row r="66" spans="1:19" x14ac:dyDescent="0.15">
      <c r="B66" s="162" t="s">
        <v>28</v>
      </c>
      <c r="C66" s="163">
        <v>18511</v>
      </c>
      <c r="D66" s="163">
        <v>9810.83</v>
      </c>
      <c r="E66" s="163">
        <v>13380</v>
      </c>
      <c r="F66" s="163">
        <v>7091.4000000000005</v>
      </c>
      <c r="G66" s="163">
        <v>9190</v>
      </c>
      <c r="H66" s="163">
        <v>4870.7</v>
      </c>
      <c r="I66" s="163">
        <v>7319</v>
      </c>
      <c r="J66" s="163">
        <v>3879.07</v>
      </c>
      <c r="K66" s="241"/>
      <c r="L66" s="27" t="b">
        <v>1</v>
      </c>
      <c r="M66" s="27" t="b">
        <v>1</v>
      </c>
      <c r="N66" s="27" t="b">
        <v>1</v>
      </c>
      <c r="O66" s="27" t="b">
        <v>1</v>
      </c>
      <c r="P66" s="27" t="b">
        <v>1</v>
      </c>
      <c r="Q66" s="27" t="b">
        <v>1</v>
      </c>
      <c r="R66" s="27" t="b">
        <v>1</v>
      </c>
      <c r="S66" s="27" t="b">
        <v>1</v>
      </c>
    </row>
    <row r="67" spans="1:19" x14ac:dyDescent="0.15">
      <c r="B67" s="162" t="s">
        <v>29</v>
      </c>
      <c r="C67" s="163">
        <v>21008</v>
      </c>
      <c r="D67" s="163">
        <v>11134.24</v>
      </c>
      <c r="E67" s="163">
        <v>15152</v>
      </c>
      <c r="F67" s="163">
        <v>8030.56</v>
      </c>
      <c r="G67" s="163">
        <v>10394</v>
      </c>
      <c r="H67" s="163">
        <v>5508.8200000000006</v>
      </c>
      <c r="I67" s="163">
        <v>8276</v>
      </c>
      <c r="J67" s="163">
        <v>4386.2800000000007</v>
      </c>
      <c r="K67" s="241"/>
      <c r="L67" s="27" t="b">
        <v>1</v>
      </c>
      <c r="M67" s="27" t="b">
        <v>1</v>
      </c>
      <c r="N67" s="27" t="b">
        <v>1</v>
      </c>
      <c r="O67" s="27" t="b">
        <v>1</v>
      </c>
      <c r="P67" s="27" t="b">
        <v>1</v>
      </c>
      <c r="Q67" s="27" t="b">
        <v>1</v>
      </c>
      <c r="R67" s="27" t="b">
        <v>1</v>
      </c>
      <c r="S67" s="27" t="b">
        <v>1</v>
      </c>
    </row>
    <row r="68" spans="1:19" x14ac:dyDescent="0.15">
      <c r="B68" s="162" t="s">
        <v>30</v>
      </c>
      <c r="C68" s="163">
        <v>24481</v>
      </c>
      <c r="D68" s="163">
        <v>12974.93</v>
      </c>
      <c r="E68" s="163">
        <v>17652</v>
      </c>
      <c r="F68" s="163">
        <v>9355.5600000000013</v>
      </c>
      <c r="G68" s="163">
        <v>12110</v>
      </c>
      <c r="H68" s="163">
        <v>6418.3</v>
      </c>
      <c r="I68" s="163">
        <v>9632</v>
      </c>
      <c r="J68" s="163">
        <v>5104.96</v>
      </c>
      <c r="K68" s="241"/>
      <c r="L68" s="27" t="b">
        <v>1</v>
      </c>
      <c r="M68" s="27" t="b">
        <v>1</v>
      </c>
      <c r="N68" s="27" t="b">
        <v>1</v>
      </c>
      <c r="O68" s="27" t="b">
        <v>1</v>
      </c>
      <c r="P68" s="27" t="b">
        <v>1</v>
      </c>
      <c r="Q68" s="27" t="b">
        <v>1</v>
      </c>
      <c r="R68" s="27" t="b">
        <v>1</v>
      </c>
      <c r="S68" s="27" t="b">
        <v>1</v>
      </c>
    </row>
    <row r="69" spans="1:19" x14ac:dyDescent="0.15">
      <c r="B69" s="162" t="s">
        <v>31</v>
      </c>
      <c r="C69" s="163">
        <v>26880</v>
      </c>
      <c r="D69" s="163">
        <v>14246.400000000001</v>
      </c>
      <c r="E69" s="163">
        <v>19376</v>
      </c>
      <c r="F69" s="163">
        <v>10269.280000000001</v>
      </c>
      <c r="G69" s="163">
        <v>13279</v>
      </c>
      <c r="H69" s="163">
        <v>7037.8700000000008</v>
      </c>
      <c r="I69" s="163">
        <v>10561</v>
      </c>
      <c r="J69" s="163">
        <v>5597.33</v>
      </c>
      <c r="K69" s="241"/>
      <c r="L69" s="27" t="b">
        <v>1</v>
      </c>
      <c r="M69" s="27" t="b">
        <v>1</v>
      </c>
      <c r="N69" s="27" t="b">
        <v>1</v>
      </c>
      <c r="O69" s="27" t="b">
        <v>1</v>
      </c>
      <c r="P69" s="27" t="b">
        <v>1</v>
      </c>
      <c r="Q69" s="27" t="b">
        <v>1</v>
      </c>
      <c r="R69" s="27" t="b">
        <v>1</v>
      </c>
      <c r="S69" s="27" t="b">
        <v>1</v>
      </c>
    </row>
    <row r="70" spans="1:19" x14ac:dyDescent="0.15">
      <c r="B70" s="162" t="s">
        <v>32</v>
      </c>
      <c r="C70" s="163">
        <v>31916</v>
      </c>
      <c r="D70" s="163">
        <v>16915.48</v>
      </c>
      <c r="E70" s="163">
        <v>22975</v>
      </c>
      <c r="F70" s="163">
        <v>12176.75</v>
      </c>
      <c r="G70" s="163">
        <v>15733</v>
      </c>
      <c r="H70" s="163">
        <v>8338.49</v>
      </c>
      <c r="I70" s="163">
        <v>12504</v>
      </c>
      <c r="J70" s="163">
        <v>6627.12</v>
      </c>
      <c r="K70" s="241"/>
      <c r="L70" s="27" t="b">
        <v>1</v>
      </c>
      <c r="M70" s="27" t="b">
        <v>1</v>
      </c>
      <c r="N70" s="27" t="b">
        <v>1</v>
      </c>
      <c r="O70" s="27" t="b">
        <v>1</v>
      </c>
      <c r="P70" s="27" t="b">
        <v>1</v>
      </c>
      <c r="Q70" s="27" t="b">
        <v>1</v>
      </c>
      <c r="R70" s="27" t="b">
        <v>1</v>
      </c>
      <c r="S70" s="27" t="b">
        <v>1</v>
      </c>
    </row>
    <row r="71" spans="1:19" x14ac:dyDescent="0.15">
      <c r="B71" s="162" t="s">
        <v>123</v>
      </c>
      <c r="C71" s="163">
        <v>42364</v>
      </c>
      <c r="D71" s="163">
        <v>22452.920000000002</v>
      </c>
      <c r="E71" s="163">
        <v>30492</v>
      </c>
      <c r="F71" s="163">
        <v>16160.76</v>
      </c>
      <c r="G71" s="163">
        <v>20842</v>
      </c>
      <c r="H71" s="163">
        <v>11046.26</v>
      </c>
      <c r="I71" s="163">
        <v>16572</v>
      </c>
      <c r="J71" s="163">
        <v>8783.16</v>
      </c>
      <c r="K71" s="241"/>
      <c r="L71" s="27" t="b">
        <v>1</v>
      </c>
      <c r="M71" s="27" t="b">
        <v>1</v>
      </c>
      <c r="N71" s="27" t="b">
        <v>1</v>
      </c>
      <c r="O71" s="27" t="b">
        <v>1</v>
      </c>
      <c r="P71" s="27" t="b">
        <v>1</v>
      </c>
      <c r="Q71" s="27" t="b">
        <v>1</v>
      </c>
      <c r="R71" s="27" t="b">
        <v>1</v>
      </c>
      <c r="S71" s="27" t="b">
        <v>1</v>
      </c>
    </row>
    <row r="72" spans="1:19" x14ac:dyDescent="0.15">
      <c r="B72" s="162" t="s">
        <v>124</v>
      </c>
      <c r="C72" s="163">
        <v>57198</v>
      </c>
      <c r="D72" s="163">
        <v>30314.940000000002</v>
      </c>
      <c r="E72" s="163">
        <v>41129</v>
      </c>
      <c r="F72" s="163">
        <v>21798.370000000003</v>
      </c>
      <c r="G72" s="163">
        <v>28086</v>
      </c>
      <c r="H72" s="163">
        <v>14885.58</v>
      </c>
      <c r="I72" s="163">
        <v>22319</v>
      </c>
      <c r="J72" s="163">
        <v>11829.07</v>
      </c>
      <c r="K72" s="241"/>
      <c r="L72" s="27" t="b">
        <v>1</v>
      </c>
      <c r="M72" s="27" t="b">
        <v>1</v>
      </c>
      <c r="N72" s="27" t="b">
        <v>1</v>
      </c>
      <c r="O72" s="27" t="b">
        <v>1</v>
      </c>
      <c r="P72" s="27" t="b">
        <v>1</v>
      </c>
      <c r="Q72" s="27" t="b">
        <v>1</v>
      </c>
      <c r="R72" s="27" t="b">
        <v>1</v>
      </c>
      <c r="S72" s="27" t="b">
        <v>1</v>
      </c>
    </row>
    <row r="73" spans="1:19" x14ac:dyDescent="0.15">
      <c r="B73" s="162" t="s">
        <v>125</v>
      </c>
      <c r="C73" s="163">
        <v>82984</v>
      </c>
      <c r="D73" s="163">
        <v>43981.520000000004</v>
      </c>
      <c r="E73" s="163">
        <v>59635</v>
      </c>
      <c r="F73" s="163">
        <v>31606.550000000003</v>
      </c>
      <c r="G73" s="163">
        <v>40693</v>
      </c>
      <c r="H73" s="163">
        <v>21567.29</v>
      </c>
      <c r="I73" s="163">
        <v>32295</v>
      </c>
      <c r="J73" s="163">
        <v>17116.350000000002</v>
      </c>
      <c r="K73" s="241"/>
      <c r="L73" s="27" t="b">
        <v>1</v>
      </c>
      <c r="M73" s="27" t="b">
        <v>1</v>
      </c>
      <c r="N73" s="27" t="b">
        <v>1</v>
      </c>
      <c r="O73" s="27" t="b">
        <v>1</v>
      </c>
      <c r="P73" s="27" t="b">
        <v>1</v>
      </c>
      <c r="Q73" s="27" t="b">
        <v>1</v>
      </c>
      <c r="R73" s="27" t="b">
        <v>1</v>
      </c>
      <c r="S73" s="27" t="b">
        <v>1</v>
      </c>
    </row>
    <row r="74" spans="1:19" x14ac:dyDescent="0.15">
      <c r="B74" s="162" t="s">
        <v>126</v>
      </c>
      <c r="C74" s="163">
        <v>103863</v>
      </c>
      <c r="D74" s="163">
        <v>55047.39</v>
      </c>
      <c r="E74" s="163">
        <v>74633</v>
      </c>
      <c r="F74" s="163">
        <v>39555.490000000005</v>
      </c>
      <c r="G74" s="163">
        <v>50894</v>
      </c>
      <c r="H74" s="163">
        <v>26973.82</v>
      </c>
      <c r="I74" s="163">
        <v>40385</v>
      </c>
      <c r="J74" s="163">
        <v>21404.05</v>
      </c>
      <c r="K74" s="241"/>
      <c r="L74" s="27" t="b">
        <v>1</v>
      </c>
      <c r="M74" s="27" t="b">
        <v>1</v>
      </c>
      <c r="N74" s="27" t="b">
        <v>1</v>
      </c>
      <c r="O74" s="27" t="b">
        <v>1</v>
      </c>
      <c r="P74" s="27" t="b">
        <v>1</v>
      </c>
      <c r="Q74" s="27" t="b">
        <v>1</v>
      </c>
      <c r="R74" s="27" t="b">
        <v>1</v>
      </c>
      <c r="S74" s="27" t="b">
        <v>1</v>
      </c>
    </row>
    <row r="75" spans="1:19" x14ac:dyDescent="0.15">
      <c r="B75" s="162" t="s">
        <v>182</v>
      </c>
      <c r="C75" s="163">
        <v>138218</v>
      </c>
      <c r="D75" s="163">
        <v>73255.540000000008</v>
      </c>
      <c r="E75" s="163">
        <v>98634</v>
      </c>
      <c r="F75" s="163">
        <v>52276.020000000004</v>
      </c>
      <c r="G75" s="163">
        <v>67675</v>
      </c>
      <c r="H75" s="163">
        <v>35867.75</v>
      </c>
      <c r="I75" s="163">
        <v>53694</v>
      </c>
      <c r="J75" s="163">
        <v>28457.82</v>
      </c>
      <c r="K75" s="241"/>
      <c r="L75" s="27" t="b">
        <v>1</v>
      </c>
      <c r="M75" s="27" t="b">
        <v>1</v>
      </c>
      <c r="N75" s="27" t="b">
        <v>1</v>
      </c>
      <c r="O75" s="27" t="b">
        <v>1</v>
      </c>
      <c r="P75" s="27" t="b">
        <v>1</v>
      </c>
      <c r="Q75" s="27" t="b">
        <v>1</v>
      </c>
      <c r="R75" s="27" t="b">
        <v>1</v>
      </c>
      <c r="S75" s="27" t="b">
        <v>1</v>
      </c>
    </row>
    <row r="77" spans="1:19" ht="20" x14ac:dyDescent="0.2">
      <c r="A77" s="52"/>
      <c r="B77" s="89" t="s">
        <v>129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</row>
    <row r="78" spans="1:19" ht="20" x14ac:dyDescent="0.2">
      <c r="A78" s="51"/>
      <c r="B78" s="84" t="s">
        <v>130</v>
      </c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</row>
    <row r="79" spans="1:19" ht="14" customHeight="1" x14ac:dyDescent="0.15"/>
    <row r="80" spans="1:19" x14ac:dyDescent="0.15">
      <c r="B80" s="16" t="s">
        <v>2</v>
      </c>
      <c r="C80" s="237" t="s">
        <v>170</v>
      </c>
      <c r="D80" s="238"/>
      <c r="E80" s="237" t="s">
        <v>4</v>
      </c>
      <c r="F80" s="238"/>
      <c r="G80" s="237" t="s">
        <v>7</v>
      </c>
      <c r="H80" s="238"/>
      <c r="I80" s="237" t="s">
        <v>178</v>
      </c>
      <c r="J80" s="238"/>
      <c r="K80" s="237" t="s">
        <v>178</v>
      </c>
      <c r="L80" s="238"/>
      <c r="M80" s="241" t="str">
        <f>K3</f>
        <v>Efective January 1, 2024 / Efectivas Enero 1,  2026</v>
      </c>
    </row>
    <row r="81" spans="2:23" ht="28" x14ac:dyDescent="0.15">
      <c r="B81" s="99" t="s">
        <v>209</v>
      </c>
      <c r="C81" s="234" t="s">
        <v>118</v>
      </c>
      <c r="D81" s="235"/>
      <c r="E81" s="234" t="s">
        <v>11</v>
      </c>
      <c r="F81" s="235"/>
      <c r="G81" s="234" t="s">
        <v>12</v>
      </c>
      <c r="H81" s="235"/>
      <c r="I81" s="234" t="s">
        <v>13</v>
      </c>
      <c r="J81" s="235"/>
      <c r="K81" s="234" t="s">
        <v>14</v>
      </c>
      <c r="L81" s="235"/>
      <c r="M81" s="241"/>
    </row>
    <row r="82" spans="2:23" ht="28" x14ac:dyDescent="0.15">
      <c r="B82" s="99" t="s">
        <v>210</v>
      </c>
      <c r="C82" s="234" t="s">
        <v>10</v>
      </c>
      <c r="D82" s="235"/>
      <c r="E82" s="234" t="s">
        <v>11</v>
      </c>
      <c r="F82" s="235"/>
      <c r="G82" s="234" t="s">
        <v>12</v>
      </c>
      <c r="H82" s="235"/>
      <c r="I82" s="234" t="s">
        <v>13</v>
      </c>
      <c r="J82" s="235"/>
      <c r="K82" s="234" t="s">
        <v>14</v>
      </c>
      <c r="L82" s="235"/>
      <c r="M82" s="241"/>
    </row>
    <row r="83" spans="2:23" x14ac:dyDescent="0.15">
      <c r="B83" s="33" t="s">
        <v>16</v>
      </c>
      <c r="C83" s="34" t="s">
        <v>17</v>
      </c>
      <c r="D83" s="35" t="s">
        <v>18</v>
      </c>
      <c r="E83" s="34" t="s">
        <v>17</v>
      </c>
      <c r="F83" s="35" t="s">
        <v>18</v>
      </c>
      <c r="G83" s="34" t="s">
        <v>17</v>
      </c>
      <c r="H83" s="35" t="s">
        <v>18</v>
      </c>
      <c r="I83" s="34" t="s">
        <v>17</v>
      </c>
      <c r="J83" s="35" t="s">
        <v>18</v>
      </c>
      <c r="K83" s="34" t="s">
        <v>17</v>
      </c>
      <c r="L83" s="35" t="s">
        <v>18</v>
      </c>
      <c r="M83" s="241"/>
    </row>
    <row r="84" spans="2:23" x14ac:dyDescent="0.15">
      <c r="B84" s="33" t="s">
        <v>19</v>
      </c>
      <c r="C84" s="34" t="s">
        <v>20</v>
      </c>
      <c r="D84" s="35" t="s">
        <v>21</v>
      </c>
      <c r="E84" s="34" t="s">
        <v>20</v>
      </c>
      <c r="F84" s="35" t="s">
        <v>21</v>
      </c>
      <c r="G84" s="34" t="s">
        <v>20</v>
      </c>
      <c r="H84" s="35" t="s">
        <v>21</v>
      </c>
      <c r="I84" s="34" t="s">
        <v>20</v>
      </c>
      <c r="J84" s="35" t="s">
        <v>21</v>
      </c>
      <c r="K84" s="34" t="s">
        <v>20</v>
      </c>
      <c r="L84" s="35" t="s">
        <v>21</v>
      </c>
      <c r="M84" s="241"/>
    </row>
    <row r="85" spans="2:23" x14ac:dyDescent="0.15">
      <c r="B85" s="216" t="s">
        <v>22</v>
      </c>
      <c r="C85" s="163">
        <v>4301</v>
      </c>
      <c r="D85" s="174">
        <v>2279.5300000000002</v>
      </c>
      <c r="E85" s="163">
        <v>3071</v>
      </c>
      <c r="F85" s="174">
        <v>1627.63</v>
      </c>
      <c r="G85" s="163">
        <v>2096</v>
      </c>
      <c r="H85" s="174">
        <v>1110.8800000000001</v>
      </c>
      <c r="I85" s="163">
        <v>1663</v>
      </c>
      <c r="J85" s="174">
        <v>881.3900000000001</v>
      </c>
      <c r="K85" s="163">
        <v>957</v>
      </c>
      <c r="L85" s="163">
        <v>507.21000000000004</v>
      </c>
      <c r="M85" s="241"/>
      <c r="N85" s="27" t="b">
        <v>1</v>
      </c>
      <c r="O85" s="27" t="b">
        <v>1</v>
      </c>
      <c r="P85" s="27" t="b">
        <v>1</v>
      </c>
      <c r="Q85" s="27" t="b">
        <v>1</v>
      </c>
      <c r="R85" s="27" t="b">
        <v>1</v>
      </c>
      <c r="S85" s="27" t="b">
        <v>1</v>
      </c>
      <c r="T85" s="27" t="b">
        <v>1</v>
      </c>
      <c r="U85" s="27" t="b">
        <v>1</v>
      </c>
      <c r="V85" s="27" t="b">
        <v>1</v>
      </c>
      <c r="W85" s="27" t="b">
        <v>1</v>
      </c>
    </row>
    <row r="86" spans="2:23" x14ac:dyDescent="0.15">
      <c r="B86" s="216" t="s">
        <v>23</v>
      </c>
      <c r="C86" s="163">
        <v>6797</v>
      </c>
      <c r="D86" s="174">
        <v>3602.4100000000003</v>
      </c>
      <c r="E86" s="163">
        <v>4850</v>
      </c>
      <c r="F86" s="174">
        <v>2570.5</v>
      </c>
      <c r="G86" s="163">
        <v>3284</v>
      </c>
      <c r="H86" s="174">
        <v>1740.52</v>
      </c>
      <c r="I86" s="163">
        <v>2633</v>
      </c>
      <c r="J86" s="174">
        <v>1395.49</v>
      </c>
      <c r="K86" s="163">
        <v>1521</v>
      </c>
      <c r="L86" s="163">
        <v>806.13</v>
      </c>
      <c r="M86" s="241"/>
      <c r="N86" s="27" t="b">
        <v>1</v>
      </c>
      <c r="O86" s="27" t="b">
        <v>1</v>
      </c>
      <c r="P86" s="27" t="b">
        <v>1</v>
      </c>
      <c r="Q86" s="27" t="b">
        <v>1</v>
      </c>
      <c r="R86" s="27" t="b">
        <v>1</v>
      </c>
      <c r="S86" s="27" t="b">
        <v>1</v>
      </c>
      <c r="T86" s="27" t="b">
        <v>1</v>
      </c>
      <c r="U86" s="27" t="b">
        <v>1</v>
      </c>
      <c r="V86" s="27" t="b">
        <v>1</v>
      </c>
      <c r="W86" s="27" t="b">
        <v>1</v>
      </c>
    </row>
    <row r="87" spans="2:23" x14ac:dyDescent="0.15">
      <c r="B87" s="216" t="s">
        <v>24</v>
      </c>
      <c r="C87" s="163">
        <v>9867</v>
      </c>
      <c r="D87" s="174">
        <v>5229.51</v>
      </c>
      <c r="E87" s="163">
        <v>7048</v>
      </c>
      <c r="F87" s="174">
        <v>3735.44</v>
      </c>
      <c r="G87" s="163">
        <v>4776</v>
      </c>
      <c r="H87" s="174">
        <v>2531.2800000000002</v>
      </c>
      <c r="I87" s="163">
        <v>3820</v>
      </c>
      <c r="J87" s="174">
        <v>2024.6000000000001</v>
      </c>
      <c r="K87" s="163">
        <v>2207</v>
      </c>
      <c r="L87" s="163">
        <v>1169.71</v>
      </c>
      <c r="M87" s="241"/>
      <c r="N87" s="27" t="b">
        <v>1</v>
      </c>
      <c r="O87" s="27" t="b">
        <v>1</v>
      </c>
      <c r="P87" s="27" t="b">
        <v>1</v>
      </c>
      <c r="Q87" s="27" t="b">
        <v>1</v>
      </c>
      <c r="R87" s="27" t="b">
        <v>1</v>
      </c>
      <c r="S87" s="27" t="b">
        <v>1</v>
      </c>
      <c r="T87" s="27" t="b">
        <v>1</v>
      </c>
      <c r="U87" s="27" t="b">
        <v>1</v>
      </c>
      <c r="V87" s="27" t="b">
        <v>1</v>
      </c>
      <c r="W87" s="27" t="b">
        <v>1</v>
      </c>
    </row>
    <row r="88" spans="2:23" x14ac:dyDescent="0.15">
      <c r="B88" s="216" t="s">
        <v>121</v>
      </c>
      <c r="C88" s="163">
        <v>10456</v>
      </c>
      <c r="D88" s="174">
        <v>5541.68</v>
      </c>
      <c r="E88" s="163">
        <v>7546</v>
      </c>
      <c r="F88" s="174">
        <v>3999.38</v>
      </c>
      <c r="G88" s="163">
        <v>5192</v>
      </c>
      <c r="H88" s="174">
        <v>2751.76</v>
      </c>
      <c r="I88" s="163">
        <v>4192</v>
      </c>
      <c r="J88" s="174">
        <v>2221.7600000000002</v>
      </c>
      <c r="K88" s="163">
        <v>2517</v>
      </c>
      <c r="L88" s="163">
        <v>1334.01</v>
      </c>
      <c r="M88" s="241"/>
      <c r="N88" s="27" t="b">
        <v>1</v>
      </c>
      <c r="O88" s="27" t="b">
        <v>1</v>
      </c>
      <c r="P88" s="27" t="b">
        <v>1</v>
      </c>
      <c r="Q88" s="27" t="b">
        <v>1</v>
      </c>
      <c r="R88" s="27" t="b">
        <v>1</v>
      </c>
      <c r="S88" s="27" t="b">
        <v>1</v>
      </c>
      <c r="T88" s="27" t="b">
        <v>1</v>
      </c>
      <c r="U88" s="27" t="b">
        <v>1</v>
      </c>
      <c r="V88" s="27" t="b">
        <v>1</v>
      </c>
      <c r="W88" s="27" t="b">
        <v>1</v>
      </c>
    </row>
    <row r="89" spans="2:23" x14ac:dyDescent="0.15">
      <c r="B89" s="216" t="s">
        <v>122</v>
      </c>
      <c r="C89" s="163">
        <v>12012</v>
      </c>
      <c r="D89" s="174">
        <v>6366.3600000000006</v>
      </c>
      <c r="E89" s="163">
        <v>8638</v>
      </c>
      <c r="F89" s="174">
        <v>4578.1400000000003</v>
      </c>
      <c r="G89" s="163">
        <v>5939</v>
      </c>
      <c r="H89" s="174">
        <v>3147.67</v>
      </c>
      <c r="I89" s="163">
        <v>4780</v>
      </c>
      <c r="J89" s="174">
        <v>2533.4</v>
      </c>
      <c r="K89" s="163">
        <v>2857</v>
      </c>
      <c r="L89" s="163">
        <v>1514.21</v>
      </c>
      <c r="M89" s="241"/>
      <c r="N89" s="27" t="b">
        <v>1</v>
      </c>
      <c r="O89" s="27" t="b">
        <v>1</v>
      </c>
      <c r="P89" s="27" t="b">
        <v>1</v>
      </c>
      <c r="Q89" s="27" t="b">
        <v>1</v>
      </c>
      <c r="R89" s="27" t="b">
        <v>1</v>
      </c>
      <c r="S89" s="27" t="b">
        <v>1</v>
      </c>
      <c r="T89" s="27" t="b">
        <v>1</v>
      </c>
      <c r="U89" s="27" t="b">
        <v>1</v>
      </c>
      <c r="V89" s="27" t="b">
        <v>1</v>
      </c>
      <c r="W89" s="27" t="b">
        <v>1</v>
      </c>
    </row>
    <row r="90" spans="2:23" x14ac:dyDescent="0.15">
      <c r="B90" s="216" t="s">
        <v>27</v>
      </c>
      <c r="C90" s="163">
        <v>13621</v>
      </c>
      <c r="D90" s="174">
        <v>7219.13</v>
      </c>
      <c r="E90" s="163">
        <v>9797</v>
      </c>
      <c r="F90" s="174">
        <v>5192.41</v>
      </c>
      <c r="G90" s="163">
        <v>6729</v>
      </c>
      <c r="H90" s="174">
        <v>3566.3700000000003</v>
      </c>
      <c r="I90" s="163">
        <v>5400</v>
      </c>
      <c r="J90" s="174">
        <v>2862</v>
      </c>
      <c r="K90" s="163">
        <v>3223</v>
      </c>
      <c r="L90" s="163">
        <v>1708.19</v>
      </c>
      <c r="M90" s="241"/>
      <c r="N90" s="27" t="b">
        <v>1</v>
      </c>
      <c r="O90" s="27" t="b">
        <v>1</v>
      </c>
      <c r="P90" s="27" t="b">
        <v>1</v>
      </c>
      <c r="Q90" s="27" t="b">
        <v>1</v>
      </c>
      <c r="R90" s="27" t="b">
        <v>1</v>
      </c>
      <c r="S90" s="27" t="b">
        <v>1</v>
      </c>
      <c r="T90" s="27" t="b">
        <v>1</v>
      </c>
      <c r="U90" s="27" t="b">
        <v>1</v>
      </c>
      <c r="V90" s="27" t="b">
        <v>1</v>
      </c>
      <c r="W90" s="27" t="b">
        <v>1</v>
      </c>
    </row>
    <row r="91" spans="2:23" x14ac:dyDescent="0.15">
      <c r="B91" s="216" t="s">
        <v>28</v>
      </c>
      <c r="C91" s="163">
        <v>15155</v>
      </c>
      <c r="D91" s="174">
        <v>8032.1500000000005</v>
      </c>
      <c r="E91" s="163">
        <v>10903</v>
      </c>
      <c r="F91" s="174">
        <v>5778.59</v>
      </c>
      <c r="G91" s="163">
        <v>7461</v>
      </c>
      <c r="H91" s="174">
        <v>3954.3300000000004</v>
      </c>
      <c r="I91" s="163">
        <v>6008</v>
      </c>
      <c r="J91" s="174">
        <v>3184.2400000000002</v>
      </c>
      <c r="K91" s="163">
        <v>3559</v>
      </c>
      <c r="L91" s="163">
        <v>1886.27</v>
      </c>
      <c r="M91" s="241"/>
      <c r="N91" s="27" t="b">
        <v>1</v>
      </c>
      <c r="O91" s="27" t="b">
        <v>1</v>
      </c>
      <c r="P91" s="27" t="b">
        <v>1</v>
      </c>
      <c r="Q91" s="27" t="b">
        <v>1</v>
      </c>
      <c r="R91" s="27" t="b">
        <v>1</v>
      </c>
      <c r="S91" s="27" t="b">
        <v>1</v>
      </c>
      <c r="T91" s="27" t="b">
        <v>1</v>
      </c>
      <c r="U91" s="27" t="b">
        <v>1</v>
      </c>
      <c r="V91" s="27" t="b">
        <v>1</v>
      </c>
      <c r="W91" s="27" t="b">
        <v>1</v>
      </c>
    </row>
    <row r="92" spans="2:23" x14ac:dyDescent="0.15">
      <c r="B92" s="216" t="s">
        <v>29</v>
      </c>
      <c r="C92" s="163">
        <v>17197</v>
      </c>
      <c r="D92" s="174">
        <v>9114.41</v>
      </c>
      <c r="E92" s="163">
        <v>12359</v>
      </c>
      <c r="F92" s="174">
        <v>6550.27</v>
      </c>
      <c r="G92" s="163">
        <v>8455</v>
      </c>
      <c r="H92" s="174">
        <v>4481.1500000000005</v>
      </c>
      <c r="I92" s="163">
        <v>6795</v>
      </c>
      <c r="J92" s="174">
        <v>3601.3500000000004</v>
      </c>
      <c r="K92" s="163">
        <v>4020</v>
      </c>
      <c r="L92" s="163">
        <v>2130.6</v>
      </c>
      <c r="M92" s="241"/>
      <c r="N92" s="27" t="b">
        <v>1</v>
      </c>
      <c r="O92" s="27" t="b">
        <v>1</v>
      </c>
      <c r="P92" s="27" t="b">
        <v>1</v>
      </c>
      <c r="Q92" s="27" t="b">
        <v>1</v>
      </c>
      <c r="R92" s="27" t="b">
        <v>1</v>
      </c>
      <c r="S92" s="27" t="b">
        <v>1</v>
      </c>
      <c r="T92" s="27" t="b">
        <v>1</v>
      </c>
      <c r="U92" s="27" t="b">
        <v>1</v>
      </c>
      <c r="V92" s="27" t="b">
        <v>1</v>
      </c>
      <c r="W92" s="27" t="b">
        <v>1</v>
      </c>
    </row>
    <row r="93" spans="2:23" x14ac:dyDescent="0.15">
      <c r="B93" s="216" t="s">
        <v>30</v>
      </c>
      <c r="C93" s="163">
        <v>20063</v>
      </c>
      <c r="D93" s="174">
        <v>10633.390000000001</v>
      </c>
      <c r="E93" s="163">
        <v>14407</v>
      </c>
      <c r="F93" s="174">
        <v>7635.71</v>
      </c>
      <c r="G93" s="163">
        <v>9842</v>
      </c>
      <c r="H93" s="174">
        <v>5216.26</v>
      </c>
      <c r="I93" s="163">
        <v>7895</v>
      </c>
      <c r="J93" s="174">
        <v>4184.3500000000004</v>
      </c>
      <c r="K93" s="163">
        <v>4660</v>
      </c>
      <c r="L93" s="163">
        <v>2469.8000000000002</v>
      </c>
      <c r="M93" s="241"/>
      <c r="N93" s="27" t="b">
        <v>1</v>
      </c>
      <c r="O93" s="27" t="b">
        <v>1</v>
      </c>
      <c r="P93" s="27" t="b">
        <v>1</v>
      </c>
      <c r="Q93" s="27" t="b">
        <v>1</v>
      </c>
      <c r="R93" s="27" t="b">
        <v>1</v>
      </c>
      <c r="S93" s="27" t="b">
        <v>1</v>
      </c>
      <c r="T93" s="27" t="b">
        <v>1</v>
      </c>
      <c r="U93" s="27" t="b">
        <v>1</v>
      </c>
      <c r="V93" s="27" t="b">
        <v>1</v>
      </c>
      <c r="W93" s="27" t="b">
        <v>1</v>
      </c>
    </row>
    <row r="94" spans="2:23" x14ac:dyDescent="0.15">
      <c r="B94" s="216" t="s">
        <v>31</v>
      </c>
      <c r="C94" s="163">
        <v>22014</v>
      </c>
      <c r="D94" s="174">
        <v>11667.42</v>
      </c>
      <c r="E94" s="163">
        <v>15794</v>
      </c>
      <c r="F94" s="174">
        <v>8370.82</v>
      </c>
      <c r="G94" s="163">
        <v>10785</v>
      </c>
      <c r="H94" s="174">
        <v>5716.05</v>
      </c>
      <c r="I94" s="163">
        <v>8667</v>
      </c>
      <c r="J94" s="174">
        <v>4593.51</v>
      </c>
      <c r="K94" s="163">
        <v>5090</v>
      </c>
      <c r="L94" s="163">
        <v>2697.7000000000003</v>
      </c>
      <c r="M94" s="241"/>
      <c r="N94" s="27" t="b">
        <v>1</v>
      </c>
      <c r="O94" s="27" t="b">
        <v>1</v>
      </c>
      <c r="P94" s="27" t="b">
        <v>1</v>
      </c>
      <c r="Q94" s="27" t="b">
        <v>1</v>
      </c>
      <c r="R94" s="27" t="b">
        <v>1</v>
      </c>
      <c r="S94" s="27" t="b">
        <v>1</v>
      </c>
      <c r="T94" s="27" t="b">
        <v>1</v>
      </c>
      <c r="U94" s="27" t="b">
        <v>1</v>
      </c>
      <c r="V94" s="27" t="b">
        <v>1</v>
      </c>
      <c r="W94" s="27" t="b">
        <v>1</v>
      </c>
    </row>
    <row r="95" spans="2:23" x14ac:dyDescent="0.15">
      <c r="B95" s="216" t="s">
        <v>32</v>
      </c>
      <c r="C95" s="163">
        <v>26136</v>
      </c>
      <c r="D95" s="174">
        <v>13852.08</v>
      </c>
      <c r="E95" s="163">
        <v>18736</v>
      </c>
      <c r="F95" s="174">
        <v>9930.08</v>
      </c>
      <c r="G95" s="163">
        <v>12772</v>
      </c>
      <c r="H95" s="174">
        <v>6769.1600000000008</v>
      </c>
      <c r="I95" s="163">
        <v>10255</v>
      </c>
      <c r="J95" s="174">
        <v>5435.1500000000005</v>
      </c>
      <c r="K95" s="163">
        <v>6008</v>
      </c>
      <c r="L95" s="163">
        <v>3184.2400000000002</v>
      </c>
      <c r="M95" s="241"/>
      <c r="N95" s="27" t="b">
        <v>1</v>
      </c>
      <c r="O95" s="27" t="b">
        <v>1</v>
      </c>
      <c r="P95" s="27" t="b">
        <v>1</v>
      </c>
      <c r="Q95" s="27" t="b">
        <v>1</v>
      </c>
      <c r="R95" s="27" t="b">
        <v>1</v>
      </c>
      <c r="S95" s="27" t="b">
        <v>1</v>
      </c>
      <c r="T95" s="27" t="b">
        <v>1</v>
      </c>
      <c r="U95" s="27" t="b">
        <v>1</v>
      </c>
      <c r="V95" s="27" t="b">
        <v>1</v>
      </c>
      <c r="W95" s="27" t="b">
        <v>1</v>
      </c>
    </row>
    <row r="96" spans="2:23" x14ac:dyDescent="0.15">
      <c r="B96" s="216" t="s">
        <v>123</v>
      </c>
      <c r="C96" s="163">
        <v>34832</v>
      </c>
      <c r="D96" s="174">
        <v>18460.96</v>
      </c>
      <c r="E96" s="163">
        <v>24956</v>
      </c>
      <c r="F96" s="174">
        <v>13226.68</v>
      </c>
      <c r="G96" s="163">
        <v>16983</v>
      </c>
      <c r="H96" s="174">
        <v>9000.99</v>
      </c>
      <c r="I96" s="163">
        <v>13590</v>
      </c>
      <c r="J96" s="174">
        <v>7202.7000000000007</v>
      </c>
      <c r="K96" s="163">
        <v>7952</v>
      </c>
      <c r="L96" s="163">
        <v>4214.5600000000004</v>
      </c>
      <c r="M96" s="241"/>
      <c r="N96" s="27" t="b">
        <v>1</v>
      </c>
      <c r="O96" s="27" t="b">
        <v>1</v>
      </c>
      <c r="P96" s="27" t="b">
        <v>1</v>
      </c>
      <c r="Q96" s="27" t="b">
        <v>1</v>
      </c>
      <c r="R96" s="27" t="b">
        <v>1</v>
      </c>
      <c r="S96" s="27" t="b">
        <v>1</v>
      </c>
      <c r="T96" s="27" t="b">
        <v>1</v>
      </c>
      <c r="U96" s="27" t="b">
        <v>1</v>
      </c>
      <c r="V96" s="27" t="b">
        <v>1</v>
      </c>
      <c r="W96" s="27" t="b">
        <v>1</v>
      </c>
    </row>
    <row r="97" spans="1:23" x14ac:dyDescent="0.15">
      <c r="B97" s="216" t="s">
        <v>124</v>
      </c>
      <c r="C97" s="163">
        <v>47117</v>
      </c>
      <c r="D97" s="174">
        <v>24972.010000000002</v>
      </c>
      <c r="E97" s="163">
        <v>33729</v>
      </c>
      <c r="F97" s="174">
        <v>17876.370000000003</v>
      </c>
      <c r="G97" s="163">
        <v>22922</v>
      </c>
      <c r="H97" s="174">
        <v>12148.66</v>
      </c>
      <c r="I97" s="163">
        <v>18341</v>
      </c>
      <c r="J97" s="174">
        <v>9720.7300000000014</v>
      </c>
      <c r="K97" s="163">
        <v>10693</v>
      </c>
      <c r="L97" s="163">
        <v>5667.29</v>
      </c>
      <c r="M97" s="241"/>
      <c r="N97" s="27" t="b">
        <v>1</v>
      </c>
      <c r="O97" s="27" t="b">
        <v>1</v>
      </c>
      <c r="P97" s="27" t="b">
        <v>1</v>
      </c>
      <c r="Q97" s="27" t="b">
        <v>1</v>
      </c>
      <c r="R97" s="27" t="b">
        <v>1</v>
      </c>
      <c r="S97" s="27" t="b">
        <v>1</v>
      </c>
      <c r="T97" s="27" t="b">
        <v>1</v>
      </c>
      <c r="U97" s="27" t="b">
        <v>1</v>
      </c>
      <c r="V97" s="27" t="b">
        <v>1</v>
      </c>
      <c r="W97" s="27" t="b">
        <v>1</v>
      </c>
    </row>
    <row r="98" spans="1:23" x14ac:dyDescent="0.15">
      <c r="B98" s="216" t="s">
        <v>125</v>
      </c>
      <c r="C98" s="163">
        <v>68474</v>
      </c>
      <c r="D98" s="174">
        <v>36291.22</v>
      </c>
      <c r="E98" s="163">
        <v>48974</v>
      </c>
      <c r="F98" s="174">
        <v>25956.22</v>
      </c>
      <c r="G98" s="163">
        <v>33265</v>
      </c>
      <c r="H98" s="174">
        <v>17630.45</v>
      </c>
      <c r="I98" s="163">
        <v>26571</v>
      </c>
      <c r="J98" s="174">
        <v>14082.630000000001</v>
      </c>
      <c r="K98" s="163">
        <v>15460</v>
      </c>
      <c r="L98" s="163">
        <v>8193.8000000000011</v>
      </c>
      <c r="M98" s="241"/>
      <c r="N98" s="27" t="b">
        <v>1</v>
      </c>
      <c r="O98" s="27" t="b">
        <v>1</v>
      </c>
      <c r="P98" s="27" t="b">
        <v>1</v>
      </c>
      <c r="Q98" s="27" t="b">
        <v>1</v>
      </c>
      <c r="R98" s="27" t="b">
        <v>1</v>
      </c>
      <c r="S98" s="27" t="b">
        <v>1</v>
      </c>
      <c r="T98" s="27" t="b">
        <v>1</v>
      </c>
      <c r="U98" s="27" t="b">
        <v>1</v>
      </c>
      <c r="V98" s="27" t="b">
        <v>1</v>
      </c>
      <c r="W98" s="27" t="b">
        <v>1</v>
      </c>
    </row>
    <row r="99" spans="1:23" x14ac:dyDescent="0.15">
      <c r="B99" s="216" t="s">
        <v>126</v>
      </c>
      <c r="C99" s="163">
        <v>85717</v>
      </c>
      <c r="D99" s="174">
        <v>45430.01</v>
      </c>
      <c r="E99" s="163">
        <v>61301</v>
      </c>
      <c r="F99" s="174">
        <v>32489.530000000002</v>
      </c>
      <c r="G99" s="163">
        <v>41602</v>
      </c>
      <c r="H99" s="174">
        <v>22049.06</v>
      </c>
      <c r="I99" s="163">
        <v>33245</v>
      </c>
      <c r="J99" s="174">
        <v>17619.850000000002</v>
      </c>
      <c r="K99" s="163">
        <v>19296</v>
      </c>
      <c r="L99" s="163">
        <v>10226.880000000001</v>
      </c>
      <c r="M99" s="241"/>
      <c r="N99" s="27" t="b">
        <v>1</v>
      </c>
      <c r="O99" s="27" t="b">
        <v>1</v>
      </c>
      <c r="P99" s="27" t="b">
        <v>1</v>
      </c>
      <c r="Q99" s="27" t="b">
        <v>1</v>
      </c>
      <c r="R99" s="27" t="b">
        <v>1</v>
      </c>
      <c r="S99" s="27" t="b">
        <v>1</v>
      </c>
      <c r="T99" s="27" t="b">
        <v>1</v>
      </c>
      <c r="U99" s="27" t="b">
        <v>1</v>
      </c>
      <c r="V99" s="27" t="b">
        <v>1</v>
      </c>
      <c r="W99" s="27" t="b">
        <v>1</v>
      </c>
    </row>
    <row r="100" spans="1:23" x14ac:dyDescent="0.15">
      <c r="B100" s="216" t="s">
        <v>182</v>
      </c>
      <c r="C100" s="163">
        <v>114032</v>
      </c>
      <c r="D100" s="174">
        <v>60436.960000000006</v>
      </c>
      <c r="E100" s="163">
        <v>81519</v>
      </c>
      <c r="F100" s="174">
        <v>43205.07</v>
      </c>
      <c r="G100" s="163">
        <v>55311</v>
      </c>
      <c r="H100" s="174">
        <v>29314.83</v>
      </c>
      <c r="I100" s="163">
        <v>44637</v>
      </c>
      <c r="J100" s="174">
        <v>23657.61</v>
      </c>
      <c r="K100" s="163">
        <v>25616</v>
      </c>
      <c r="L100" s="163">
        <v>13576.480000000001</v>
      </c>
      <c r="M100" s="241"/>
      <c r="N100" s="27" t="b">
        <v>1</v>
      </c>
      <c r="O100" s="27" t="b">
        <v>1</v>
      </c>
      <c r="P100" s="27" t="b">
        <v>1</v>
      </c>
      <c r="Q100" s="27" t="b">
        <v>1</v>
      </c>
      <c r="R100" s="27" t="b">
        <v>1</v>
      </c>
      <c r="S100" s="27" t="b">
        <v>1</v>
      </c>
      <c r="T100" s="27" t="b">
        <v>1</v>
      </c>
      <c r="U100" s="27" t="b">
        <v>1</v>
      </c>
      <c r="V100" s="27" t="b">
        <v>1</v>
      </c>
      <c r="W100" s="27" t="b">
        <v>1</v>
      </c>
    </row>
    <row r="103" spans="1:23" ht="20" x14ac:dyDescent="0.2">
      <c r="A103" s="52"/>
      <c r="B103" s="89" t="s">
        <v>131</v>
      </c>
      <c r="C103" s="52"/>
      <c r="D103" s="52"/>
      <c r="E103" s="52"/>
      <c r="F103" s="52"/>
      <c r="G103" s="52"/>
      <c r="H103" s="52"/>
      <c r="I103" s="52"/>
      <c r="J103" s="52"/>
      <c r="K103" s="52"/>
    </row>
    <row r="104" spans="1:23" ht="20" x14ac:dyDescent="0.2">
      <c r="A104" s="51"/>
      <c r="B104" s="84" t="s">
        <v>132</v>
      </c>
      <c r="C104" s="51"/>
      <c r="D104" s="51"/>
      <c r="E104" s="51"/>
      <c r="F104" s="51"/>
      <c r="G104" s="51"/>
      <c r="H104" s="51"/>
      <c r="I104" s="51"/>
      <c r="J104" s="51"/>
      <c r="K104" s="51"/>
    </row>
    <row r="106" spans="1:23" x14ac:dyDescent="0.15">
      <c r="B106" s="16" t="s">
        <v>2</v>
      </c>
      <c r="C106" s="238" t="s">
        <v>170</v>
      </c>
      <c r="D106" s="238"/>
      <c r="E106" s="238" t="s">
        <v>4</v>
      </c>
      <c r="F106" s="238"/>
      <c r="G106" s="238" t="s">
        <v>7</v>
      </c>
      <c r="H106" s="238"/>
      <c r="I106" s="238" t="s">
        <v>178</v>
      </c>
      <c r="J106" s="238"/>
      <c r="K106" s="241" t="str">
        <f>K3</f>
        <v>Efective January 1, 2024 / Efectivas Enero 1,  2026</v>
      </c>
    </row>
    <row r="107" spans="1:23" ht="28" x14ac:dyDescent="0.15">
      <c r="B107" s="99" t="s">
        <v>209</v>
      </c>
      <c r="C107" s="234" t="s">
        <v>118</v>
      </c>
      <c r="D107" s="235"/>
      <c r="E107" s="234" t="s">
        <v>11</v>
      </c>
      <c r="F107" s="235"/>
      <c r="G107" s="234" t="s">
        <v>12</v>
      </c>
      <c r="H107" s="235"/>
      <c r="I107" s="234" t="s">
        <v>13</v>
      </c>
      <c r="J107" s="236"/>
      <c r="K107" s="241"/>
    </row>
    <row r="108" spans="1:23" ht="28" x14ac:dyDescent="0.15">
      <c r="B108" s="99" t="s">
        <v>210</v>
      </c>
      <c r="C108" s="234" t="s">
        <v>10</v>
      </c>
      <c r="D108" s="235"/>
      <c r="E108" s="234" t="s">
        <v>11</v>
      </c>
      <c r="F108" s="235"/>
      <c r="G108" s="234" t="s">
        <v>12</v>
      </c>
      <c r="H108" s="235"/>
      <c r="I108" s="234" t="s">
        <v>13</v>
      </c>
      <c r="J108" s="236"/>
      <c r="K108" s="241"/>
    </row>
    <row r="109" spans="1:23" x14ac:dyDescent="0.15">
      <c r="B109" s="33" t="s">
        <v>16</v>
      </c>
      <c r="C109" s="34" t="s">
        <v>17</v>
      </c>
      <c r="D109" s="35" t="s">
        <v>18</v>
      </c>
      <c r="E109" s="34" t="s">
        <v>17</v>
      </c>
      <c r="F109" s="35" t="s">
        <v>18</v>
      </c>
      <c r="G109" s="34" t="s">
        <v>17</v>
      </c>
      <c r="H109" s="35" t="s">
        <v>18</v>
      </c>
      <c r="I109" s="34" t="s">
        <v>17</v>
      </c>
      <c r="J109" s="38" t="s">
        <v>18</v>
      </c>
      <c r="K109" s="241"/>
    </row>
    <row r="110" spans="1:23" x14ac:dyDescent="0.15">
      <c r="B110" s="33" t="s">
        <v>19</v>
      </c>
      <c r="C110" s="34" t="s">
        <v>20</v>
      </c>
      <c r="D110" s="35" t="s">
        <v>21</v>
      </c>
      <c r="E110" s="34" t="s">
        <v>20</v>
      </c>
      <c r="F110" s="35" t="s">
        <v>21</v>
      </c>
      <c r="G110" s="34" t="s">
        <v>20</v>
      </c>
      <c r="H110" s="35" t="s">
        <v>21</v>
      </c>
      <c r="I110" s="34" t="s">
        <v>20</v>
      </c>
      <c r="J110" s="38" t="s">
        <v>21</v>
      </c>
      <c r="K110" s="241"/>
    </row>
    <row r="111" spans="1:23" x14ac:dyDescent="0.15">
      <c r="B111" s="162" t="s">
        <v>22</v>
      </c>
      <c r="C111" s="163">
        <v>5442</v>
      </c>
      <c r="D111" s="163">
        <v>2884.26</v>
      </c>
      <c r="E111" s="163">
        <v>3886</v>
      </c>
      <c r="F111" s="163">
        <v>2059.58</v>
      </c>
      <c r="G111" s="163">
        <v>2658</v>
      </c>
      <c r="H111" s="163">
        <v>1408.74</v>
      </c>
      <c r="I111" s="163">
        <v>2106</v>
      </c>
      <c r="J111" s="163">
        <v>1116.18</v>
      </c>
      <c r="K111" s="241"/>
      <c r="L111" s="27" t="b">
        <v>1</v>
      </c>
      <c r="M111" s="27" t="b">
        <v>1</v>
      </c>
      <c r="N111" s="27" t="b">
        <v>1</v>
      </c>
      <c r="O111" s="27" t="b">
        <v>1</v>
      </c>
      <c r="P111" s="27" t="b">
        <v>1</v>
      </c>
      <c r="Q111" s="27" t="b">
        <v>1</v>
      </c>
      <c r="R111" s="27" t="b">
        <v>1</v>
      </c>
      <c r="S111" s="27" t="b">
        <v>1</v>
      </c>
    </row>
    <row r="112" spans="1:23" x14ac:dyDescent="0.15">
      <c r="B112" s="162" t="s">
        <v>23</v>
      </c>
      <c r="C112" s="163">
        <v>8579</v>
      </c>
      <c r="D112" s="163">
        <v>4546.87</v>
      </c>
      <c r="E112" s="163">
        <v>6158</v>
      </c>
      <c r="F112" s="163">
        <v>3263.7400000000002</v>
      </c>
      <c r="G112" s="163">
        <v>4205</v>
      </c>
      <c r="H112" s="163">
        <v>2228.65</v>
      </c>
      <c r="I112" s="163">
        <v>3326</v>
      </c>
      <c r="J112" s="163">
        <v>1762.7800000000002</v>
      </c>
      <c r="K112" s="241"/>
      <c r="L112" s="27" t="b">
        <v>1</v>
      </c>
      <c r="M112" s="27" t="b">
        <v>1</v>
      </c>
      <c r="N112" s="27" t="b">
        <v>1</v>
      </c>
      <c r="O112" s="27" t="b">
        <v>1</v>
      </c>
      <c r="P112" s="27" t="b">
        <v>1</v>
      </c>
      <c r="Q112" s="27" t="b">
        <v>1</v>
      </c>
      <c r="R112" s="27" t="b">
        <v>1</v>
      </c>
      <c r="S112" s="27" t="b">
        <v>1</v>
      </c>
    </row>
    <row r="113" spans="2:19" x14ac:dyDescent="0.15">
      <c r="B113" s="162" t="s">
        <v>24</v>
      </c>
      <c r="C113" s="163">
        <v>12440</v>
      </c>
      <c r="D113" s="163">
        <v>6593.2000000000007</v>
      </c>
      <c r="E113" s="163">
        <v>8927</v>
      </c>
      <c r="F113" s="163">
        <v>4731.3100000000004</v>
      </c>
      <c r="G113" s="163">
        <v>6089</v>
      </c>
      <c r="H113" s="163">
        <v>3227.17</v>
      </c>
      <c r="I113" s="163">
        <v>4816</v>
      </c>
      <c r="J113" s="163">
        <v>2552.48</v>
      </c>
      <c r="K113" s="241"/>
      <c r="L113" s="27" t="b">
        <v>1</v>
      </c>
      <c r="M113" s="27" t="b">
        <v>1</v>
      </c>
      <c r="N113" s="27" t="b">
        <v>1</v>
      </c>
      <c r="O113" s="27" t="b">
        <v>1</v>
      </c>
      <c r="P113" s="27" t="b">
        <v>1</v>
      </c>
      <c r="Q113" s="27" t="b">
        <v>1</v>
      </c>
      <c r="R113" s="27" t="b">
        <v>1</v>
      </c>
      <c r="S113" s="27" t="b">
        <v>1</v>
      </c>
    </row>
    <row r="114" spans="2:19" x14ac:dyDescent="0.15">
      <c r="B114" s="162" t="s">
        <v>121</v>
      </c>
      <c r="C114" s="163">
        <v>13149</v>
      </c>
      <c r="D114" s="163">
        <v>6968.97</v>
      </c>
      <c r="E114" s="163">
        <v>9503</v>
      </c>
      <c r="F114" s="163">
        <v>5036.59</v>
      </c>
      <c r="G114" s="163">
        <v>6553</v>
      </c>
      <c r="H114" s="163">
        <v>3473.09</v>
      </c>
      <c r="I114" s="163">
        <v>5234</v>
      </c>
      <c r="J114" s="163">
        <v>2774.02</v>
      </c>
      <c r="K114" s="241"/>
      <c r="L114" s="27" t="b">
        <v>1</v>
      </c>
      <c r="M114" s="27" t="b">
        <v>1</v>
      </c>
      <c r="N114" s="27" t="b">
        <v>1</v>
      </c>
      <c r="O114" s="27" t="b">
        <v>1</v>
      </c>
      <c r="P114" s="27" t="b">
        <v>1</v>
      </c>
      <c r="Q114" s="27" t="b">
        <v>1</v>
      </c>
      <c r="R114" s="27" t="b">
        <v>1</v>
      </c>
      <c r="S114" s="27" t="b">
        <v>1</v>
      </c>
    </row>
    <row r="115" spans="2:19" x14ac:dyDescent="0.15">
      <c r="B115" s="162" t="s">
        <v>122</v>
      </c>
      <c r="C115" s="163">
        <v>15109</v>
      </c>
      <c r="D115" s="163">
        <v>8007.77</v>
      </c>
      <c r="E115" s="163">
        <v>10909</v>
      </c>
      <c r="F115" s="163">
        <v>5781.77</v>
      </c>
      <c r="G115" s="163">
        <v>7509</v>
      </c>
      <c r="H115" s="163">
        <v>3979.77</v>
      </c>
      <c r="I115" s="163">
        <v>5993</v>
      </c>
      <c r="J115" s="163">
        <v>3176.29</v>
      </c>
      <c r="K115" s="241"/>
      <c r="L115" s="27" t="b">
        <v>1</v>
      </c>
      <c r="M115" s="27" t="b">
        <v>1</v>
      </c>
      <c r="N115" s="27" t="b">
        <v>1</v>
      </c>
      <c r="O115" s="27" t="b">
        <v>1</v>
      </c>
      <c r="P115" s="27" t="b">
        <v>1</v>
      </c>
      <c r="Q115" s="27" t="b">
        <v>1</v>
      </c>
      <c r="R115" s="27" t="b">
        <v>1</v>
      </c>
      <c r="S115" s="27" t="b">
        <v>1</v>
      </c>
    </row>
    <row r="116" spans="2:19" x14ac:dyDescent="0.15">
      <c r="B116" s="162" t="s">
        <v>27</v>
      </c>
      <c r="C116" s="163">
        <v>17135</v>
      </c>
      <c r="D116" s="163">
        <v>9081.5500000000011</v>
      </c>
      <c r="E116" s="163">
        <v>12361</v>
      </c>
      <c r="F116" s="163">
        <v>6551.33</v>
      </c>
      <c r="G116" s="163">
        <v>8508</v>
      </c>
      <c r="H116" s="163">
        <v>4509.24</v>
      </c>
      <c r="I116" s="163">
        <v>6774</v>
      </c>
      <c r="J116" s="163">
        <v>3590.2200000000003</v>
      </c>
      <c r="K116" s="241"/>
      <c r="L116" s="27" t="b">
        <v>1</v>
      </c>
      <c r="M116" s="27" t="b">
        <v>1</v>
      </c>
      <c r="N116" s="27" t="b">
        <v>1</v>
      </c>
      <c r="O116" s="27" t="b">
        <v>1</v>
      </c>
      <c r="P116" s="27" t="b">
        <v>1</v>
      </c>
      <c r="Q116" s="27" t="b">
        <v>1</v>
      </c>
      <c r="R116" s="27" t="b">
        <v>1</v>
      </c>
      <c r="S116" s="27" t="b">
        <v>1</v>
      </c>
    </row>
    <row r="117" spans="2:19" x14ac:dyDescent="0.15">
      <c r="B117" s="162" t="s">
        <v>28</v>
      </c>
      <c r="C117" s="163">
        <v>19086</v>
      </c>
      <c r="D117" s="163">
        <v>10115.58</v>
      </c>
      <c r="E117" s="163">
        <v>13766</v>
      </c>
      <c r="F117" s="163">
        <v>7295.9800000000005</v>
      </c>
      <c r="G117" s="163">
        <v>9469</v>
      </c>
      <c r="H117" s="163">
        <v>5018.5700000000006</v>
      </c>
      <c r="I117" s="163">
        <v>7539</v>
      </c>
      <c r="J117" s="163">
        <v>3995.67</v>
      </c>
      <c r="K117" s="241"/>
      <c r="L117" s="27" t="b">
        <v>1</v>
      </c>
      <c r="M117" s="27" t="b">
        <v>1</v>
      </c>
      <c r="N117" s="27" t="b">
        <v>1</v>
      </c>
      <c r="O117" s="27" t="b">
        <v>1</v>
      </c>
      <c r="P117" s="27" t="b">
        <v>1</v>
      </c>
      <c r="Q117" s="27" t="b">
        <v>1</v>
      </c>
      <c r="R117" s="27" t="b">
        <v>1</v>
      </c>
      <c r="S117" s="27" t="b">
        <v>1</v>
      </c>
    </row>
    <row r="118" spans="2:19" x14ac:dyDescent="0.15">
      <c r="B118" s="162" t="s">
        <v>29</v>
      </c>
      <c r="C118" s="163">
        <v>21661</v>
      </c>
      <c r="D118" s="163">
        <v>11480.33</v>
      </c>
      <c r="E118" s="163">
        <v>15628</v>
      </c>
      <c r="F118" s="163">
        <v>8282.84</v>
      </c>
      <c r="G118" s="163">
        <v>10733</v>
      </c>
      <c r="H118" s="163">
        <v>5688.4900000000007</v>
      </c>
      <c r="I118" s="163">
        <v>8529</v>
      </c>
      <c r="J118" s="163">
        <v>4520.37</v>
      </c>
      <c r="K118" s="241"/>
      <c r="L118" s="27" t="b">
        <v>1</v>
      </c>
      <c r="M118" s="27" t="b">
        <v>1</v>
      </c>
      <c r="N118" s="27" t="b">
        <v>1</v>
      </c>
      <c r="O118" s="27" t="b">
        <v>1</v>
      </c>
      <c r="P118" s="27" t="b">
        <v>1</v>
      </c>
      <c r="Q118" s="27" t="b">
        <v>1</v>
      </c>
      <c r="R118" s="27" t="b">
        <v>1</v>
      </c>
      <c r="S118" s="27" t="b">
        <v>1</v>
      </c>
    </row>
    <row r="119" spans="2:19" x14ac:dyDescent="0.15">
      <c r="B119" s="162" t="s">
        <v>30</v>
      </c>
      <c r="C119" s="163">
        <v>25267</v>
      </c>
      <c r="D119" s="163">
        <v>13391.51</v>
      </c>
      <c r="E119" s="163">
        <v>18204</v>
      </c>
      <c r="F119" s="163">
        <v>9648.1200000000008</v>
      </c>
      <c r="G119" s="163">
        <v>12485</v>
      </c>
      <c r="H119" s="163">
        <v>6617.05</v>
      </c>
      <c r="I119" s="163">
        <v>9926</v>
      </c>
      <c r="J119" s="163">
        <v>5260.7800000000007</v>
      </c>
      <c r="K119" s="241"/>
      <c r="L119" s="27" t="b">
        <v>1</v>
      </c>
      <c r="M119" s="27" t="b">
        <v>1</v>
      </c>
      <c r="N119" s="27" t="b">
        <v>1</v>
      </c>
      <c r="O119" s="27" t="b">
        <v>1</v>
      </c>
      <c r="P119" s="27" t="b">
        <v>1</v>
      </c>
      <c r="Q119" s="27" t="b">
        <v>1</v>
      </c>
      <c r="R119" s="27" t="b">
        <v>1</v>
      </c>
      <c r="S119" s="27" t="b">
        <v>1</v>
      </c>
    </row>
    <row r="120" spans="2:19" x14ac:dyDescent="0.15">
      <c r="B120" s="162" t="s">
        <v>31</v>
      </c>
      <c r="C120" s="163">
        <v>27738</v>
      </c>
      <c r="D120" s="163">
        <v>14701.140000000001</v>
      </c>
      <c r="E120" s="163">
        <v>19973</v>
      </c>
      <c r="F120" s="163">
        <v>10585.69</v>
      </c>
      <c r="G120" s="163">
        <v>13684</v>
      </c>
      <c r="H120" s="163">
        <v>7252.52</v>
      </c>
      <c r="I120" s="163">
        <v>10889</v>
      </c>
      <c r="J120" s="163">
        <v>5771.17</v>
      </c>
      <c r="K120" s="241"/>
      <c r="L120" s="27" t="b">
        <v>1</v>
      </c>
      <c r="M120" s="27" t="b">
        <v>1</v>
      </c>
      <c r="N120" s="27" t="b">
        <v>1</v>
      </c>
      <c r="O120" s="27" t="b">
        <v>1</v>
      </c>
      <c r="P120" s="27" t="b">
        <v>1</v>
      </c>
      <c r="Q120" s="27" t="b">
        <v>1</v>
      </c>
      <c r="R120" s="27" t="b">
        <v>1</v>
      </c>
      <c r="S120" s="27" t="b">
        <v>1</v>
      </c>
    </row>
    <row r="121" spans="2:19" x14ac:dyDescent="0.15">
      <c r="B121" s="162" t="s">
        <v>32</v>
      </c>
      <c r="C121" s="163">
        <v>32896</v>
      </c>
      <c r="D121" s="163">
        <v>17434.88</v>
      </c>
      <c r="E121" s="163">
        <v>23686</v>
      </c>
      <c r="F121" s="163">
        <v>12553.58</v>
      </c>
      <c r="G121" s="163">
        <v>16226</v>
      </c>
      <c r="H121" s="163">
        <v>8599.7800000000007</v>
      </c>
      <c r="I121" s="163">
        <v>12889</v>
      </c>
      <c r="J121" s="163">
        <v>6831.17</v>
      </c>
      <c r="K121" s="241"/>
      <c r="L121" s="27" t="b">
        <v>1</v>
      </c>
      <c r="M121" s="27" t="b">
        <v>1</v>
      </c>
      <c r="N121" s="27" t="b">
        <v>1</v>
      </c>
      <c r="O121" s="27" t="b">
        <v>1</v>
      </c>
      <c r="P121" s="27" t="b">
        <v>1</v>
      </c>
      <c r="Q121" s="27" t="b">
        <v>1</v>
      </c>
      <c r="R121" s="27" t="b">
        <v>1</v>
      </c>
      <c r="S121" s="27" t="b">
        <v>1</v>
      </c>
    </row>
    <row r="122" spans="2:19" x14ac:dyDescent="0.15">
      <c r="B122" s="162" t="s">
        <v>123</v>
      </c>
      <c r="C122" s="163">
        <v>43513</v>
      </c>
      <c r="D122" s="163">
        <v>23061.89</v>
      </c>
      <c r="E122" s="163">
        <v>31308</v>
      </c>
      <c r="F122" s="163">
        <v>16593.240000000002</v>
      </c>
      <c r="G122" s="163">
        <v>21403</v>
      </c>
      <c r="H122" s="163">
        <v>11343.59</v>
      </c>
      <c r="I122" s="163">
        <v>17000</v>
      </c>
      <c r="J122" s="163">
        <v>9010</v>
      </c>
      <c r="K122" s="241"/>
      <c r="L122" s="27" t="b">
        <v>1</v>
      </c>
      <c r="M122" s="27" t="b">
        <v>1</v>
      </c>
      <c r="N122" s="27" t="b">
        <v>1</v>
      </c>
      <c r="O122" s="27" t="b">
        <v>1</v>
      </c>
      <c r="P122" s="27" t="b">
        <v>1</v>
      </c>
      <c r="Q122" s="27" t="b">
        <v>1</v>
      </c>
      <c r="R122" s="27" t="b">
        <v>1</v>
      </c>
      <c r="S122" s="27" t="b">
        <v>1</v>
      </c>
    </row>
    <row r="123" spans="2:19" x14ac:dyDescent="0.15">
      <c r="B123" s="162" t="s">
        <v>124</v>
      </c>
      <c r="C123" s="163">
        <v>59190</v>
      </c>
      <c r="D123" s="163">
        <v>31370.7</v>
      </c>
      <c r="E123" s="163">
        <v>42525</v>
      </c>
      <c r="F123" s="163">
        <v>22538.25</v>
      </c>
      <c r="G123" s="163">
        <v>29075</v>
      </c>
      <c r="H123" s="163">
        <v>15409.75</v>
      </c>
      <c r="I123" s="163">
        <v>23075</v>
      </c>
      <c r="J123" s="163">
        <v>12229.75</v>
      </c>
      <c r="K123" s="241"/>
      <c r="L123" s="27" t="b">
        <v>1</v>
      </c>
      <c r="M123" s="27" t="b">
        <v>1</v>
      </c>
      <c r="N123" s="27" t="b">
        <v>1</v>
      </c>
      <c r="O123" s="27" t="b">
        <v>1</v>
      </c>
      <c r="P123" s="27" t="b">
        <v>1</v>
      </c>
      <c r="Q123" s="27" t="b">
        <v>1</v>
      </c>
      <c r="R123" s="27" t="b">
        <v>1</v>
      </c>
      <c r="S123" s="27" t="b">
        <v>1</v>
      </c>
    </row>
    <row r="124" spans="2:19" x14ac:dyDescent="0.15">
      <c r="B124" s="162" t="s">
        <v>125</v>
      </c>
      <c r="C124" s="163">
        <v>85926</v>
      </c>
      <c r="D124" s="163">
        <v>45540.78</v>
      </c>
      <c r="E124" s="163">
        <v>61725</v>
      </c>
      <c r="F124" s="163">
        <v>32714.25</v>
      </c>
      <c r="G124" s="163">
        <v>42151</v>
      </c>
      <c r="H124" s="163">
        <v>22340.030000000002</v>
      </c>
      <c r="I124" s="163">
        <v>33434</v>
      </c>
      <c r="J124" s="163">
        <v>17720.02</v>
      </c>
      <c r="K124" s="241"/>
      <c r="L124" s="27" t="b">
        <v>1</v>
      </c>
      <c r="M124" s="27" t="b">
        <v>1</v>
      </c>
      <c r="N124" s="27" t="b">
        <v>1</v>
      </c>
      <c r="O124" s="27" t="b">
        <v>1</v>
      </c>
      <c r="P124" s="27" t="b">
        <v>1</v>
      </c>
      <c r="Q124" s="27" t="b">
        <v>1</v>
      </c>
      <c r="R124" s="27" t="b">
        <v>1</v>
      </c>
      <c r="S124" s="27" t="b">
        <v>1</v>
      </c>
    </row>
    <row r="125" spans="2:19" x14ac:dyDescent="0.15">
      <c r="B125" s="162" t="s">
        <v>126</v>
      </c>
      <c r="C125" s="163">
        <v>107575</v>
      </c>
      <c r="D125" s="163">
        <v>57014.75</v>
      </c>
      <c r="E125" s="163">
        <v>77261</v>
      </c>
      <c r="F125" s="163">
        <v>40948.33</v>
      </c>
      <c r="G125" s="163">
        <v>52741</v>
      </c>
      <c r="H125" s="163">
        <v>27952.730000000003</v>
      </c>
      <c r="I125" s="163">
        <v>41814</v>
      </c>
      <c r="J125" s="163">
        <v>22161.420000000002</v>
      </c>
      <c r="K125" s="241"/>
      <c r="L125" s="27" t="b">
        <v>1</v>
      </c>
      <c r="M125" s="27" t="b">
        <v>1</v>
      </c>
      <c r="N125" s="27" t="b">
        <v>1</v>
      </c>
      <c r="O125" s="27" t="b">
        <v>1</v>
      </c>
      <c r="P125" s="27" t="b">
        <v>1</v>
      </c>
      <c r="Q125" s="27" t="b">
        <v>1</v>
      </c>
      <c r="R125" s="27" t="b">
        <v>1</v>
      </c>
      <c r="S125" s="27" t="b">
        <v>1</v>
      </c>
    </row>
    <row r="126" spans="2:19" x14ac:dyDescent="0.15">
      <c r="B126" s="162" t="s">
        <v>107</v>
      </c>
      <c r="C126" s="163">
        <v>143157</v>
      </c>
      <c r="D126" s="163">
        <v>75873.210000000006</v>
      </c>
      <c r="E126" s="163">
        <v>102784</v>
      </c>
      <c r="F126" s="163">
        <v>54475.520000000004</v>
      </c>
      <c r="G126" s="163">
        <v>70141</v>
      </c>
      <c r="H126" s="163">
        <v>37174.730000000003</v>
      </c>
      <c r="I126" s="163">
        <v>58883</v>
      </c>
      <c r="J126" s="163">
        <v>31207.99</v>
      </c>
      <c r="K126" s="241"/>
      <c r="L126" s="27" t="b">
        <v>1</v>
      </c>
      <c r="M126" s="27" t="b">
        <v>1</v>
      </c>
      <c r="N126" s="27" t="b">
        <v>1</v>
      </c>
      <c r="O126" s="27" t="b">
        <v>1</v>
      </c>
      <c r="P126" s="27" t="b">
        <v>1</v>
      </c>
      <c r="Q126" s="27" t="b">
        <v>1</v>
      </c>
      <c r="R126" s="27" t="b">
        <v>1</v>
      </c>
      <c r="S126" s="27" t="b">
        <v>1</v>
      </c>
    </row>
    <row r="127" spans="2:19" x14ac:dyDescent="0.15">
      <c r="L127" s="27"/>
      <c r="M127" s="27"/>
      <c r="N127" s="27"/>
      <c r="O127" s="27"/>
      <c r="P127" s="27"/>
      <c r="Q127" s="27"/>
      <c r="R127" s="27"/>
      <c r="S127" s="27"/>
    </row>
    <row r="128" spans="2:19" x14ac:dyDescent="0.15">
      <c r="L128" s="27"/>
      <c r="M128" s="27"/>
      <c r="N128" s="27"/>
      <c r="O128" s="27"/>
      <c r="P128" s="27"/>
      <c r="Q128" s="27"/>
      <c r="R128" s="27"/>
      <c r="S128" s="27"/>
    </row>
    <row r="129" spans="1:19" ht="20" x14ac:dyDescent="0.2">
      <c r="A129" s="53"/>
      <c r="B129" s="80" t="s">
        <v>133</v>
      </c>
      <c r="C129" s="53"/>
      <c r="D129" s="53"/>
      <c r="E129" s="53"/>
      <c r="F129" s="53"/>
      <c r="G129" s="53"/>
      <c r="H129" s="53"/>
      <c r="I129" s="53"/>
      <c r="J129" s="53"/>
      <c r="K129" s="53"/>
      <c r="L129" s="27"/>
      <c r="M129" s="27"/>
      <c r="N129" s="27"/>
      <c r="O129" s="27"/>
      <c r="P129" s="27"/>
      <c r="Q129" s="27"/>
      <c r="R129" s="27"/>
      <c r="S129" s="27"/>
    </row>
    <row r="130" spans="1:19" x14ac:dyDescent="0.15">
      <c r="L130" s="27"/>
      <c r="M130" s="27"/>
      <c r="N130" s="27"/>
      <c r="O130" s="27"/>
      <c r="P130" s="27"/>
      <c r="Q130" s="27"/>
      <c r="R130" s="27"/>
      <c r="S130" s="27"/>
    </row>
    <row r="131" spans="1:19" x14ac:dyDescent="0.15">
      <c r="B131" s="16" t="s">
        <v>2</v>
      </c>
      <c r="C131" s="237" t="s">
        <v>170</v>
      </c>
      <c r="D131" s="238"/>
      <c r="E131" s="237" t="s">
        <v>4</v>
      </c>
      <c r="F131" s="240"/>
      <c r="G131" s="237" t="s">
        <v>7</v>
      </c>
      <c r="H131" s="238"/>
      <c r="I131" s="237" t="s">
        <v>178</v>
      </c>
      <c r="J131" s="240"/>
      <c r="K131" s="241" t="str">
        <f>K3</f>
        <v>Efective January 1, 2024 / Efectivas Enero 1,  2026</v>
      </c>
      <c r="L131" s="27"/>
      <c r="M131" s="27"/>
      <c r="N131" s="27"/>
      <c r="O131" s="27"/>
      <c r="P131" s="27"/>
      <c r="Q131" s="27"/>
      <c r="R131" s="27"/>
      <c r="S131" s="27"/>
    </row>
    <row r="132" spans="1:19" ht="28" x14ac:dyDescent="0.15">
      <c r="B132" s="99" t="s">
        <v>209</v>
      </c>
      <c r="C132" s="234" t="s">
        <v>118</v>
      </c>
      <c r="D132" s="235"/>
      <c r="E132" s="234" t="s">
        <v>11</v>
      </c>
      <c r="F132" s="236"/>
      <c r="G132" s="234" t="s">
        <v>12</v>
      </c>
      <c r="H132" s="235"/>
      <c r="I132" s="234" t="s">
        <v>13</v>
      </c>
      <c r="J132" s="236"/>
      <c r="K132" s="241"/>
      <c r="L132" s="27"/>
      <c r="M132" s="27"/>
      <c r="N132" s="27"/>
      <c r="O132" s="27"/>
      <c r="P132" s="27"/>
      <c r="Q132" s="27"/>
      <c r="R132" s="27"/>
      <c r="S132" s="27"/>
    </row>
    <row r="133" spans="1:19" ht="28" x14ac:dyDescent="0.15">
      <c r="B133" s="99" t="s">
        <v>210</v>
      </c>
      <c r="C133" s="234" t="s">
        <v>10</v>
      </c>
      <c r="D133" s="235"/>
      <c r="E133" s="234" t="s">
        <v>11</v>
      </c>
      <c r="F133" s="236"/>
      <c r="G133" s="234" t="s">
        <v>12</v>
      </c>
      <c r="H133" s="235"/>
      <c r="I133" s="234" t="s">
        <v>13</v>
      </c>
      <c r="J133" s="236"/>
      <c r="K133" s="241"/>
      <c r="L133" s="27"/>
      <c r="M133" s="27"/>
      <c r="N133" s="27"/>
      <c r="O133" s="27"/>
      <c r="P133" s="27"/>
      <c r="Q133" s="27"/>
      <c r="R133" s="27"/>
      <c r="S133" s="27"/>
    </row>
    <row r="134" spans="1:19" x14ac:dyDescent="0.15">
      <c r="B134" s="33" t="s">
        <v>16</v>
      </c>
      <c r="C134" s="34" t="s">
        <v>17</v>
      </c>
      <c r="D134" s="35" t="s">
        <v>18</v>
      </c>
      <c r="E134" s="34" t="s">
        <v>17</v>
      </c>
      <c r="F134" s="38" t="s">
        <v>18</v>
      </c>
      <c r="G134" s="34" t="s">
        <v>17</v>
      </c>
      <c r="H134" s="35" t="s">
        <v>18</v>
      </c>
      <c r="I134" s="34" t="s">
        <v>17</v>
      </c>
      <c r="J134" s="38" t="s">
        <v>18</v>
      </c>
      <c r="K134" s="241"/>
      <c r="L134" s="27"/>
      <c r="M134" s="27"/>
      <c r="N134" s="27"/>
      <c r="O134" s="27"/>
      <c r="P134" s="27"/>
      <c r="Q134" s="27"/>
      <c r="R134" s="27"/>
      <c r="S134" s="27"/>
    </row>
    <row r="135" spans="1:19" x14ac:dyDescent="0.15">
      <c r="B135" s="33" t="s">
        <v>19</v>
      </c>
      <c r="C135" s="34" t="s">
        <v>20</v>
      </c>
      <c r="D135" s="35" t="s">
        <v>21</v>
      </c>
      <c r="E135" s="34" t="s">
        <v>20</v>
      </c>
      <c r="F135" s="38" t="s">
        <v>21</v>
      </c>
      <c r="G135" s="34" t="s">
        <v>20</v>
      </c>
      <c r="H135" s="35" t="s">
        <v>21</v>
      </c>
      <c r="I135" s="34" t="s">
        <v>20</v>
      </c>
      <c r="J135" s="38" t="s">
        <v>21</v>
      </c>
      <c r="K135" s="241"/>
      <c r="L135" s="27"/>
      <c r="M135" s="27"/>
      <c r="N135" s="27"/>
      <c r="O135" s="27"/>
      <c r="P135" s="27"/>
      <c r="Q135" s="27"/>
      <c r="R135" s="27"/>
      <c r="S135" s="27"/>
    </row>
    <row r="136" spans="1:19" x14ac:dyDescent="0.15">
      <c r="B136" s="216" t="s">
        <v>22</v>
      </c>
      <c r="C136" s="163">
        <v>5142</v>
      </c>
      <c r="D136" s="174">
        <v>2725.26</v>
      </c>
      <c r="E136" s="163">
        <v>3688</v>
      </c>
      <c r="F136" s="163">
        <v>1954.64</v>
      </c>
      <c r="G136" s="163">
        <v>2517</v>
      </c>
      <c r="H136" s="174">
        <v>1334.01</v>
      </c>
      <c r="I136" s="163">
        <v>1995</v>
      </c>
      <c r="J136" s="163">
        <v>1057.3500000000001</v>
      </c>
      <c r="K136" s="241"/>
      <c r="L136" s="27" t="b">
        <v>1</v>
      </c>
      <c r="M136" s="27" t="b">
        <v>1</v>
      </c>
      <c r="N136" s="27" t="b">
        <v>1</v>
      </c>
      <c r="O136" s="27" t="b">
        <v>1</v>
      </c>
      <c r="P136" s="27" t="b">
        <v>1</v>
      </c>
      <c r="Q136" s="27" t="b">
        <v>1</v>
      </c>
      <c r="R136" s="27" t="b">
        <v>1</v>
      </c>
      <c r="S136" s="27" t="b">
        <v>1</v>
      </c>
    </row>
    <row r="137" spans="1:19" x14ac:dyDescent="0.15">
      <c r="B137" s="216" t="s">
        <v>23</v>
      </c>
      <c r="C137" s="163">
        <v>8107</v>
      </c>
      <c r="D137" s="174">
        <v>4296.71</v>
      </c>
      <c r="E137" s="163">
        <v>5822</v>
      </c>
      <c r="F137" s="163">
        <v>3085.6600000000003</v>
      </c>
      <c r="G137" s="163">
        <v>3975</v>
      </c>
      <c r="H137" s="174">
        <v>2106.75</v>
      </c>
      <c r="I137" s="163">
        <v>3143</v>
      </c>
      <c r="J137" s="163">
        <v>1665.7900000000002</v>
      </c>
      <c r="K137" s="241"/>
      <c r="L137" s="27" t="b">
        <v>1</v>
      </c>
      <c r="M137" s="27" t="b">
        <v>1</v>
      </c>
      <c r="N137" s="27" t="b">
        <v>1</v>
      </c>
      <c r="O137" s="27" t="b">
        <v>1</v>
      </c>
      <c r="P137" s="27" t="b">
        <v>1</v>
      </c>
      <c r="Q137" s="27" t="b">
        <v>1</v>
      </c>
      <c r="R137" s="27" t="b">
        <v>1</v>
      </c>
      <c r="S137" s="27" t="b">
        <v>1</v>
      </c>
    </row>
    <row r="138" spans="1:19" x14ac:dyDescent="0.15">
      <c r="B138" s="216" t="s">
        <v>24</v>
      </c>
      <c r="C138" s="163">
        <v>11761</v>
      </c>
      <c r="D138" s="174">
        <v>6233.33</v>
      </c>
      <c r="E138" s="163">
        <v>8445</v>
      </c>
      <c r="F138" s="163">
        <v>4475.8500000000004</v>
      </c>
      <c r="G138" s="163">
        <v>5764</v>
      </c>
      <c r="H138" s="174">
        <v>3054.92</v>
      </c>
      <c r="I138" s="163">
        <v>4564</v>
      </c>
      <c r="J138" s="163">
        <v>2418.92</v>
      </c>
      <c r="K138" s="241"/>
      <c r="L138" s="27" t="b">
        <v>1</v>
      </c>
      <c r="M138" s="27" t="b">
        <v>1</v>
      </c>
      <c r="N138" s="27" t="b">
        <v>1</v>
      </c>
      <c r="O138" s="27" t="b">
        <v>1</v>
      </c>
      <c r="P138" s="27" t="b">
        <v>1</v>
      </c>
      <c r="Q138" s="27" t="b">
        <v>1</v>
      </c>
      <c r="R138" s="27" t="b">
        <v>1</v>
      </c>
      <c r="S138" s="27" t="b">
        <v>1</v>
      </c>
    </row>
    <row r="139" spans="1:19" x14ac:dyDescent="0.15">
      <c r="B139" s="216" t="s">
        <v>121</v>
      </c>
      <c r="C139" s="163">
        <v>12409</v>
      </c>
      <c r="D139" s="174">
        <v>6576.77</v>
      </c>
      <c r="E139" s="163">
        <v>8986</v>
      </c>
      <c r="F139" s="163">
        <v>4762.58</v>
      </c>
      <c r="G139" s="163">
        <v>6192</v>
      </c>
      <c r="H139" s="174">
        <v>3281.76</v>
      </c>
      <c r="I139" s="163">
        <v>4943</v>
      </c>
      <c r="J139" s="163">
        <v>2619.79</v>
      </c>
      <c r="K139" s="241"/>
      <c r="L139" s="27" t="b">
        <v>1</v>
      </c>
      <c r="M139" s="27" t="b">
        <v>1</v>
      </c>
      <c r="N139" s="27" t="b">
        <v>1</v>
      </c>
      <c r="O139" s="27" t="b">
        <v>1</v>
      </c>
      <c r="P139" s="27" t="b">
        <v>1</v>
      </c>
      <c r="Q139" s="27" t="b">
        <v>1</v>
      </c>
      <c r="R139" s="27" t="b">
        <v>1</v>
      </c>
      <c r="S139" s="27" t="b">
        <v>1</v>
      </c>
    </row>
    <row r="140" spans="1:19" x14ac:dyDescent="0.15">
      <c r="B140" s="216" t="s">
        <v>122</v>
      </c>
      <c r="C140" s="163">
        <v>14266</v>
      </c>
      <c r="D140" s="174">
        <v>7560.9800000000005</v>
      </c>
      <c r="E140" s="163">
        <v>10309</v>
      </c>
      <c r="F140" s="163">
        <v>5463.77</v>
      </c>
      <c r="G140" s="163">
        <v>7112</v>
      </c>
      <c r="H140" s="174">
        <v>3769.36</v>
      </c>
      <c r="I140" s="163">
        <v>5661</v>
      </c>
      <c r="J140" s="163">
        <v>3000.33</v>
      </c>
      <c r="K140" s="241"/>
      <c r="L140" s="27" t="b">
        <v>1</v>
      </c>
      <c r="M140" s="27" t="b">
        <v>1</v>
      </c>
      <c r="N140" s="27" t="b">
        <v>1</v>
      </c>
      <c r="O140" s="27" t="b">
        <v>1</v>
      </c>
      <c r="P140" s="27" t="b">
        <v>1</v>
      </c>
      <c r="Q140" s="27" t="b">
        <v>1</v>
      </c>
      <c r="R140" s="27" t="b">
        <v>1</v>
      </c>
      <c r="S140" s="27" t="b">
        <v>1</v>
      </c>
    </row>
    <row r="141" spans="1:19" x14ac:dyDescent="0.15">
      <c r="B141" s="216" t="s">
        <v>27</v>
      </c>
      <c r="C141" s="163">
        <v>16180</v>
      </c>
      <c r="D141" s="174">
        <v>8575.4</v>
      </c>
      <c r="E141" s="163">
        <v>11677</v>
      </c>
      <c r="F141" s="163">
        <v>6188.81</v>
      </c>
      <c r="G141" s="163">
        <v>8041</v>
      </c>
      <c r="H141" s="174">
        <v>4261.7300000000005</v>
      </c>
      <c r="I141" s="163">
        <v>6399</v>
      </c>
      <c r="J141" s="163">
        <v>3391.4700000000003</v>
      </c>
      <c r="K141" s="241"/>
      <c r="L141" s="27" t="b">
        <v>1</v>
      </c>
      <c r="M141" s="27" t="b">
        <v>1</v>
      </c>
      <c r="N141" s="27" t="b">
        <v>1</v>
      </c>
      <c r="O141" s="27" t="b">
        <v>1</v>
      </c>
      <c r="P141" s="27" t="b">
        <v>1</v>
      </c>
      <c r="Q141" s="27" t="b">
        <v>1</v>
      </c>
      <c r="R141" s="27" t="b">
        <v>1</v>
      </c>
      <c r="S141" s="27" t="b">
        <v>1</v>
      </c>
    </row>
    <row r="142" spans="1:19" x14ac:dyDescent="0.15">
      <c r="B142" s="216" t="s">
        <v>28</v>
      </c>
      <c r="C142" s="163">
        <v>18042</v>
      </c>
      <c r="D142" s="174">
        <v>9562.26</v>
      </c>
      <c r="E142" s="163">
        <v>13019</v>
      </c>
      <c r="F142" s="163">
        <v>6900.0700000000006</v>
      </c>
      <c r="G142" s="163">
        <v>8941</v>
      </c>
      <c r="H142" s="174">
        <v>4738.7300000000005</v>
      </c>
      <c r="I142" s="163">
        <v>7124</v>
      </c>
      <c r="J142" s="163">
        <v>3775.7200000000003</v>
      </c>
      <c r="K142" s="241"/>
      <c r="L142" s="27" t="b">
        <v>1</v>
      </c>
      <c r="M142" s="27" t="b">
        <v>1</v>
      </c>
      <c r="N142" s="27" t="b">
        <v>1</v>
      </c>
      <c r="O142" s="27" t="b">
        <v>1</v>
      </c>
      <c r="P142" s="27" t="b">
        <v>1</v>
      </c>
      <c r="Q142" s="27" t="b">
        <v>1</v>
      </c>
      <c r="R142" s="27" t="b">
        <v>1</v>
      </c>
      <c r="S142" s="27" t="b">
        <v>1</v>
      </c>
    </row>
    <row r="143" spans="1:19" x14ac:dyDescent="0.15">
      <c r="B143" s="216" t="s">
        <v>29</v>
      </c>
      <c r="C143" s="163">
        <v>20472</v>
      </c>
      <c r="D143" s="174">
        <v>10850.16</v>
      </c>
      <c r="E143" s="163">
        <v>14776</v>
      </c>
      <c r="F143" s="163">
        <v>7831.2800000000007</v>
      </c>
      <c r="G143" s="163">
        <v>10135</v>
      </c>
      <c r="H143" s="174">
        <v>5371.55</v>
      </c>
      <c r="I143" s="163">
        <v>8064</v>
      </c>
      <c r="J143" s="163">
        <v>4273.92</v>
      </c>
      <c r="K143" s="241"/>
      <c r="L143" s="27" t="b">
        <v>1</v>
      </c>
      <c r="M143" s="27" t="b">
        <v>1</v>
      </c>
      <c r="N143" s="27" t="b">
        <v>1</v>
      </c>
      <c r="O143" s="27" t="b">
        <v>1</v>
      </c>
      <c r="P143" s="27" t="b">
        <v>1</v>
      </c>
      <c r="Q143" s="27" t="b">
        <v>1</v>
      </c>
      <c r="R143" s="27" t="b">
        <v>1</v>
      </c>
      <c r="S143" s="27" t="b">
        <v>1</v>
      </c>
    </row>
    <row r="144" spans="1:19" x14ac:dyDescent="0.15">
      <c r="B144" s="216" t="s">
        <v>30</v>
      </c>
      <c r="C144" s="163">
        <v>23864</v>
      </c>
      <c r="D144" s="174">
        <v>12647.92</v>
      </c>
      <c r="E144" s="163">
        <v>17217</v>
      </c>
      <c r="F144" s="163">
        <v>9125.01</v>
      </c>
      <c r="G144" s="163">
        <v>11796</v>
      </c>
      <c r="H144" s="174">
        <v>6251.88</v>
      </c>
      <c r="I144" s="163">
        <v>9378</v>
      </c>
      <c r="J144" s="163">
        <v>4970.34</v>
      </c>
      <c r="K144" s="241"/>
      <c r="L144" s="27" t="b">
        <v>1</v>
      </c>
      <c r="M144" s="27" t="b">
        <v>1</v>
      </c>
      <c r="N144" s="27" t="b">
        <v>1</v>
      </c>
      <c r="O144" s="27" t="b">
        <v>1</v>
      </c>
      <c r="P144" s="27" t="b">
        <v>1</v>
      </c>
      <c r="Q144" s="27" t="b">
        <v>1</v>
      </c>
      <c r="R144" s="27" t="b">
        <v>1</v>
      </c>
      <c r="S144" s="27" t="b">
        <v>1</v>
      </c>
    </row>
    <row r="145" spans="1:19" x14ac:dyDescent="0.15">
      <c r="B145" s="216" t="s">
        <v>31</v>
      </c>
      <c r="C145" s="163">
        <v>26200</v>
      </c>
      <c r="D145" s="174">
        <v>13886</v>
      </c>
      <c r="E145" s="163">
        <v>18881</v>
      </c>
      <c r="F145" s="163">
        <v>10006.93</v>
      </c>
      <c r="G145" s="163">
        <v>12941</v>
      </c>
      <c r="H145" s="174">
        <v>6858.7300000000005</v>
      </c>
      <c r="I145" s="163">
        <v>10288</v>
      </c>
      <c r="J145" s="163">
        <v>5452.64</v>
      </c>
      <c r="K145" s="241"/>
      <c r="L145" s="27" t="b">
        <v>1</v>
      </c>
      <c r="M145" s="27" t="b">
        <v>1</v>
      </c>
      <c r="N145" s="27" t="b">
        <v>1</v>
      </c>
      <c r="O145" s="27" t="b">
        <v>1</v>
      </c>
      <c r="P145" s="27" t="b">
        <v>1</v>
      </c>
      <c r="Q145" s="27" t="b">
        <v>1</v>
      </c>
      <c r="R145" s="27" t="b">
        <v>1</v>
      </c>
      <c r="S145" s="27" t="b">
        <v>1</v>
      </c>
    </row>
    <row r="146" spans="1:19" x14ac:dyDescent="0.15">
      <c r="B146" s="216" t="s">
        <v>32</v>
      </c>
      <c r="C146" s="163">
        <v>31109</v>
      </c>
      <c r="D146" s="174">
        <v>16487.77</v>
      </c>
      <c r="E146" s="163">
        <v>22399</v>
      </c>
      <c r="F146" s="163">
        <v>11871.470000000001</v>
      </c>
      <c r="G146" s="163">
        <v>15335</v>
      </c>
      <c r="H146" s="174">
        <v>8127.55</v>
      </c>
      <c r="I146" s="163">
        <v>12182</v>
      </c>
      <c r="J146" s="163">
        <v>6456.46</v>
      </c>
      <c r="K146" s="241"/>
      <c r="L146" s="27" t="b">
        <v>1</v>
      </c>
      <c r="M146" s="27" t="b">
        <v>1</v>
      </c>
      <c r="N146" s="27" t="b">
        <v>1</v>
      </c>
      <c r="O146" s="27" t="b">
        <v>1</v>
      </c>
      <c r="P146" s="27" t="b">
        <v>1</v>
      </c>
      <c r="Q146" s="27" t="b">
        <v>1</v>
      </c>
      <c r="R146" s="27" t="b">
        <v>1</v>
      </c>
      <c r="S146" s="27" t="b">
        <v>1</v>
      </c>
    </row>
    <row r="147" spans="1:19" x14ac:dyDescent="0.15">
      <c r="B147" s="216" t="s">
        <v>123</v>
      </c>
      <c r="C147" s="163">
        <v>41132</v>
      </c>
      <c r="D147" s="174">
        <v>21799.960000000003</v>
      </c>
      <c r="E147" s="163">
        <v>29603</v>
      </c>
      <c r="F147" s="163">
        <v>15689.59</v>
      </c>
      <c r="G147" s="163">
        <v>20250</v>
      </c>
      <c r="H147" s="174">
        <v>10732.5</v>
      </c>
      <c r="I147" s="163">
        <v>16071</v>
      </c>
      <c r="J147" s="163">
        <v>8517.630000000001</v>
      </c>
      <c r="K147" s="241"/>
      <c r="L147" s="27" t="b">
        <v>1</v>
      </c>
      <c r="M147" s="27" t="b">
        <v>1</v>
      </c>
      <c r="N147" s="27" t="b">
        <v>1</v>
      </c>
      <c r="O147" s="27" t="b">
        <v>1</v>
      </c>
      <c r="P147" s="27" t="b">
        <v>1</v>
      </c>
      <c r="Q147" s="27" t="b">
        <v>1</v>
      </c>
      <c r="R147" s="27" t="b">
        <v>1</v>
      </c>
      <c r="S147" s="27" t="b">
        <v>1</v>
      </c>
    </row>
    <row r="148" spans="1:19" x14ac:dyDescent="0.15">
      <c r="B148" s="216" t="s">
        <v>124</v>
      </c>
      <c r="C148" s="163">
        <v>55939</v>
      </c>
      <c r="D148" s="174">
        <v>29647.670000000002</v>
      </c>
      <c r="E148" s="163">
        <v>40221</v>
      </c>
      <c r="F148" s="163">
        <v>21317.13</v>
      </c>
      <c r="G148" s="163">
        <v>27495</v>
      </c>
      <c r="H148" s="174">
        <v>14572.35</v>
      </c>
      <c r="I148" s="163">
        <v>21819</v>
      </c>
      <c r="J148" s="163">
        <v>11564.07</v>
      </c>
      <c r="K148" s="241"/>
      <c r="L148" s="27" t="b">
        <v>1</v>
      </c>
      <c r="M148" s="27" t="b">
        <v>1</v>
      </c>
      <c r="N148" s="27" t="b">
        <v>1</v>
      </c>
      <c r="O148" s="27" t="b">
        <v>1</v>
      </c>
      <c r="P148" s="27" t="b">
        <v>1</v>
      </c>
      <c r="Q148" s="27" t="b">
        <v>1</v>
      </c>
      <c r="R148" s="27" t="b">
        <v>1</v>
      </c>
      <c r="S148" s="27" t="b">
        <v>1</v>
      </c>
    </row>
    <row r="149" spans="1:19" x14ac:dyDescent="0.15">
      <c r="B149" s="216" t="s">
        <v>125</v>
      </c>
      <c r="C149" s="163">
        <v>81237</v>
      </c>
      <c r="D149" s="174">
        <v>43055.61</v>
      </c>
      <c r="E149" s="163">
        <v>58389</v>
      </c>
      <c r="F149" s="163">
        <v>30946.170000000002</v>
      </c>
      <c r="G149" s="163">
        <v>39871</v>
      </c>
      <c r="H149" s="174">
        <v>21131.63</v>
      </c>
      <c r="I149" s="163">
        <v>31623</v>
      </c>
      <c r="J149" s="163">
        <v>16760.190000000002</v>
      </c>
      <c r="K149" s="241"/>
      <c r="L149" s="27" t="b">
        <v>1</v>
      </c>
      <c r="M149" s="27" t="b">
        <v>1</v>
      </c>
      <c r="N149" s="27" t="b">
        <v>1</v>
      </c>
      <c r="O149" s="27" t="b">
        <v>1</v>
      </c>
      <c r="P149" s="27" t="b">
        <v>1</v>
      </c>
      <c r="Q149" s="27" t="b">
        <v>1</v>
      </c>
      <c r="R149" s="27" t="b">
        <v>1</v>
      </c>
      <c r="S149" s="27" t="b">
        <v>1</v>
      </c>
    </row>
    <row r="150" spans="1:19" x14ac:dyDescent="0.15">
      <c r="B150" s="216" t="s">
        <v>126</v>
      </c>
      <c r="C150" s="163">
        <v>101699</v>
      </c>
      <c r="D150" s="174">
        <v>53900.47</v>
      </c>
      <c r="E150" s="163">
        <v>73081</v>
      </c>
      <c r="F150" s="163">
        <v>38732.93</v>
      </c>
      <c r="G150" s="163">
        <v>49889</v>
      </c>
      <c r="H150" s="174">
        <v>26441.170000000002</v>
      </c>
      <c r="I150" s="163">
        <v>39548</v>
      </c>
      <c r="J150" s="163">
        <v>20960.440000000002</v>
      </c>
      <c r="K150" s="241"/>
      <c r="L150" s="27" t="b">
        <v>1</v>
      </c>
      <c r="M150" s="27" t="b">
        <v>1</v>
      </c>
      <c r="N150" s="27" t="b">
        <v>1</v>
      </c>
      <c r="O150" s="27" t="b">
        <v>1</v>
      </c>
      <c r="P150" s="27" t="b">
        <v>1</v>
      </c>
      <c r="Q150" s="27" t="b">
        <v>1</v>
      </c>
      <c r="R150" s="27" t="b">
        <v>1</v>
      </c>
      <c r="S150" s="27" t="b">
        <v>1</v>
      </c>
    </row>
    <row r="151" spans="1:19" x14ac:dyDescent="0.15">
      <c r="B151" s="216" t="s">
        <v>182</v>
      </c>
      <c r="C151" s="163">
        <v>135336</v>
      </c>
      <c r="D151" s="174">
        <v>71728.08</v>
      </c>
      <c r="E151" s="163">
        <v>97233</v>
      </c>
      <c r="F151" s="163">
        <v>51533.490000000005</v>
      </c>
      <c r="G151" s="163">
        <v>66347</v>
      </c>
      <c r="H151" s="174">
        <v>35163.910000000003</v>
      </c>
      <c r="I151" s="163">
        <v>55706</v>
      </c>
      <c r="J151" s="163">
        <v>29524.18</v>
      </c>
      <c r="K151" s="241"/>
      <c r="L151" s="27" t="b">
        <v>1</v>
      </c>
      <c r="M151" s="27" t="b">
        <v>1</v>
      </c>
      <c r="N151" s="27" t="b">
        <v>1</v>
      </c>
      <c r="O151" s="27" t="b">
        <v>1</v>
      </c>
      <c r="P151" s="27" t="b">
        <v>1</v>
      </c>
      <c r="Q151" s="27" t="b">
        <v>1</v>
      </c>
      <c r="R151" s="27" t="b">
        <v>1</v>
      </c>
      <c r="S151" s="27" t="b">
        <v>1</v>
      </c>
    </row>
    <row r="152" spans="1:19" x14ac:dyDescent="0.15">
      <c r="L152" s="27"/>
      <c r="M152" s="27"/>
      <c r="N152" s="27"/>
      <c r="O152" s="27"/>
      <c r="P152" s="27"/>
      <c r="Q152" s="27"/>
      <c r="R152" s="27"/>
      <c r="S152" s="27"/>
    </row>
    <row r="153" spans="1:19" x14ac:dyDescent="0.15">
      <c r="L153" s="27"/>
      <c r="M153" s="27"/>
      <c r="N153" s="27"/>
      <c r="O153" s="27"/>
      <c r="P153" s="27"/>
      <c r="Q153" s="27"/>
      <c r="R153" s="27"/>
      <c r="S153" s="27"/>
    </row>
    <row r="154" spans="1:19" ht="20" x14ac:dyDescent="0.2">
      <c r="A154" s="52"/>
      <c r="B154" s="89" t="s">
        <v>134</v>
      </c>
      <c r="C154" s="52"/>
      <c r="D154" s="52"/>
      <c r="E154" s="52"/>
      <c r="F154" s="52"/>
      <c r="G154" s="52"/>
      <c r="H154" s="52"/>
      <c r="I154" s="52"/>
      <c r="J154" s="52"/>
      <c r="K154" s="52"/>
      <c r="L154" s="27"/>
      <c r="M154" s="27"/>
      <c r="N154" s="27"/>
      <c r="O154" s="27"/>
      <c r="P154" s="27"/>
      <c r="Q154" s="27"/>
      <c r="R154" s="27"/>
      <c r="S154" s="27"/>
    </row>
    <row r="155" spans="1:19" x14ac:dyDescent="0.15">
      <c r="L155" s="27"/>
      <c r="M155" s="27"/>
      <c r="N155" s="27"/>
      <c r="O155" s="27"/>
      <c r="P155" s="27"/>
      <c r="Q155" s="27"/>
      <c r="R155" s="27"/>
      <c r="S155" s="27"/>
    </row>
    <row r="156" spans="1:19" x14ac:dyDescent="0.15">
      <c r="B156" s="16" t="s">
        <v>2</v>
      </c>
      <c r="C156" s="237" t="s">
        <v>170</v>
      </c>
      <c r="D156" s="238"/>
      <c r="E156" s="237" t="s">
        <v>4</v>
      </c>
      <c r="F156" s="238"/>
      <c r="G156" s="237" t="s">
        <v>7</v>
      </c>
      <c r="H156" s="238"/>
      <c r="I156" s="237" t="s">
        <v>178</v>
      </c>
      <c r="J156" s="240"/>
      <c r="K156" s="241" t="str">
        <f>K3</f>
        <v>Efective January 1, 2024 / Efectivas Enero 1,  2026</v>
      </c>
      <c r="L156" s="27"/>
      <c r="M156" s="27"/>
      <c r="N156" s="27"/>
      <c r="O156" s="27"/>
      <c r="P156" s="27"/>
      <c r="Q156" s="27"/>
      <c r="R156" s="27"/>
      <c r="S156" s="27"/>
    </row>
    <row r="157" spans="1:19" ht="28" x14ac:dyDescent="0.15">
      <c r="B157" s="99" t="s">
        <v>209</v>
      </c>
      <c r="C157" s="234" t="s">
        <v>118</v>
      </c>
      <c r="D157" s="235"/>
      <c r="E157" s="234" t="s">
        <v>11</v>
      </c>
      <c r="F157" s="235"/>
      <c r="G157" s="234" t="s">
        <v>12</v>
      </c>
      <c r="H157" s="235"/>
      <c r="I157" s="234" t="s">
        <v>13</v>
      </c>
      <c r="J157" s="236"/>
      <c r="K157" s="241"/>
      <c r="L157" s="27"/>
      <c r="M157" s="27"/>
      <c r="N157" s="27"/>
      <c r="O157" s="27"/>
      <c r="P157" s="27"/>
      <c r="Q157" s="27"/>
      <c r="R157" s="27"/>
      <c r="S157" s="27"/>
    </row>
    <row r="158" spans="1:19" ht="28" x14ac:dyDescent="0.15">
      <c r="B158" s="103" t="s">
        <v>210</v>
      </c>
      <c r="C158" s="245" t="s">
        <v>10</v>
      </c>
      <c r="D158" s="246"/>
      <c r="E158" s="245" t="s">
        <v>11</v>
      </c>
      <c r="F158" s="246"/>
      <c r="G158" s="245" t="s">
        <v>12</v>
      </c>
      <c r="H158" s="246"/>
      <c r="I158" s="245" t="s">
        <v>13</v>
      </c>
      <c r="J158" s="247"/>
      <c r="K158" s="241"/>
      <c r="L158" s="27"/>
      <c r="M158" s="27"/>
      <c r="N158" s="27"/>
      <c r="O158" s="27"/>
      <c r="P158" s="27"/>
      <c r="Q158" s="27"/>
      <c r="R158" s="27"/>
      <c r="S158" s="27"/>
    </row>
    <row r="159" spans="1:19" x14ac:dyDescent="0.15">
      <c r="B159" s="33" t="s">
        <v>16</v>
      </c>
      <c r="C159" s="34" t="s">
        <v>17</v>
      </c>
      <c r="D159" s="35" t="s">
        <v>18</v>
      </c>
      <c r="E159" s="34" t="s">
        <v>17</v>
      </c>
      <c r="F159" s="35" t="s">
        <v>18</v>
      </c>
      <c r="G159" s="34" t="s">
        <v>17</v>
      </c>
      <c r="H159" s="35" t="s">
        <v>18</v>
      </c>
      <c r="I159" s="34" t="s">
        <v>17</v>
      </c>
      <c r="J159" s="38" t="s">
        <v>18</v>
      </c>
      <c r="K159" s="241"/>
      <c r="L159" s="27"/>
      <c r="M159" s="27"/>
      <c r="N159" s="27"/>
      <c r="O159" s="27"/>
      <c r="P159" s="27"/>
      <c r="Q159" s="27"/>
      <c r="R159" s="27"/>
      <c r="S159" s="27"/>
    </row>
    <row r="160" spans="1:19" x14ac:dyDescent="0.15">
      <c r="B160" s="33" t="s">
        <v>19</v>
      </c>
      <c r="C160" s="34" t="s">
        <v>20</v>
      </c>
      <c r="D160" s="35" t="s">
        <v>21</v>
      </c>
      <c r="E160" s="34" t="s">
        <v>20</v>
      </c>
      <c r="F160" s="35" t="s">
        <v>21</v>
      </c>
      <c r="G160" s="34" t="s">
        <v>20</v>
      </c>
      <c r="H160" s="35" t="s">
        <v>21</v>
      </c>
      <c r="I160" s="34" t="s">
        <v>20</v>
      </c>
      <c r="J160" s="38" t="s">
        <v>21</v>
      </c>
      <c r="K160" s="241"/>
      <c r="L160" s="27"/>
      <c r="M160" s="27"/>
      <c r="N160" s="27"/>
      <c r="O160" s="27"/>
      <c r="P160" s="27"/>
      <c r="Q160" s="27"/>
      <c r="R160" s="27"/>
      <c r="S160" s="27"/>
    </row>
    <row r="161" spans="2:19" x14ac:dyDescent="0.15">
      <c r="B161" s="162" t="s">
        <v>22</v>
      </c>
      <c r="C161" s="163">
        <v>3926</v>
      </c>
      <c r="D161" s="163">
        <v>2080.7800000000002</v>
      </c>
      <c r="E161" s="163">
        <v>2795</v>
      </c>
      <c r="F161" s="163">
        <v>1481.3500000000001</v>
      </c>
      <c r="G161" s="163">
        <v>1909</v>
      </c>
      <c r="H161" s="163">
        <v>1011.7700000000001</v>
      </c>
      <c r="I161" s="163">
        <v>1286</v>
      </c>
      <c r="J161" s="163">
        <v>681.58</v>
      </c>
      <c r="K161" s="241"/>
      <c r="L161" s="27" t="b">
        <v>1</v>
      </c>
      <c r="M161" s="27" t="b">
        <v>1</v>
      </c>
      <c r="N161" s="27" t="b">
        <v>1</v>
      </c>
      <c r="O161" s="27" t="b">
        <v>1</v>
      </c>
      <c r="P161" s="27" t="b">
        <v>1</v>
      </c>
      <c r="Q161" s="27" t="b">
        <v>1</v>
      </c>
      <c r="R161" s="27" t="b">
        <v>1</v>
      </c>
      <c r="S161" s="27" t="b">
        <v>1</v>
      </c>
    </row>
    <row r="162" spans="2:19" x14ac:dyDescent="0.15">
      <c r="B162" s="162" t="s">
        <v>23</v>
      </c>
      <c r="C162" s="163">
        <v>6200</v>
      </c>
      <c r="D162" s="163">
        <v>3286</v>
      </c>
      <c r="E162" s="163">
        <v>4419</v>
      </c>
      <c r="F162" s="163">
        <v>2342.0700000000002</v>
      </c>
      <c r="G162" s="163">
        <v>3000</v>
      </c>
      <c r="H162" s="163">
        <v>1590</v>
      </c>
      <c r="I162" s="163">
        <v>2034</v>
      </c>
      <c r="J162" s="163">
        <v>1078.02</v>
      </c>
      <c r="K162" s="241"/>
      <c r="L162" s="27" t="b">
        <v>1</v>
      </c>
      <c r="M162" s="27" t="b">
        <v>1</v>
      </c>
      <c r="N162" s="27" t="b">
        <v>1</v>
      </c>
      <c r="O162" s="27" t="b">
        <v>1</v>
      </c>
      <c r="P162" s="27" t="b">
        <v>1</v>
      </c>
      <c r="Q162" s="27" t="b">
        <v>1</v>
      </c>
      <c r="R162" s="27" t="b">
        <v>1</v>
      </c>
      <c r="S162" s="27" t="b">
        <v>1</v>
      </c>
    </row>
    <row r="163" spans="2:19" x14ac:dyDescent="0.15">
      <c r="B163" s="162" t="s">
        <v>24</v>
      </c>
      <c r="C163" s="163">
        <v>8986</v>
      </c>
      <c r="D163" s="163">
        <v>4762.58</v>
      </c>
      <c r="E163" s="163">
        <v>6421</v>
      </c>
      <c r="F163" s="163">
        <v>3403.13</v>
      </c>
      <c r="G163" s="163">
        <v>4350</v>
      </c>
      <c r="H163" s="163">
        <v>2305.5</v>
      </c>
      <c r="I163" s="163">
        <v>2946</v>
      </c>
      <c r="J163" s="163">
        <v>1561.38</v>
      </c>
      <c r="K163" s="241"/>
      <c r="L163" s="27" t="b">
        <v>1</v>
      </c>
      <c r="M163" s="27" t="b">
        <v>1</v>
      </c>
      <c r="N163" s="27" t="b">
        <v>1</v>
      </c>
      <c r="O163" s="27" t="b">
        <v>1</v>
      </c>
      <c r="P163" s="27" t="b">
        <v>1</v>
      </c>
      <c r="Q163" s="27" t="b">
        <v>1</v>
      </c>
      <c r="R163" s="27" t="b">
        <v>1</v>
      </c>
      <c r="S163" s="27" t="b">
        <v>1</v>
      </c>
    </row>
    <row r="164" spans="2:19" x14ac:dyDescent="0.15">
      <c r="B164" s="162" t="s">
        <v>121</v>
      </c>
      <c r="C164" s="163">
        <v>9561</v>
      </c>
      <c r="D164" s="163">
        <v>5067.33</v>
      </c>
      <c r="E164" s="163">
        <v>6902</v>
      </c>
      <c r="F164" s="163">
        <v>3658.0600000000004</v>
      </c>
      <c r="G164" s="163">
        <v>4751</v>
      </c>
      <c r="H164" s="163">
        <v>2518.0300000000002</v>
      </c>
      <c r="I164" s="163">
        <v>3276</v>
      </c>
      <c r="J164" s="163">
        <v>1736.2800000000002</v>
      </c>
      <c r="K164" s="241"/>
      <c r="L164" s="27" t="b">
        <v>1</v>
      </c>
      <c r="M164" s="27" t="b">
        <v>1</v>
      </c>
      <c r="N164" s="27" t="b">
        <v>1</v>
      </c>
      <c r="O164" s="27" t="b">
        <v>1</v>
      </c>
      <c r="P164" s="27" t="b">
        <v>1</v>
      </c>
      <c r="Q164" s="27" t="b">
        <v>1</v>
      </c>
      <c r="R164" s="27" t="b">
        <v>1</v>
      </c>
      <c r="S164" s="27" t="b">
        <v>1</v>
      </c>
    </row>
    <row r="165" spans="2:19" x14ac:dyDescent="0.15">
      <c r="B165" s="162" t="s">
        <v>122</v>
      </c>
      <c r="C165" s="163">
        <v>10964</v>
      </c>
      <c r="D165" s="163">
        <v>5810.92</v>
      </c>
      <c r="E165" s="163">
        <v>7895</v>
      </c>
      <c r="F165" s="163">
        <v>4184.3500000000004</v>
      </c>
      <c r="G165" s="163">
        <v>5434</v>
      </c>
      <c r="H165" s="163">
        <v>2880.02</v>
      </c>
      <c r="I165" s="163">
        <v>3729</v>
      </c>
      <c r="J165" s="163">
        <v>1976.3700000000001</v>
      </c>
      <c r="K165" s="241"/>
      <c r="L165" s="27" t="b">
        <v>1</v>
      </c>
      <c r="M165" s="27" t="b">
        <v>1</v>
      </c>
      <c r="N165" s="27" t="b">
        <v>1</v>
      </c>
      <c r="O165" s="27" t="b">
        <v>1</v>
      </c>
      <c r="P165" s="27" t="b">
        <v>1</v>
      </c>
      <c r="Q165" s="27" t="b">
        <v>1</v>
      </c>
      <c r="R165" s="27" t="b">
        <v>1</v>
      </c>
      <c r="S165" s="27" t="b">
        <v>1</v>
      </c>
    </row>
    <row r="166" spans="2:19" x14ac:dyDescent="0.15">
      <c r="B166" s="162" t="s">
        <v>27</v>
      </c>
      <c r="C166" s="163">
        <v>12446</v>
      </c>
      <c r="D166" s="163">
        <v>6596.38</v>
      </c>
      <c r="E166" s="163">
        <v>8964</v>
      </c>
      <c r="F166" s="163">
        <v>4750.92</v>
      </c>
      <c r="G166" s="163">
        <v>6149</v>
      </c>
      <c r="H166" s="163">
        <v>3258.9700000000003</v>
      </c>
      <c r="I166" s="163">
        <v>4223</v>
      </c>
      <c r="J166" s="163">
        <v>2238.19</v>
      </c>
      <c r="K166" s="241"/>
      <c r="L166" s="27" t="b">
        <v>1</v>
      </c>
      <c r="M166" s="27" t="b">
        <v>1</v>
      </c>
      <c r="N166" s="27" t="b">
        <v>1</v>
      </c>
      <c r="O166" s="27" t="b">
        <v>1</v>
      </c>
      <c r="P166" s="27" t="b">
        <v>1</v>
      </c>
      <c r="Q166" s="27" t="b">
        <v>1</v>
      </c>
      <c r="R166" s="27" t="b">
        <v>1</v>
      </c>
      <c r="S166" s="27" t="b">
        <v>1</v>
      </c>
    </row>
    <row r="167" spans="2:19" x14ac:dyDescent="0.15">
      <c r="B167" s="162" t="s">
        <v>28</v>
      </c>
      <c r="C167" s="163">
        <v>13837</v>
      </c>
      <c r="D167" s="163">
        <v>7333.6100000000006</v>
      </c>
      <c r="E167" s="163">
        <v>9956</v>
      </c>
      <c r="F167" s="163">
        <v>5276.68</v>
      </c>
      <c r="G167" s="163">
        <v>6830</v>
      </c>
      <c r="H167" s="163">
        <v>3619.9</v>
      </c>
      <c r="I167" s="163">
        <v>4683</v>
      </c>
      <c r="J167" s="163">
        <v>2481.9900000000002</v>
      </c>
      <c r="K167" s="241"/>
      <c r="L167" s="27" t="b">
        <v>1</v>
      </c>
      <c r="M167" s="27" t="b">
        <v>1</v>
      </c>
      <c r="N167" s="27" t="b">
        <v>1</v>
      </c>
      <c r="O167" s="27" t="b">
        <v>1</v>
      </c>
      <c r="P167" s="27" t="b">
        <v>1</v>
      </c>
      <c r="Q167" s="27" t="b">
        <v>1</v>
      </c>
      <c r="R167" s="27" t="b">
        <v>1</v>
      </c>
      <c r="S167" s="27" t="b">
        <v>1</v>
      </c>
    </row>
    <row r="168" spans="2:19" x14ac:dyDescent="0.15">
      <c r="B168" s="162" t="s">
        <v>29</v>
      </c>
      <c r="C168" s="163">
        <v>15692</v>
      </c>
      <c r="D168" s="163">
        <v>8316.76</v>
      </c>
      <c r="E168" s="163">
        <v>11288</v>
      </c>
      <c r="F168" s="163">
        <v>5982.64</v>
      </c>
      <c r="G168" s="163">
        <v>7725</v>
      </c>
      <c r="H168" s="163">
        <v>4094.25</v>
      </c>
      <c r="I168" s="163">
        <v>5293</v>
      </c>
      <c r="J168" s="163">
        <v>2805.29</v>
      </c>
      <c r="K168" s="241"/>
      <c r="L168" s="27" t="b">
        <v>1</v>
      </c>
      <c r="M168" s="27" t="b">
        <v>1</v>
      </c>
      <c r="N168" s="27" t="b">
        <v>1</v>
      </c>
      <c r="O168" s="27" t="b">
        <v>1</v>
      </c>
      <c r="P168" s="27" t="b">
        <v>1</v>
      </c>
      <c r="Q168" s="27" t="b">
        <v>1</v>
      </c>
      <c r="R168" s="27" t="b">
        <v>1</v>
      </c>
      <c r="S168" s="27" t="b">
        <v>1</v>
      </c>
    </row>
    <row r="169" spans="2:19" x14ac:dyDescent="0.15">
      <c r="B169" s="162" t="s">
        <v>30</v>
      </c>
      <c r="C169" s="163">
        <v>18311</v>
      </c>
      <c r="D169" s="163">
        <v>9704.83</v>
      </c>
      <c r="E169" s="163">
        <v>13152</v>
      </c>
      <c r="F169" s="163">
        <v>6970.56</v>
      </c>
      <c r="G169" s="163">
        <v>8991</v>
      </c>
      <c r="H169" s="163">
        <v>4765.2300000000005</v>
      </c>
      <c r="I169" s="163">
        <v>6145</v>
      </c>
      <c r="J169" s="163">
        <v>3256.8500000000004</v>
      </c>
      <c r="K169" s="241"/>
      <c r="L169" s="27" t="b">
        <v>1</v>
      </c>
      <c r="M169" s="27" t="b">
        <v>1</v>
      </c>
      <c r="N169" s="27" t="b">
        <v>1</v>
      </c>
      <c r="O169" s="27" t="b">
        <v>1</v>
      </c>
      <c r="P169" s="27" t="b">
        <v>1</v>
      </c>
      <c r="Q169" s="27" t="b">
        <v>1</v>
      </c>
      <c r="R169" s="27" t="b">
        <v>1</v>
      </c>
      <c r="S169" s="27" t="b">
        <v>1</v>
      </c>
    </row>
    <row r="170" spans="2:19" x14ac:dyDescent="0.15">
      <c r="B170" s="162" t="s">
        <v>31</v>
      </c>
      <c r="C170" s="163">
        <v>20096</v>
      </c>
      <c r="D170" s="163">
        <v>10650.880000000001</v>
      </c>
      <c r="E170" s="163">
        <v>14427</v>
      </c>
      <c r="F170" s="163">
        <v>7646.31</v>
      </c>
      <c r="G170" s="163">
        <v>9848</v>
      </c>
      <c r="H170" s="163">
        <v>5219.4400000000005</v>
      </c>
      <c r="I170" s="163">
        <v>6729</v>
      </c>
      <c r="J170" s="163">
        <v>3566.3700000000003</v>
      </c>
      <c r="K170" s="241"/>
      <c r="L170" s="27" t="b">
        <v>1</v>
      </c>
      <c r="M170" s="27" t="b">
        <v>1</v>
      </c>
      <c r="N170" s="27" t="b">
        <v>1</v>
      </c>
      <c r="O170" s="27" t="b">
        <v>1</v>
      </c>
      <c r="P170" s="27" t="b">
        <v>1</v>
      </c>
      <c r="Q170" s="27" t="b">
        <v>1</v>
      </c>
      <c r="R170" s="27" t="b">
        <v>1</v>
      </c>
      <c r="S170" s="27" t="b">
        <v>1</v>
      </c>
    </row>
    <row r="171" spans="2:19" x14ac:dyDescent="0.15">
      <c r="B171" s="162" t="s">
        <v>32</v>
      </c>
      <c r="C171" s="163">
        <v>23852</v>
      </c>
      <c r="D171" s="163">
        <v>12641.560000000001</v>
      </c>
      <c r="E171" s="163">
        <v>17103</v>
      </c>
      <c r="F171" s="163">
        <v>9064.59</v>
      </c>
      <c r="G171" s="163">
        <v>11673</v>
      </c>
      <c r="H171" s="163">
        <v>6186.6900000000005</v>
      </c>
      <c r="I171" s="163">
        <v>7952</v>
      </c>
      <c r="J171" s="163">
        <v>4214.5600000000004</v>
      </c>
      <c r="K171" s="241"/>
      <c r="L171" s="27" t="b">
        <v>1</v>
      </c>
      <c r="M171" s="27" t="b">
        <v>1</v>
      </c>
      <c r="N171" s="27" t="b">
        <v>1</v>
      </c>
      <c r="O171" s="27" t="b">
        <v>1</v>
      </c>
      <c r="P171" s="27" t="b">
        <v>1</v>
      </c>
      <c r="Q171" s="27" t="b">
        <v>1</v>
      </c>
      <c r="R171" s="27" t="b">
        <v>1</v>
      </c>
      <c r="S171" s="27" t="b">
        <v>1</v>
      </c>
    </row>
    <row r="172" spans="2:19" x14ac:dyDescent="0.15">
      <c r="B172" s="162" t="s">
        <v>123</v>
      </c>
      <c r="C172" s="163">
        <v>31788</v>
      </c>
      <c r="D172" s="163">
        <v>16847.64</v>
      </c>
      <c r="E172" s="163">
        <v>22771</v>
      </c>
      <c r="F172" s="163">
        <v>12068.630000000001</v>
      </c>
      <c r="G172" s="163">
        <v>15501</v>
      </c>
      <c r="H172" s="163">
        <v>8215.5300000000007</v>
      </c>
      <c r="I172" s="163">
        <v>10507</v>
      </c>
      <c r="J172" s="163">
        <v>5568.71</v>
      </c>
      <c r="K172" s="241"/>
      <c r="L172" s="27" t="b">
        <v>1</v>
      </c>
      <c r="M172" s="27" t="b">
        <v>1</v>
      </c>
      <c r="N172" s="27" t="b">
        <v>1</v>
      </c>
      <c r="O172" s="27" t="b">
        <v>1</v>
      </c>
      <c r="P172" s="27" t="b">
        <v>1</v>
      </c>
      <c r="Q172" s="27" t="b">
        <v>1</v>
      </c>
      <c r="R172" s="27" t="b">
        <v>1</v>
      </c>
      <c r="S172" s="27" t="b">
        <v>1</v>
      </c>
    </row>
    <row r="173" spans="2:19" x14ac:dyDescent="0.15">
      <c r="B173" s="162" t="s">
        <v>124</v>
      </c>
      <c r="C173" s="163">
        <v>42969</v>
      </c>
      <c r="D173" s="163">
        <v>22773.57</v>
      </c>
      <c r="E173" s="163">
        <v>30763</v>
      </c>
      <c r="F173" s="163">
        <v>16304.390000000001</v>
      </c>
      <c r="G173" s="163">
        <v>20920</v>
      </c>
      <c r="H173" s="163">
        <v>11087.6</v>
      </c>
      <c r="I173" s="163">
        <v>14142</v>
      </c>
      <c r="J173" s="163">
        <v>7495.26</v>
      </c>
      <c r="K173" s="241"/>
      <c r="L173" s="27" t="b">
        <v>1</v>
      </c>
      <c r="M173" s="27" t="b">
        <v>1</v>
      </c>
      <c r="N173" s="27" t="b">
        <v>1</v>
      </c>
      <c r="O173" s="27" t="b">
        <v>1</v>
      </c>
      <c r="P173" s="27" t="b">
        <v>1</v>
      </c>
      <c r="Q173" s="27" t="b">
        <v>1</v>
      </c>
      <c r="R173" s="27" t="b">
        <v>1</v>
      </c>
      <c r="S173" s="27" t="b">
        <v>1</v>
      </c>
    </row>
    <row r="174" spans="2:19" x14ac:dyDescent="0.15">
      <c r="B174" s="162" t="s">
        <v>125</v>
      </c>
      <c r="C174" s="163">
        <v>62445</v>
      </c>
      <c r="D174" s="163">
        <v>33095.85</v>
      </c>
      <c r="E174" s="163">
        <v>44668</v>
      </c>
      <c r="F174" s="163">
        <v>23674.04</v>
      </c>
      <c r="G174" s="163">
        <v>30351</v>
      </c>
      <c r="H174" s="163">
        <v>16086.03</v>
      </c>
      <c r="I174" s="163">
        <v>20443</v>
      </c>
      <c r="J174" s="163">
        <v>10834.79</v>
      </c>
      <c r="K174" s="241"/>
      <c r="L174" s="27" t="b">
        <v>1</v>
      </c>
      <c r="M174" s="27" t="b">
        <v>1</v>
      </c>
      <c r="N174" s="27" t="b">
        <v>1</v>
      </c>
      <c r="O174" s="27" t="b">
        <v>1</v>
      </c>
      <c r="P174" s="27" t="b">
        <v>1</v>
      </c>
      <c r="Q174" s="27" t="b">
        <v>1</v>
      </c>
      <c r="R174" s="27" t="b">
        <v>1</v>
      </c>
      <c r="S174" s="27" t="b">
        <v>1</v>
      </c>
    </row>
    <row r="175" spans="2:19" x14ac:dyDescent="0.15">
      <c r="B175" s="162" t="s">
        <v>126</v>
      </c>
      <c r="C175" s="163">
        <v>78162</v>
      </c>
      <c r="D175" s="163">
        <v>41425.86</v>
      </c>
      <c r="E175" s="163">
        <v>55897</v>
      </c>
      <c r="F175" s="163">
        <v>29625.41</v>
      </c>
      <c r="G175" s="163">
        <v>37937</v>
      </c>
      <c r="H175" s="163">
        <v>20106.61</v>
      </c>
      <c r="I175" s="163">
        <v>25543</v>
      </c>
      <c r="J175" s="163">
        <v>13537.79</v>
      </c>
      <c r="K175" s="241"/>
      <c r="L175" s="27" t="b">
        <v>1</v>
      </c>
      <c r="M175" s="27" t="b">
        <v>1</v>
      </c>
      <c r="N175" s="27" t="b">
        <v>1</v>
      </c>
      <c r="O175" s="27" t="b">
        <v>1</v>
      </c>
      <c r="P175" s="27" t="b">
        <v>1</v>
      </c>
      <c r="Q175" s="27" t="b">
        <v>1</v>
      </c>
      <c r="R175" s="27" t="b">
        <v>1</v>
      </c>
      <c r="S175" s="27" t="b">
        <v>1</v>
      </c>
    </row>
    <row r="176" spans="2:19" x14ac:dyDescent="0.15">
      <c r="B176" s="162" t="s">
        <v>107</v>
      </c>
      <c r="C176" s="163">
        <v>103954</v>
      </c>
      <c r="D176" s="163">
        <v>55095.62</v>
      </c>
      <c r="E176" s="163">
        <v>74335</v>
      </c>
      <c r="F176" s="163">
        <v>39397.550000000003</v>
      </c>
      <c r="G176" s="163">
        <v>50436</v>
      </c>
      <c r="H176" s="163">
        <v>26731.08</v>
      </c>
      <c r="I176" s="163">
        <v>33591</v>
      </c>
      <c r="J176" s="163">
        <v>17803.23</v>
      </c>
      <c r="K176" s="241"/>
      <c r="L176" s="27" t="b">
        <v>1</v>
      </c>
      <c r="M176" s="27" t="b">
        <v>1</v>
      </c>
      <c r="N176" s="27" t="b">
        <v>1</v>
      </c>
      <c r="O176" s="27" t="b">
        <v>1</v>
      </c>
      <c r="P176" s="27" t="b">
        <v>1</v>
      </c>
      <c r="Q176" s="27" t="b">
        <v>1</v>
      </c>
      <c r="R176" s="27" t="b">
        <v>1</v>
      </c>
      <c r="S176" s="27" t="b">
        <v>1</v>
      </c>
    </row>
    <row r="179" spans="1:23" ht="20" x14ac:dyDescent="0.2">
      <c r="A179" s="53"/>
      <c r="B179" s="80" t="s">
        <v>135</v>
      </c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</row>
    <row r="181" spans="1:23" x14ac:dyDescent="0.15">
      <c r="B181" s="16" t="s">
        <v>2</v>
      </c>
      <c r="C181" s="237" t="s">
        <v>170</v>
      </c>
      <c r="D181" s="238"/>
      <c r="E181" s="237" t="s">
        <v>4</v>
      </c>
      <c r="F181" s="238"/>
      <c r="G181" s="237" t="s">
        <v>7</v>
      </c>
      <c r="H181" s="238"/>
      <c r="I181" s="237" t="s">
        <v>178</v>
      </c>
      <c r="J181" s="238"/>
      <c r="K181" s="237" t="s">
        <v>183</v>
      </c>
      <c r="L181" s="240"/>
      <c r="M181" s="241" t="str">
        <f>K3</f>
        <v>Efective January 1, 2024 / Efectivas Enero 1,  2026</v>
      </c>
    </row>
    <row r="182" spans="1:23" ht="28" x14ac:dyDescent="0.15">
      <c r="B182" s="99" t="s">
        <v>209</v>
      </c>
      <c r="C182" s="234" t="s">
        <v>118</v>
      </c>
      <c r="D182" s="235"/>
      <c r="E182" s="234" t="s">
        <v>11</v>
      </c>
      <c r="F182" s="235"/>
      <c r="G182" s="234" t="s">
        <v>12</v>
      </c>
      <c r="H182" s="235"/>
      <c r="I182" s="234" t="s">
        <v>13</v>
      </c>
      <c r="J182" s="235"/>
      <c r="K182" s="234" t="s">
        <v>14</v>
      </c>
      <c r="L182" s="236"/>
      <c r="M182" s="241"/>
    </row>
    <row r="183" spans="1:23" ht="28" x14ac:dyDescent="0.15">
      <c r="B183" s="103" t="s">
        <v>210</v>
      </c>
      <c r="C183" s="245" t="s">
        <v>10</v>
      </c>
      <c r="D183" s="246"/>
      <c r="E183" s="245" t="s">
        <v>11</v>
      </c>
      <c r="F183" s="246"/>
      <c r="G183" s="245" t="s">
        <v>12</v>
      </c>
      <c r="H183" s="246"/>
      <c r="I183" s="245" t="s">
        <v>13</v>
      </c>
      <c r="J183" s="246"/>
      <c r="K183" s="245" t="s">
        <v>14</v>
      </c>
      <c r="L183" s="247"/>
      <c r="M183" s="241"/>
    </row>
    <row r="184" spans="1:23" x14ac:dyDescent="0.15">
      <c r="B184" s="33" t="s">
        <v>16</v>
      </c>
      <c r="C184" s="34" t="s">
        <v>17</v>
      </c>
      <c r="D184" s="35" t="s">
        <v>18</v>
      </c>
      <c r="E184" s="34" t="s">
        <v>17</v>
      </c>
      <c r="F184" s="35" t="s">
        <v>18</v>
      </c>
      <c r="G184" s="34" t="s">
        <v>17</v>
      </c>
      <c r="H184" s="35" t="s">
        <v>18</v>
      </c>
      <c r="I184" s="34" t="s">
        <v>17</v>
      </c>
      <c r="J184" s="35" t="s">
        <v>18</v>
      </c>
      <c r="K184" s="34" t="s">
        <v>17</v>
      </c>
      <c r="L184" s="38" t="s">
        <v>18</v>
      </c>
      <c r="M184" s="241"/>
    </row>
    <row r="185" spans="1:23" x14ac:dyDescent="0.15">
      <c r="B185" s="33" t="s">
        <v>19</v>
      </c>
      <c r="C185" s="34" t="s">
        <v>20</v>
      </c>
      <c r="D185" s="35" t="s">
        <v>21</v>
      </c>
      <c r="E185" s="34" t="s">
        <v>20</v>
      </c>
      <c r="F185" s="35" t="s">
        <v>21</v>
      </c>
      <c r="G185" s="34" t="s">
        <v>20</v>
      </c>
      <c r="H185" s="35" t="s">
        <v>21</v>
      </c>
      <c r="I185" s="34" t="s">
        <v>20</v>
      </c>
      <c r="J185" s="35" t="s">
        <v>21</v>
      </c>
      <c r="K185" s="34" t="s">
        <v>20</v>
      </c>
      <c r="L185" s="38" t="s">
        <v>21</v>
      </c>
      <c r="M185" s="241"/>
    </row>
    <row r="186" spans="1:23" x14ac:dyDescent="0.15">
      <c r="B186" s="162" t="s">
        <v>22</v>
      </c>
      <c r="C186" s="163">
        <v>3084</v>
      </c>
      <c r="D186" s="163">
        <v>1634.52</v>
      </c>
      <c r="E186" s="163">
        <v>2232</v>
      </c>
      <c r="F186" s="163">
        <v>1182.96</v>
      </c>
      <c r="G186" s="163">
        <v>1558</v>
      </c>
      <c r="H186" s="163">
        <v>825.74</v>
      </c>
      <c r="I186" s="163">
        <v>1224</v>
      </c>
      <c r="J186" s="163">
        <v>648.72</v>
      </c>
      <c r="K186" s="163">
        <v>931</v>
      </c>
      <c r="L186" s="163">
        <v>493.43</v>
      </c>
      <c r="M186" s="241"/>
      <c r="N186" s="27" t="b">
        <v>1</v>
      </c>
      <c r="O186" s="27" t="b">
        <v>1</v>
      </c>
      <c r="P186" s="27" t="b">
        <v>1</v>
      </c>
      <c r="Q186" s="27" t="b">
        <v>1</v>
      </c>
      <c r="R186" s="27" t="b">
        <v>1</v>
      </c>
      <c r="S186" s="27" t="b">
        <v>1</v>
      </c>
      <c r="T186" s="27" t="b">
        <v>1</v>
      </c>
      <c r="U186" s="27" t="b">
        <v>1</v>
      </c>
      <c r="V186" s="27" t="b">
        <v>1</v>
      </c>
      <c r="W186" s="27" t="b">
        <v>1</v>
      </c>
    </row>
    <row r="187" spans="1:23" x14ac:dyDescent="0.15">
      <c r="B187" s="162" t="s">
        <v>23</v>
      </c>
      <c r="C187" s="163">
        <v>4872</v>
      </c>
      <c r="D187" s="163">
        <v>2582.1600000000003</v>
      </c>
      <c r="E187" s="163">
        <v>3534</v>
      </c>
      <c r="F187" s="163">
        <v>1873.02</v>
      </c>
      <c r="G187" s="163">
        <v>2457</v>
      </c>
      <c r="H187" s="163">
        <v>1302.21</v>
      </c>
      <c r="I187" s="163">
        <v>1950</v>
      </c>
      <c r="J187" s="163">
        <v>1033.5</v>
      </c>
      <c r="K187" s="163">
        <v>1468</v>
      </c>
      <c r="L187" s="163">
        <v>778.04000000000008</v>
      </c>
      <c r="M187" s="241"/>
      <c r="N187" s="27" t="b">
        <v>1</v>
      </c>
      <c r="O187" s="27" t="b">
        <v>1</v>
      </c>
      <c r="P187" s="27" t="b">
        <v>1</v>
      </c>
      <c r="Q187" s="27" t="b">
        <v>1</v>
      </c>
      <c r="R187" s="27" t="b">
        <v>1</v>
      </c>
      <c r="S187" s="27" t="b">
        <v>1</v>
      </c>
      <c r="T187" s="27" t="b">
        <v>1</v>
      </c>
      <c r="U187" s="27" t="b">
        <v>1</v>
      </c>
      <c r="V187" s="27" t="b">
        <v>1</v>
      </c>
      <c r="W187" s="27" t="b">
        <v>1</v>
      </c>
    </row>
    <row r="188" spans="1:23" x14ac:dyDescent="0.15">
      <c r="B188" s="162" t="s">
        <v>24</v>
      </c>
      <c r="C188" s="163">
        <v>7069</v>
      </c>
      <c r="D188" s="163">
        <v>3746.57</v>
      </c>
      <c r="E188" s="163">
        <v>5114</v>
      </c>
      <c r="F188" s="163">
        <v>2710.42</v>
      </c>
      <c r="G188" s="163">
        <v>3568</v>
      </c>
      <c r="H188" s="163">
        <v>1891.0400000000002</v>
      </c>
      <c r="I188" s="163">
        <v>2825</v>
      </c>
      <c r="J188" s="163">
        <v>1497.25</v>
      </c>
      <c r="K188" s="163">
        <v>2112</v>
      </c>
      <c r="L188" s="163">
        <v>1119.3600000000001</v>
      </c>
      <c r="M188" s="241"/>
      <c r="N188" s="27" t="b">
        <v>1</v>
      </c>
      <c r="O188" s="27" t="b">
        <v>1</v>
      </c>
      <c r="P188" s="27" t="b">
        <v>1</v>
      </c>
      <c r="Q188" s="27" t="b">
        <v>1</v>
      </c>
      <c r="R188" s="27" t="b">
        <v>1</v>
      </c>
      <c r="S188" s="27" t="b">
        <v>1</v>
      </c>
      <c r="T188" s="27" t="b">
        <v>1</v>
      </c>
      <c r="U188" s="27" t="b">
        <v>1</v>
      </c>
      <c r="V188" s="27" t="b">
        <v>1</v>
      </c>
      <c r="W188" s="27" t="b">
        <v>1</v>
      </c>
    </row>
    <row r="189" spans="1:23" x14ac:dyDescent="0.15">
      <c r="B189" s="162" t="s">
        <v>121</v>
      </c>
      <c r="C189" s="163">
        <v>7552</v>
      </c>
      <c r="D189" s="163">
        <v>4002.5600000000004</v>
      </c>
      <c r="E189" s="163">
        <v>5535</v>
      </c>
      <c r="F189" s="163">
        <v>2933.55</v>
      </c>
      <c r="G189" s="163">
        <v>3929</v>
      </c>
      <c r="H189" s="163">
        <v>2082.37</v>
      </c>
      <c r="I189" s="163">
        <v>3141</v>
      </c>
      <c r="J189" s="163">
        <v>1664.73</v>
      </c>
      <c r="K189" s="163">
        <v>2414</v>
      </c>
      <c r="L189" s="163">
        <v>1279.42</v>
      </c>
      <c r="M189" s="241"/>
      <c r="N189" s="27" t="b">
        <v>1</v>
      </c>
      <c r="O189" s="27" t="b">
        <v>1</v>
      </c>
      <c r="P189" s="27" t="b">
        <v>1</v>
      </c>
      <c r="Q189" s="27" t="b">
        <v>1</v>
      </c>
      <c r="R189" s="27" t="b">
        <v>1</v>
      </c>
      <c r="S189" s="27" t="b">
        <v>1</v>
      </c>
      <c r="T189" s="27" t="b">
        <v>1</v>
      </c>
      <c r="U189" s="27" t="b">
        <v>1</v>
      </c>
      <c r="V189" s="27" t="b">
        <v>1</v>
      </c>
      <c r="W189" s="27" t="b">
        <v>1</v>
      </c>
    </row>
    <row r="190" spans="1:23" x14ac:dyDescent="0.15">
      <c r="B190" s="162" t="s">
        <v>122</v>
      </c>
      <c r="C190" s="163">
        <v>8666</v>
      </c>
      <c r="D190" s="163">
        <v>4592.9800000000005</v>
      </c>
      <c r="E190" s="163">
        <v>6334</v>
      </c>
      <c r="F190" s="163">
        <v>3357.02</v>
      </c>
      <c r="G190" s="163">
        <v>4489</v>
      </c>
      <c r="H190" s="163">
        <v>2379.17</v>
      </c>
      <c r="I190" s="163">
        <v>3587</v>
      </c>
      <c r="J190" s="163">
        <v>1901.1100000000001</v>
      </c>
      <c r="K190" s="163">
        <v>2736</v>
      </c>
      <c r="L190" s="163">
        <v>1450.0800000000002</v>
      </c>
      <c r="M190" s="241"/>
      <c r="N190" s="27" t="b">
        <v>1</v>
      </c>
      <c r="O190" s="27" t="b">
        <v>1</v>
      </c>
      <c r="P190" s="27" t="b">
        <v>1</v>
      </c>
      <c r="Q190" s="27" t="b">
        <v>1</v>
      </c>
      <c r="R190" s="27" t="b">
        <v>1</v>
      </c>
      <c r="S190" s="27" t="b">
        <v>1</v>
      </c>
      <c r="T190" s="27" t="b">
        <v>1</v>
      </c>
      <c r="U190" s="27" t="b">
        <v>1</v>
      </c>
      <c r="V190" s="27" t="b">
        <v>1</v>
      </c>
      <c r="W190" s="27" t="b">
        <v>1</v>
      </c>
    </row>
    <row r="191" spans="1:23" x14ac:dyDescent="0.15">
      <c r="B191" s="162" t="s">
        <v>27</v>
      </c>
      <c r="C191" s="163">
        <v>9820</v>
      </c>
      <c r="D191" s="163">
        <v>5204.6000000000004</v>
      </c>
      <c r="E191" s="163">
        <v>7174</v>
      </c>
      <c r="F191" s="163">
        <v>3802.2200000000003</v>
      </c>
      <c r="G191" s="163">
        <v>5072</v>
      </c>
      <c r="H191" s="163">
        <v>2688.1600000000003</v>
      </c>
      <c r="I191" s="163">
        <v>4034</v>
      </c>
      <c r="J191" s="163">
        <v>2138.02</v>
      </c>
      <c r="K191" s="163">
        <v>3087</v>
      </c>
      <c r="L191" s="163">
        <v>1636.1100000000001</v>
      </c>
      <c r="M191" s="241"/>
      <c r="N191" s="27" t="b">
        <v>1</v>
      </c>
      <c r="O191" s="27" t="b">
        <v>1</v>
      </c>
      <c r="P191" s="27" t="b">
        <v>1</v>
      </c>
      <c r="Q191" s="27" t="b">
        <v>1</v>
      </c>
      <c r="R191" s="27" t="b">
        <v>1</v>
      </c>
      <c r="S191" s="27" t="b">
        <v>1</v>
      </c>
      <c r="T191" s="27" t="b">
        <v>1</v>
      </c>
      <c r="U191" s="27" t="b">
        <v>1</v>
      </c>
      <c r="V191" s="27" t="b">
        <v>1</v>
      </c>
      <c r="W191" s="27" t="b">
        <v>1</v>
      </c>
    </row>
    <row r="192" spans="1:23" x14ac:dyDescent="0.15">
      <c r="B192" s="162" t="s">
        <v>28</v>
      </c>
      <c r="C192" s="163">
        <v>10933</v>
      </c>
      <c r="D192" s="163">
        <v>5794.4900000000007</v>
      </c>
      <c r="E192" s="163">
        <v>7970</v>
      </c>
      <c r="F192" s="163">
        <v>4224.1000000000004</v>
      </c>
      <c r="G192" s="163">
        <v>5620</v>
      </c>
      <c r="H192" s="163">
        <v>2978.6000000000004</v>
      </c>
      <c r="I192" s="163">
        <v>4484</v>
      </c>
      <c r="J192" s="163">
        <v>2376.52</v>
      </c>
      <c r="K192" s="163">
        <v>3421</v>
      </c>
      <c r="L192" s="163">
        <v>1813.13</v>
      </c>
      <c r="M192" s="241"/>
      <c r="N192" s="27" t="b">
        <v>1</v>
      </c>
      <c r="O192" s="27" t="b">
        <v>1</v>
      </c>
      <c r="P192" s="27" t="b">
        <v>1</v>
      </c>
      <c r="Q192" s="27" t="b">
        <v>1</v>
      </c>
      <c r="R192" s="27" t="b">
        <v>1</v>
      </c>
      <c r="S192" s="27" t="b">
        <v>1</v>
      </c>
      <c r="T192" s="27" t="b">
        <v>1</v>
      </c>
      <c r="U192" s="27" t="b">
        <v>1</v>
      </c>
      <c r="V192" s="27" t="b">
        <v>1</v>
      </c>
      <c r="W192" s="27" t="b">
        <v>1</v>
      </c>
    </row>
    <row r="193" spans="1:23" x14ac:dyDescent="0.15">
      <c r="B193" s="162" t="s">
        <v>29</v>
      </c>
      <c r="C193" s="163">
        <v>12390</v>
      </c>
      <c r="D193" s="163">
        <v>6566.7000000000007</v>
      </c>
      <c r="E193" s="163">
        <v>9017</v>
      </c>
      <c r="F193" s="163">
        <v>4779.01</v>
      </c>
      <c r="G193" s="163">
        <v>6372</v>
      </c>
      <c r="H193" s="163">
        <v>3377.1600000000003</v>
      </c>
      <c r="I193" s="163">
        <v>5073</v>
      </c>
      <c r="J193" s="163">
        <v>2688.69</v>
      </c>
      <c r="K193" s="163">
        <v>3848</v>
      </c>
      <c r="L193" s="163">
        <v>2039.44</v>
      </c>
      <c r="M193" s="241"/>
      <c r="N193" s="27" t="b">
        <v>1</v>
      </c>
      <c r="O193" s="27" t="b">
        <v>1</v>
      </c>
      <c r="P193" s="27" t="b">
        <v>1</v>
      </c>
      <c r="Q193" s="27" t="b">
        <v>1</v>
      </c>
      <c r="R193" s="27" t="b">
        <v>1</v>
      </c>
      <c r="S193" s="27" t="b">
        <v>1</v>
      </c>
      <c r="T193" s="27" t="b">
        <v>1</v>
      </c>
      <c r="U193" s="27" t="b">
        <v>1</v>
      </c>
      <c r="V193" s="27" t="b">
        <v>1</v>
      </c>
      <c r="W193" s="27" t="b">
        <v>1</v>
      </c>
    </row>
    <row r="194" spans="1:23" x14ac:dyDescent="0.15">
      <c r="B194" s="162" t="s">
        <v>30</v>
      </c>
      <c r="C194" s="163">
        <v>14438</v>
      </c>
      <c r="D194" s="163">
        <v>7652.14</v>
      </c>
      <c r="E194" s="163">
        <v>10506</v>
      </c>
      <c r="F194" s="163">
        <v>5568.18</v>
      </c>
      <c r="G194" s="163">
        <v>7394</v>
      </c>
      <c r="H194" s="163">
        <v>3918.82</v>
      </c>
      <c r="I194" s="163">
        <v>5894</v>
      </c>
      <c r="J194" s="163">
        <v>3123.82</v>
      </c>
      <c r="K194" s="163">
        <v>4465</v>
      </c>
      <c r="L194" s="163">
        <v>2366.4500000000003</v>
      </c>
      <c r="M194" s="241"/>
      <c r="N194" s="27" t="b">
        <v>1</v>
      </c>
      <c r="O194" s="27" t="b">
        <v>1</v>
      </c>
      <c r="P194" s="27" t="b">
        <v>1</v>
      </c>
      <c r="Q194" s="27" t="b">
        <v>1</v>
      </c>
      <c r="R194" s="27" t="b">
        <v>1</v>
      </c>
      <c r="S194" s="27" t="b">
        <v>1</v>
      </c>
      <c r="T194" s="27" t="b">
        <v>1</v>
      </c>
      <c r="U194" s="27" t="b">
        <v>1</v>
      </c>
      <c r="V194" s="27" t="b">
        <v>1</v>
      </c>
      <c r="W194" s="27" t="b">
        <v>1</v>
      </c>
    </row>
    <row r="195" spans="1:23" x14ac:dyDescent="0.15">
      <c r="B195" s="162" t="s">
        <v>31</v>
      </c>
      <c r="C195" s="163">
        <v>15849</v>
      </c>
      <c r="D195" s="163">
        <v>8399.9700000000012</v>
      </c>
      <c r="E195" s="163">
        <v>11527</v>
      </c>
      <c r="F195" s="163">
        <v>6109.31</v>
      </c>
      <c r="G195" s="163">
        <v>8091</v>
      </c>
      <c r="H195" s="163">
        <v>4288.2300000000005</v>
      </c>
      <c r="I195" s="163">
        <v>6452</v>
      </c>
      <c r="J195" s="163">
        <v>3419.56</v>
      </c>
      <c r="K195" s="163">
        <v>4887</v>
      </c>
      <c r="L195" s="163">
        <v>2590.11</v>
      </c>
      <c r="M195" s="241"/>
      <c r="N195" s="27" t="b">
        <v>1</v>
      </c>
      <c r="O195" s="27" t="b">
        <v>1</v>
      </c>
      <c r="P195" s="27" t="b">
        <v>1</v>
      </c>
      <c r="Q195" s="27" t="b">
        <v>1</v>
      </c>
      <c r="R195" s="27" t="b">
        <v>1</v>
      </c>
      <c r="S195" s="27" t="b">
        <v>1</v>
      </c>
      <c r="T195" s="27" t="b">
        <v>1</v>
      </c>
      <c r="U195" s="27" t="b">
        <v>1</v>
      </c>
      <c r="V195" s="27" t="b">
        <v>1</v>
      </c>
      <c r="W195" s="27" t="b">
        <v>1</v>
      </c>
    </row>
    <row r="196" spans="1:23" x14ac:dyDescent="0.15">
      <c r="B196" s="162" t="s">
        <v>32</v>
      </c>
      <c r="C196" s="163">
        <v>18795</v>
      </c>
      <c r="D196" s="163">
        <v>9961.35</v>
      </c>
      <c r="E196" s="163">
        <v>13665</v>
      </c>
      <c r="F196" s="163">
        <v>7242.4500000000007</v>
      </c>
      <c r="G196" s="163">
        <v>9581</v>
      </c>
      <c r="H196" s="163">
        <v>5077.93</v>
      </c>
      <c r="I196" s="163">
        <v>7623</v>
      </c>
      <c r="J196" s="163">
        <v>4040.19</v>
      </c>
      <c r="K196" s="163">
        <v>5764</v>
      </c>
      <c r="L196" s="163">
        <v>3054.92</v>
      </c>
      <c r="M196" s="241"/>
      <c r="N196" s="27" t="b">
        <v>1</v>
      </c>
      <c r="O196" s="27" t="b">
        <v>1</v>
      </c>
      <c r="P196" s="27" t="b">
        <v>1</v>
      </c>
      <c r="Q196" s="27" t="b">
        <v>1</v>
      </c>
      <c r="R196" s="27" t="b">
        <v>1</v>
      </c>
      <c r="S196" s="27" t="b">
        <v>1</v>
      </c>
      <c r="T196" s="27" t="b">
        <v>1</v>
      </c>
      <c r="U196" s="27" t="b">
        <v>1</v>
      </c>
      <c r="V196" s="27" t="b">
        <v>1</v>
      </c>
      <c r="W196" s="27" t="b">
        <v>1</v>
      </c>
    </row>
    <row r="197" spans="1:23" x14ac:dyDescent="0.15">
      <c r="B197" s="162" t="s">
        <v>123</v>
      </c>
      <c r="C197" s="163">
        <v>24974</v>
      </c>
      <c r="D197" s="163">
        <v>13236.220000000001</v>
      </c>
      <c r="E197" s="163">
        <v>18140</v>
      </c>
      <c r="F197" s="163">
        <v>9614.2000000000007</v>
      </c>
      <c r="G197" s="163">
        <v>12698</v>
      </c>
      <c r="H197" s="163">
        <v>6729.9400000000005</v>
      </c>
      <c r="I197" s="163">
        <v>10093</v>
      </c>
      <c r="J197" s="163">
        <v>5349.29</v>
      </c>
      <c r="K197" s="163">
        <v>7608</v>
      </c>
      <c r="L197" s="163">
        <v>4032.2400000000002</v>
      </c>
      <c r="M197" s="241"/>
      <c r="N197" s="27" t="b">
        <v>1</v>
      </c>
      <c r="O197" s="27" t="b">
        <v>1</v>
      </c>
      <c r="P197" s="27" t="b">
        <v>1</v>
      </c>
      <c r="Q197" s="27" t="b">
        <v>1</v>
      </c>
      <c r="R197" s="27" t="b">
        <v>1</v>
      </c>
      <c r="S197" s="27" t="b">
        <v>1</v>
      </c>
      <c r="T197" s="27" t="b">
        <v>1</v>
      </c>
      <c r="U197" s="27" t="b">
        <v>1</v>
      </c>
      <c r="V197" s="27" t="b">
        <v>1</v>
      </c>
      <c r="W197" s="27" t="b">
        <v>1</v>
      </c>
    </row>
    <row r="198" spans="1:23" x14ac:dyDescent="0.15">
      <c r="B198" s="162" t="s">
        <v>124</v>
      </c>
      <c r="C198" s="163">
        <v>33772</v>
      </c>
      <c r="D198" s="163">
        <v>17899.16</v>
      </c>
      <c r="E198" s="163">
        <v>24484</v>
      </c>
      <c r="F198" s="163">
        <v>12976.52</v>
      </c>
      <c r="G198" s="163">
        <v>17115</v>
      </c>
      <c r="H198" s="163">
        <v>9070.9500000000007</v>
      </c>
      <c r="I198" s="163">
        <v>13593</v>
      </c>
      <c r="J198" s="163">
        <v>7204.29</v>
      </c>
      <c r="K198" s="163">
        <v>10235</v>
      </c>
      <c r="L198" s="163">
        <v>5424.55</v>
      </c>
      <c r="M198" s="241"/>
      <c r="N198" s="27" t="b">
        <v>1</v>
      </c>
      <c r="O198" s="27" t="b">
        <v>1</v>
      </c>
      <c r="P198" s="27" t="b">
        <v>1</v>
      </c>
      <c r="Q198" s="27" t="b">
        <v>1</v>
      </c>
      <c r="R198" s="27" t="b">
        <v>1</v>
      </c>
      <c r="S198" s="27" t="b">
        <v>1</v>
      </c>
      <c r="T198" s="27" t="b">
        <v>1</v>
      </c>
      <c r="U198" s="27" t="b">
        <v>1</v>
      </c>
      <c r="V198" s="27" t="b">
        <v>1</v>
      </c>
      <c r="W198" s="27" t="b">
        <v>1</v>
      </c>
    </row>
    <row r="199" spans="1:23" x14ac:dyDescent="0.15">
      <c r="B199" s="162" t="s">
        <v>125</v>
      </c>
      <c r="C199" s="163">
        <v>49068</v>
      </c>
      <c r="D199" s="163">
        <v>26006.04</v>
      </c>
      <c r="E199" s="163">
        <v>35558</v>
      </c>
      <c r="F199" s="163">
        <v>18845.740000000002</v>
      </c>
      <c r="G199" s="163">
        <v>24814</v>
      </c>
      <c r="H199" s="163">
        <v>13151.42</v>
      </c>
      <c r="I199" s="163">
        <v>19702</v>
      </c>
      <c r="J199" s="163">
        <v>10442.060000000001</v>
      </c>
      <c r="K199" s="163">
        <v>14808</v>
      </c>
      <c r="L199" s="163">
        <v>7848.2400000000007</v>
      </c>
      <c r="M199" s="241"/>
      <c r="N199" s="27" t="b">
        <v>1</v>
      </c>
      <c r="O199" s="27" t="b">
        <v>1</v>
      </c>
      <c r="P199" s="27" t="b">
        <v>1</v>
      </c>
      <c r="Q199" s="27" t="b">
        <v>1</v>
      </c>
      <c r="R199" s="27" t="b">
        <v>1</v>
      </c>
      <c r="S199" s="27" t="b">
        <v>1</v>
      </c>
      <c r="T199" s="27" t="b">
        <v>1</v>
      </c>
      <c r="U199" s="27" t="b">
        <v>1</v>
      </c>
      <c r="V199" s="27" t="b">
        <v>1</v>
      </c>
      <c r="W199" s="27" t="b">
        <v>1</v>
      </c>
    </row>
    <row r="200" spans="1:23" x14ac:dyDescent="0.15">
      <c r="B200" s="162" t="s">
        <v>126</v>
      </c>
      <c r="C200" s="163">
        <v>61413</v>
      </c>
      <c r="D200" s="163">
        <v>32548.890000000003</v>
      </c>
      <c r="E200" s="163">
        <v>44490</v>
      </c>
      <c r="F200" s="163">
        <v>23579.7</v>
      </c>
      <c r="G200" s="163">
        <v>31031</v>
      </c>
      <c r="H200" s="163">
        <v>16446.43</v>
      </c>
      <c r="I200" s="163">
        <v>24617</v>
      </c>
      <c r="J200" s="163">
        <v>13047.01</v>
      </c>
      <c r="K200" s="163">
        <v>18487</v>
      </c>
      <c r="L200" s="163">
        <v>9798.11</v>
      </c>
      <c r="M200" s="241"/>
      <c r="N200" s="27" t="b">
        <v>1</v>
      </c>
      <c r="O200" s="27" t="b">
        <v>1</v>
      </c>
      <c r="P200" s="27" t="b">
        <v>1</v>
      </c>
      <c r="Q200" s="27" t="b">
        <v>1</v>
      </c>
      <c r="R200" s="27" t="b">
        <v>1</v>
      </c>
      <c r="S200" s="27" t="b">
        <v>1</v>
      </c>
      <c r="T200" s="27" t="b">
        <v>1</v>
      </c>
      <c r="U200" s="27" t="b">
        <v>1</v>
      </c>
      <c r="V200" s="27" t="b">
        <v>1</v>
      </c>
      <c r="W200" s="27" t="b">
        <v>1</v>
      </c>
    </row>
    <row r="201" spans="1:23" x14ac:dyDescent="0.15">
      <c r="B201" s="162" t="s">
        <v>182</v>
      </c>
      <c r="C201" s="163">
        <v>81670</v>
      </c>
      <c r="D201" s="163">
        <v>43285.1</v>
      </c>
      <c r="E201" s="163">
        <v>59157</v>
      </c>
      <c r="F201" s="163">
        <v>31353.210000000003</v>
      </c>
      <c r="G201" s="163">
        <v>41236</v>
      </c>
      <c r="H201" s="163">
        <v>21855.08</v>
      </c>
      <c r="I201" s="163">
        <v>32694</v>
      </c>
      <c r="J201" s="163">
        <v>17327.82</v>
      </c>
      <c r="K201" s="163">
        <v>24536</v>
      </c>
      <c r="L201" s="163">
        <v>13004.08</v>
      </c>
      <c r="M201" s="241"/>
      <c r="N201" s="27" t="b">
        <v>1</v>
      </c>
      <c r="O201" s="27" t="b">
        <v>1</v>
      </c>
      <c r="P201" s="27" t="b">
        <v>1</v>
      </c>
      <c r="Q201" s="27" t="b">
        <v>1</v>
      </c>
      <c r="R201" s="27" t="b">
        <v>1</v>
      </c>
      <c r="S201" s="27" t="b">
        <v>1</v>
      </c>
      <c r="T201" s="27" t="b">
        <v>1</v>
      </c>
      <c r="U201" s="27" t="b">
        <v>1</v>
      </c>
      <c r="V201" s="27" t="b">
        <v>1</v>
      </c>
      <c r="W201" s="27" t="b">
        <v>1</v>
      </c>
    </row>
    <row r="207" spans="1:23" ht="18" x14ac:dyDescent="0.15">
      <c r="A207" s="53"/>
      <c r="B207" s="59" t="s">
        <v>53</v>
      </c>
      <c r="C207" s="53"/>
      <c r="D207" s="53"/>
      <c r="E207" s="53"/>
      <c r="F207" s="53"/>
      <c r="G207" s="53"/>
    </row>
    <row r="209" spans="2:10" x14ac:dyDescent="0.15">
      <c r="B209" s="16" t="s">
        <v>2</v>
      </c>
      <c r="C209" s="237" t="s">
        <v>4</v>
      </c>
      <c r="D209" s="238"/>
      <c r="E209" s="237" t="s">
        <v>7</v>
      </c>
      <c r="F209" s="240"/>
      <c r="G209" s="312" t="str">
        <f>K3</f>
        <v>Efective January 1, 2024 / Efectivas Enero 1,  2026</v>
      </c>
      <c r="J209" s="21"/>
    </row>
    <row r="210" spans="2:10" ht="28" x14ac:dyDescent="0.15">
      <c r="B210" s="99" t="s">
        <v>209</v>
      </c>
      <c r="C210" s="234" t="s">
        <v>11</v>
      </c>
      <c r="D210" s="235"/>
      <c r="E210" s="234" t="s">
        <v>12</v>
      </c>
      <c r="F210" s="236"/>
      <c r="G210" s="312"/>
      <c r="J210" s="21"/>
    </row>
    <row r="211" spans="2:10" ht="28" x14ac:dyDescent="0.15">
      <c r="B211" s="103" t="s">
        <v>210</v>
      </c>
      <c r="C211" s="245" t="s">
        <v>11</v>
      </c>
      <c r="D211" s="246"/>
      <c r="E211" s="245" t="s">
        <v>12</v>
      </c>
      <c r="F211" s="247"/>
      <c r="G211" s="312"/>
      <c r="J211" s="21"/>
    </row>
    <row r="212" spans="2:10" x14ac:dyDescent="0.15">
      <c r="B212" s="33" t="s">
        <v>16</v>
      </c>
      <c r="C212" s="31" t="s">
        <v>17</v>
      </c>
      <c r="D212" s="32" t="s">
        <v>18</v>
      </c>
      <c r="E212" s="31" t="s">
        <v>17</v>
      </c>
      <c r="F212" s="47" t="s">
        <v>18</v>
      </c>
      <c r="G212" s="312"/>
      <c r="J212" s="158"/>
    </row>
    <row r="213" spans="2:10" x14ac:dyDescent="0.15">
      <c r="B213" s="33" t="s">
        <v>19</v>
      </c>
      <c r="C213" s="34" t="s">
        <v>20</v>
      </c>
      <c r="D213" s="35" t="s">
        <v>21</v>
      </c>
      <c r="E213" s="34" t="s">
        <v>20</v>
      </c>
      <c r="F213" s="38" t="s">
        <v>21</v>
      </c>
      <c r="G213" s="312"/>
      <c r="J213" s="17"/>
    </row>
    <row r="214" spans="2:10" x14ac:dyDescent="0.15">
      <c r="B214" s="162" t="s">
        <v>22</v>
      </c>
      <c r="C214" s="163">
        <v>4195</v>
      </c>
      <c r="D214" s="163">
        <v>2223.35</v>
      </c>
      <c r="E214" s="163">
        <v>2846</v>
      </c>
      <c r="F214" s="163">
        <v>1508.38</v>
      </c>
      <c r="G214" s="312"/>
      <c r="J214" s="19"/>
    </row>
    <row r="215" spans="2:10" x14ac:dyDescent="0.15">
      <c r="B215" s="162" t="s">
        <v>23</v>
      </c>
      <c r="C215" s="163">
        <v>6628</v>
      </c>
      <c r="D215" s="163">
        <v>3512.84</v>
      </c>
      <c r="E215" s="163">
        <v>4509</v>
      </c>
      <c r="F215" s="163">
        <v>2389.77</v>
      </c>
      <c r="G215" s="312"/>
      <c r="J215" s="19"/>
    </row>
    <row r="216" spans="2:10" x14ac:dyDescent="0.15">
      <c r="B216" s="162" t="s">
        <v>24</v>
      </c>
      <c r="C216" s="163">
        <v>9979</v>
      </c>
      <c r="D216" s="163">
        <v>5288.87</v>
      </c>
      <c r="E216" s="163">
        <v>6893</v>
      </c>
      <c r="F216" s="163">
        <v>3653.29</v>
      </c>
      <c r="G216" s="312"/>
      <c r="J216" s="19"/>
    </row>
    <row r="217" spans="2:10" x14ac:dyDescent="0.15">
      <c r="B217" s="162" t="s">
        <v>25</v>
      </c>
      <c r="C217" s="163">
        <v>10265</v>
      </c>
      <c r="D217" s="163">
        <v>5440.4500000000007</v>
      </c>
      <c r="E217" s="163">
        <v>7102</v>
      </c>
      <c r="F217" s="163">
        <v>3764.0600000000004</v>
      </c>
      <c r="G217" s="312"/>
      <c r="J217" s="19"/>
    </row>
    <row r="218" spans="2:10" x14ac:dyDescent="0.15">
      <c r="B218" s="162" t="s">
        <v>26</v>
      </c>
      <c r="C218" s="163">
        <v>11787</v>
      </c>
      <c r="D218" s="163">
        <v>6247.1100000000006</v>
      </c>
      <c r="E218" s="163">
        <v>8116</v>
      </c>
      <c r="F218" s="163">
        <v>4301.4800000000005</v>
      </c>
      <c r="G218" s="312"/>
      <c r="J218" s="19"/>
    </row>
    <row r="219" spans="2:10" x14ac:dyDescent="0.15">
      <c r="B219" s="162" t="s">
        <v>27</v>
      </c>
      <c r="C219" s="163">
        <v>13340</v>
      </c>
      <c r="D219" s="163">
        <v>7070.2000000000007</v>
      </c>
      <c r="E219" s="163">
        <v>9194</v>
      </c>
      <c r="F219" s="163">
        <v>4872.8200000000006</v>
      </c>
      <c r="G219" s="312"/>
      <c r="J219" s="19"/>
    </row>
    <row r="220" spans="2:10" x14ac:dyDescent="0.15">
      <c r="B220" s="162" t="s">
        <v>28</v>
      </c>
      <c r="C220" s="163">
        <v>14872</v>
      </c>
      <c r="D220" s="163">
        <v>7882.1600000000008</v>
      </c>
      <c r="E220" s="163">
        <v>10208</v>
      </c>
      <c r="F220" s="163">
        <v>5410.2400000000007</v>
      </c>
      <c r="G220" s="312"/>
      <c r="J220" s="19"/>
    </row>
    <row r="221" spans="2:10" x14ac:dyDescent="0.15">
      <c r="B221" s="162" t="s">
        <v>29</v>
      </c>
      <c r="C221" s="163">
        <v>16839</v>
      </c>
      <c r="D221" s="163">
        <v>8924.67</v>
      </c>
      <c r="E221" s="163">
        <v>11563</v>
      </c>
      <c r="F221" s="163">
        <v>6128.39</v>
      </c>
      <c r="G221" s="312"/>
      <c r="J221" s="19"/>
    </row>
    <row r="222" spans="2:10" x14ac:dyDescent="0.15">
      <c r="B222" s="162" t="s">
        <v>30</v>
      </c>
      <c r="C222" s="163">
        <v>19608</v>
      </c>
      <c r="D222" s="163">
        <v>10392.24</v>
      </c>
      <c r="E222" s="163">
        <v>13452</v>
      </c>
      <c r="F222" s="163">
        <v>7129.56</v>
      </c>
      <c r="G222" s="312"/>
      <c r="J222" s="19"/>
    </row>
    <row r="223" spans="2:10" x14ac:dyDescent="0.15">
      <c r="B223" s="162" t="s">
        <v>31</v>
      </c>
      <c r="C223" s="163">
        <v>21520</v>
      </c>
      <c r="D223" s="163">
        <v>11405.6</v>
      </c>
      <c r="E223" s="163">
        <v>14772</v>
      </c>
      <c r="F223" s="163">
        <v>7829.1600000000008</v>
      </c>
      <c r="G223" s="312"/>
      <c r="J223" s="19"/>
    </row>
    <row r="224" spans="2:10" x14ac:dyDescent="0.15">
      <c r="B224" s="162" t="s">
        <v>32</v>
      </c>
      <c r="C224" s="163">
        <v>25527</v>
      </c>
      <c r="D224" s="163">
        <v>13529.310000000001</v>
      </c>
      <c r="E224" s="163">
        <v>17479</v>
      </c>
      <c r="F224" s="163">
        <v>9263.8700000000008</v>
      </c>
      <c r="G224" s="312"/>
      <c r="J224" s="19"/>
    </row>
    <row r="225" spans="2:10" x14ac:dyDescent="0.15">
      <c r="B225" s="162" t="s">
        <v>123</v>
      </c>
      <c r="C225" s="163">
        <v>33862</v>
      </c>
      <c r="D225" s="163">
        <v>17946.86</v>
      </c>
      <c r="E225" s="163">
        <v>23146</v>
      </c>
      <c r="F225" s="163">
        <v>12267.380000000001</v>
      </c>
      <c r="G225" s="312"/>
      <c r="J225" s="19"/>
    </row>
    <row r="226" spans="2:10" x14ac:dyDescent="0.15">
      <c r="B226" s="162" t="s">
        <v>124</v>
      </c>
      <c r="C226" s="163">
        <v>45655</v>
      </c>
      <c r="D226" s="163">
        <v>24197.15</v>
      </c>
      <c r="E226" s="163">
        <v>31178</v>
      </c>
      <c r="F226" s="163">
        <v>16524.34</v>
      </c>
      <c r="G226" s="312"/>
      <c r="J226" s="19"/>
    </row>
    <row r="227" spans="2:10" x14ac:dyDescent="0.15">
      <c r="B227" s="162" t="s">
        <v>125</v>
      </c>
      <c r="C227" s="163">
        <v>66203</v>
      </c>
      <c r="D227" s="163">
        <v>35087.590000000004</v>
      </c>
      <c r="E227" s="163">
        <v>45197</v>
      </c>
      <c r="F227" s="163">
        <v>23954.41</v>
      </c>
      <c r="G227" s="312"/>
      <c r="J227" s="19"/>
    </row>
    <row r="228" spans="2:10" x14ac:dyDescent="0.15">
      <c r="B228" s="162" t="s">
        <v>126</v>
      </c>
      <c r="C228" s="163">
        <v>82861</v>
      </c>
      <c r="D228" s="163">
        <v>43916.33</v>
      </c>
      <c r="E228" s="163">
        <v>56517</v>
      </c>
      <c r="F228" s="163">
        <v>29954.010000000002</v>
      </c>
      <c r="G228" s="312"/>
      <c r="J228" s="19"/>
    </row>
    <row r="229" spans="2:10" x14ac:dyDescent="0.15">
      <c r="B229" s="162" t="s">
        <v>107</v>
      </c>
      <c r="C229" s="163">
        <v>109511</v>
      </c>
      <c r="D229" s="163">
        <v>58040.83</v>
      </c>
      <c r="E229" s="163">
        <v>75136</v>
      </c>
      <c r="F229" s="163">
        <v>39822.080000000002</v>
      </c>
      <c r="G229" s="312"/>
      <c r="J229" s="19"/>
    </row>
  </sheetData>
  <sheetProtection algorithmName="SHA-512" hashValue="Kp0Gi1dubSps75etkO9kWMKxyleOinXeWbplQ8pONuOjFsQo+WDpbjhYOahu2+nV369pNbQImvR2/sDPgRlo4Q==" saltValue="xEfVnucaiFHs3SLwWH3lrA==" spinCount="100000" sheet="1" objects="1" scenarios="1"/>
  <mergeCells count="117">
    <mergeCell ref="M80:M100"/>
    <mergeCell ref="C209:D209"/>
    <mergeCell ref="E209:F209"/>
    <mergeCell ref="G209:G229"/>
    <mergeCell ref="C210:D210"/>
    <mergeCell ref="E210:F210"/>
    <mergeCell ref="C211:D211"/>
    <mergeCell ref="E211:F211"/>
    <mergeCell ref="I183:J183"/>
    <mergeCell ref="K183:L183"/>
    <mergeCell ref="K181:L181"/>
    <mergeCell ref="M181:M201"/>
    <mergeCell ref="C182:D182"/>
    <mergeCell ref="E182:F182"/>
    <mergeCell ref="G182:H182"/>
    <mergeCell ref="I182:J182"/>
    <mergeCell ref="K182:L182"/>
    <mergeCell ref="C183:D183"/>
    <mergeCell ref="E183:F183"/>
    <mergeCell ref="G183:H183"/>
    <mergeCell ref="G158:H158"/>
    <mergeCell ref="I158:J158"/>
    <mergeCell ref="C181:D181"/>
    <mergeCell ref="E181:F181"/>
    <mergeCell ref="K106:K126"/>
    <mergeCell ref="C107:D107"/>
    <mergeCell ref="E107:F107"/>
    <mergeCell ref="G107:H107"/>
    <mergeCell ref="G181:H181"/>
    <mergeCell ref="I181:J181"/>
    <mergeCell ref="C156:D156"/>
    <mergeCell ref="E156:F156"/>
    <mergeCell ref="G156:H156"/>
    <mergeCell ref="I156:J156"/>
    <mergeCell ref="C131:D131"/>
    <mergeCell ref="E131:F131"/>
    <mergeCell ref="G131:H131"/>
    <mergeCell ref="I131:J131"/>
    <mergeCell ref="K156:K176"/>
    <mergeCell ref="C157:D157"/>
    <mergeCell ref="E157:F157"/>
    <mergeCell ref="G157:H157"/>
    <mergeCell ref="I157:J157"/>
    <mergeCell ref="C158:D158"/>
    <mergeCell ref="K131:K151"/>
    <mergeCell ref="C132:D132"/>
    <mergeCell ref="E132:F132"/>
    <mergeCell ref="G132:H132"/>
    <mergeCell ref="I132:J132"/>
    <mergeCell ref="C133:D133"/>
    <mergeCell ref="E133:F133"/>
    <mergeCell ref="G133:H133"/>
    <mergeCell ref="I133:J133"/>
    <mergeCell ref="E158:F158"/>
    <mergeCell ref="I107:J107"/>
    <mergeCell ref="C108:D108"/>
    <mergeCell ref="C81:D81"/>
    <mergeCell ref="E81:F81"/>
    <mergeCell ref="G81:H81"/>
    <mergeCell ref="I81:J81"/>
    <mergeCell ref="C82:D82"/>
    <mergeCell ref="E82:F82"/>
    <mergeCell ref="G82:H82"/>
    <mergeCell ref="I82:J82"/>
    <mergeCell ref="E108:F108"/>
    <mergeCell ref="G108:H108"/>
    <mergeCell ref="I108:J108"/>
    <mergeCell ref="C106:D106"/>
    <mergeCell ref="E106:F106"/>
    <mergeCell ref="G106:H106"/>
    <mergeCell ref="I106:J106"/>
    <mergeCell ref="K82:L82"/>
    <mergeCell ref="G57:H57"/>
    <mergeCell ref="I57:J57"/>
    <mergeCell ref="C80:D80"/>
    <mergeCell ref="E80:F80"/>
    <mergeCell ref="G80:H80"/>
    <mergeCell ref="I80:J80"/>
    <mergeCell ref="K55:K75"/>
    <mergeCell ref="C56:D56"/>
    <mergeCell ref="E56:F56"/>
    <mergeCell ref="G56:H56"/>
    <mergeCell ref="I56:J56"/>
    <mergeCell ref="C57:D57"/>
    <mergeCell ref="E57:F57"/>
    <mergeCell ref="C55:D55"/>
    <mergeCell ref="E55:F55"/>
    <mergeCell ref="G55:H55"/>
    <mergeCell ref="I55:J55"/>
    <mergeCell ref="K80:L80"/>
    <mergeCell ref="K81:L81"/>
    <mergeCell ref="K28:K48"/>
    <mergeCell ref="C29:D29"/>
    <mergeCell ref="E29:F29"/>
    <mergeCell ref="G29:H29"/>
    <mergeCell ref="I29:J29"/>
    <mergeCell ref="C30:D30"/>
    <mergeCell ref="E30:F30"/>
    <mergeCell ref="G30:H30"/>
    <mergeCell ref="I30:J30"/>
    <mergeCell ref="C28:D28"/>
    <mergeCell ref="E28:F28"/>
    <mergeCell ref="G28:H28"/>
    <mergeCell ref="I28:J28"/>
    <mergeCell ref="C3:D3"/>
    <mergeCell ref="E3:F3"/>
    <mergeCell ref="G3:H3"/>
    <mergeCell ref="I3:J3"/>
    <mergeCell ref="K3:K23"/>
    <mergeCell ref="C4:D4"/>
    <mergeCell ref="E4:F4"/>
    <mergeCell ref="G4:H4"/>
    <mergeCell ref="I4:J4"/>
    <mergeCell ref="C5:D5"/>
    <mergeCell ref="E5:F5"/>
    <mergeCell ref="G5:H5"/>
    <mergeCell ref="I5:J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W75"/>
  <sheetViews>
    <sheetView zoomScaleNormal="100" workbookViewId="0">
      <selection activeCell="M76" sqref="M76"/>
    </sheetView>
  </sheetViews>
  <sheetFormatPr baseColWidth="10" defaultColWidth="8.83203125" defaultRowHeight="14" x14ac:dyDescent="0.15"/>
  <cols>
    <col min="1" max="1" width="8.83203125" style="15"/>
    <col min="2" max="2" width="34.83203125" style="15" customWidth="1"/>
    <col min="3" max="3" width="11" style="15" bestFit="1" customWidth="1"/>
    <col min="4" max="12" width="11" style="15" customWidth="1"/>
    <col min="13" max="13" width="8.83203125" style="15"/>
    <col min="14" max="23" width="0" style="15" hidden="1" customWidth="1"/>
    <col min="24" max="16384" width="8.83203125" style="15"/>
  </cols>
  <sheetData>
    <row r="1" spans="1:23" ht="26.25" customHeight="1" x14ac:dyDescent="0.15">
      <c r="B1" s="173" t="s">
        <v>158</v>
      </c>
    </row>
    <row r="2" spans="1:23" x14ac:dyDescent="0.15">
      <c r="A2" s="13"/>
      <c r="B2" s="16" t="s">
        <v>2</v>
      </c>
      <c r="C2" s="237" t="s">
        <v>170</v>
      </c>
      <c r="D2" s="238"/>
      <c r="E2" s="237" t="s">
        <v>4</v>
      </c>
      <c r="F2" s="238"/>
      <c r="G2" s="237" t="s">
        <v>5</v>
      </c>
      <c r="H2" s="238"/>
      <c r="I2" s="237" t="s">
        <v>6</v>
      </c>
      <c r="J2" s="238"/>
      <c r="K2" s="237" t="s">
        <v>7</v>
      </c>
      <c r="L2" s="240"/>
      <c r="M2" s="241" t="s">
        <v>261</v>
      </c>
      <c r="N2" s="13"/>
      <c r="O2" s="13"/>
      <c r="P2" s="13"/>
      <c r="Q2" s="13"/>
      <c r="R2" s="13"/>
      <c r="S2" s="13"/>
    </row>
    <row r="3" spans="1:23" ht="28" x14ac:dyDescent="0.15">
      <c r="A3" s="13"/>
      <c r="B3" s="117" t="s">
        <v>209</v>
      </c>
      <c r="C3" s="280" t="s">
        <v>11</v>
      </c>
      <c r="D3" s="281"/>
      <c r="E3" s="280" t="s">
        <v>171</v>
      </c>
      <c r="F3" s="281"/>
      <c r="G3" s="280" t="s">
        <v>12</v>
      </c>
      <c r="H3" s="281"/>
      <c r="I3" s="280" t="s">
        <v>13</v>
      </c>
      <c r="J3" s="281"/>
      <c r="K3" s="280" t="s">
        <v>14</v>
      </c>
      <c r="L3" s="282"/>
      <c r="M3" s="241"/>
      <c r="N3" s="13"/>
      <c r="O3" s="13"/>
      <c r="P3" s="13"/>
      <c r="Q3" s="13"/>
      <c r="R3" s="13"/>
      <c r="S3" s="13"/>
    </row>
    <row r="4" spans="1:23" x14ac:dyDescent="0.15">
      <c r="A4" s="13"/>
      <c r="B4" s="186" t="s">
        <v>172</v>
      </c>
      <c r="C4" s="283" t="s">
        <v>58</v>
      </c>
      <c r="D4" s="284"/>
      <c r="E4" s="283" t="s">
        <v>173</v>
      </c>
      <c r="F4" s="284"/>
      <c r="G4" s="283" t="s">
        <v>13</v>
      </c>
      <c r="H4" s="284"/>
      <c r="I4" s="283" t="s">
        <v>14</v>
      </c>
      <c r="J4" s="284"/>
      <c r="K4" s="283" t="s">
        <v>59</v>
      </c>
      <c r="L4" s="285"/>
      <c r="M4" s="241"/>
      <c r="N4" s="13"/>
      <c r="O4" s="13"/>
      <c r="P4" s="13"/>
      <c r="Q4" s="13"/>
      <c r="R4" s="13"/>
      <c r="S4" s="13"/>
    </row>
    <row r="5" spans="1:23" x14ac:dyDescent="0.15">
      <c r="A5" s="13"/>
      <c r="B5" s="33" t="s">
        <v>16</v>
      </c>
      <c r="C5" s="31" t="s">
        <v>17</v>
      </c>
      <c r="D5" s="32" t="s">
        <v>18</v>
      </c>
      <c r="E5" s="31" t="s">
        <v>17</v>
      </c>
      <c r="F5" s="32" t="s">
        <v>18</v>
      </c>
      <c r="G5" s="31" t="s">
        <v>17</v>
      </c>
      <c r="H5" s="32" t="s">
        <v>18</v>
      </c>
      <c r="I5" s="31" t="s">
        <v>17</v>
      </c>
      <c r="J5" s="32" t="s">
        <v>18</v>
      </c>
      <c r="K5" s="31" t="s">
        <v>17</v>
      </c>
      <c r="L5" s="39" t="s">
        <v>18</v>
      </c>
      <c r="M5" s="241"/>
      <c r="N5" s="13"/>
      <c r="O5" s="13"/>
      <c r="P5" s="13"/>
      <c r="Q5" s="13"/>
      <c r="R5" s="13"/>
      <c r="S5" s="13"/>
    </row>
    <row r="6" spans="1:23" x14ac:dyDescent="0.15">
      <c r="A6" s="13"/>
      <c r="B6" s="33" t="s">
        <v>19</v>
      </c>
      <c r="C6" s="34" t="s">
        <v>20</v>
      </c>
      <c r="D6" s="35" t="s">
        <v>21</v>
      </c>
      <c r="E6" s="34" t="s">
        <v>20</v>
      </c>
      <c r="F6" s="35" t="s">
        <v>21</v>
      </c>
      <c r="G6" s="34" t="s">
        <v>20</v>
      </c>
      <c r="H6" s="35" t="s">
        <v>21</v>
      </c>
      <c r="I6" s="34" t="s">
        <v>20</v>
      </c>
      <c r="J6" s="35" t="s">
        <v>21</v>
      </c>
      <c r="K6" s="34" t="s">
        <v>20</v>
      </c>
      <c r="L6" s="38" t="s">
        <v>21</v>
      </c>
      <c r="M6" s="241"/>
      <c r="N6" s="13"/>
      <c r="O6" s="13"/>
      <c r="P6" s="13"/>
      <c r="Q6" s="13"/>
      <c r="R6" s="13"/>
      <c r="S6" s="13"/>
    </row>
    <row r="7" spans="1:23" x14ac:dyDescent="0.15">
      <c r="A7" s="13"/>
      <c r="B7" s="162" t="s">
        <v>22</v>
      </c>
      <c r="C7" s="163">
        <v>8595</v>
      </c>
      <c r="D7" s="163">
        <v>4555.3500000000004</v>
      </c>
      <c r="E7" s="163">
        <v>7183</v>
      </c>
      <c r="F7" s="163">
        <v>3806.9900000000002</v>
      </c>
      <c r="G7" s="163">
        <v>6383</v>
      </c>
      <c r="H7" s="163">
        <v>3382.9900000000002</v>
      </c>
      <c r="I7" s="163">
        <v>4890</v>
      </c>
      <c r="J7" s="163">
        <v>2591.7000000000003</v>
      </c>
      <c r="K7" s="163">
        <v>3817</v>
      </c>
      <c r="L7" s="163">
        <v>2023.01</v>
      </c>
      <c r="M7" s="241"/>
      <c r="N7" s="15" t="b">
        <v>1</v>
      </c>
      <c r="O7" s="15" t="b">
        <v>1</v>
      </c>
      <c r="P7" s="15" t="b">
        <v>1</v>
      </c>
      <c r="Q7" s="15" t="b">
        <v>1</v>
      </c>
      <c r="R7" s="15" t="b">
        <v>1</v>
      </c>
      <c r="S7" s="15" t="b">
        <v>1</v>
      </c>
      <c r="T7" s="15" t="b">
        <v>1</v>
      </c>
      <c r="U7" s="15" t="b">
        <v>1</v>
      </c>
      <c r="V7" s="15" t="b">
        <v>1</v>
      </c>
      <c r="W7" s="15" t="b">
        <v>1</v>
      </c>
    </row>
    <row r="8" spans="1:23" x14ac:dyDescent="0.15">
      <c r="A8" s="13"/>
      <c r="B8" s="162" t="s">
        <v>23</v>
      </c>
      <c r="C8" s="163">
        <v>13698</v>
      </c>
      <c r="D8" s="163">
        <v>7259.9400000000005</v>
      </c>
      <c r="E8" s="163">
        <v>11439</v>
      </c>
      <c r="F8" s="163">
        <v>6062.67</v>
      </c>
      <c r="G8" s="163">
        <v>10160</v>
      </c>
      <c r="H8" s="163">
        <v>5384.8</v>
      </c>
      <c r="I8" s="163">
        <v>7756</v>
      </c>
      <c r="J8" s="163">
        <v>4110.68</v>
      </c>
      <c r="K8" s="163">
        <v>6048</v>
      </c>
      <c r="L8" s="163">
        <v>3205.44</v>
      </c>
      <c r="M8" s="241"/>
      <c r="N8" s="15" t="b">
        <v>1</v>
      </c>
      <c r="O8" s="15" t="b">
        <v>1</v>
      </c>
      <c r="P8" s="15" t="b">
        <v>1</v>
      </c>
      <c r="Q8" s="15" t="b">
        <v>1</v>
      </c>
      <c r="R8" s="15" t="b">
        <v>1</v>
      </c>
      <c r="S8" s="15" t="b">
        <v>1</v>
      </c>
      <c r="T8" s="15" t="b">
        <v>1</v>
      </c>
      <c r="U8" s="15" t="b">
        <v>1</v>
      </c>
      <c r="V8" s="15" t="b">
        <v>1</v>
      </c>
      <c r="W8" s="15" t="b">
        <v>1</v>
      </c>
    </row>
    <row r="9" spans="1:23" x14ac:dyDescent="0.15">
      <c r="A9" s="13"/>
      <c r="B9" s="162" t="s">
        <v>24</v>
      </c>
      <c r="C9" s="163">
        <v>20062</v>
      </c>
      <c r="D9" s="163">
        <v>10632.86</v>
      </c>
      <c r="E9" s="163">
        <v>16752</v>
      </c>
      <c r="F9" s="163">
        <v>8878.5600000000013</v>
      </c>
      <c r="G9" s="163">
        <v>14875</v>
      </c>
      <c r="H9" s="163">
        <v>7883.75</v>
      </c>
      <c r="I9" s="163">
        <v>11372</v>
      </c>
      <c r="J9" s="163">
        <v>6027.16</v>
      </c>
      <c r="K9" s="163">
        <v>8857</v>
      </c>
      <c r="L9" s="163">
        <v>4694.21</v>
      </c>
      <c r="M9" s="241"/>
      <c r="N9" s="15" t="b">
        <v>1</v>
      </c>
      <c r="O9" s="15" t="b">
        <v>1</v>
      </c>
      <c r="P9" s="15" t="b">
        <v>1</v>
      </c>
      <c r="Q9" s="15" t="b">
        <v>1</v>
      </c>
      <c r="R9" s="15" t="b">
        <v>1</v>
      </c>
      <c r="S9" s="15" t="b">
        <v>1</v>
      </c>
      <c r="T9" s="15" t="b">
        <v>1</v>
      </c>
      <c r="U9" s="15" t="b">
        <v>1</v>
      </c>
      <c r="V9" s="15" t="b">
        <v>1</v>
      </c>
      <c r="W9" s="15" t="b">
        <v>1</v>
      </c>
    </row>
    <row r="10" spans="1:23" x14ac:dyDescent="0.15">
      <c r="A10" s="13"/>
      <c r="B10" s="162" t="s">
        <v>60</v>
      </c>
      <c r="C10" s="163">
        <v>20972</v>
      </c>
      <c r="D10" s="163">
        <v>11115.16</v>
      </c>
      <c r="E10" s="163">
        <v>17548</v>
      </c>
      <c r="F10" s="163">
        <v>9300.44</v>
      </c>
      <c r="G10" s="163">
        <v>13454</v>
      </c>
      <c r="H10" s="163">
        <v>7130.6200000000008</v>
      </c>
      <c r="I10" s="163">
        <v>8646</v>
      </c>
      <c r="J10" s="163">
        <v>4582.38</v>
      </c>
      <c r="K10" s="163">
        <v>6776</v>
      </c>
      <c r="L10" s="163">
        <v>3591.28</v>
      </c>
      <c r="M10" s="241"/>
      <c r="N10" s="15" t="b">
        <v>1</v>
      </c>
      <c r="O10" s="15" t="b">
        <v>1</v>
      </c>
      <c r="P10" s="15" t="b">
        <v>1</v>
      </c>
      <c r="Q10" s="15" t="b">
        <v>1</v>
      </c>
      <c r="R10" s="15" t="b">
        <v>1</v>
      </c>
      <c r="S10" s="15" t="b">
        <v>1</v>
      </c>
      <c r="T10" s="15" t="b">
        <v>1</v>
      </c>
      <c r="U10" s="15" t="b">
        <v>1</v>
      </c>
      <c r="V10" s="15" t="b">
        <v>1</v>
      </c>
      <c r="W10" s="15" t="b">
        <v>1</v>
      </c>
    </row>
    <row r="11" spans="1:23" x14ac:dyDescent="0.15">
      <c r="A11" s="13"/>
      <c r="B11" s="162" t="s">
        <v>61</v>
      </c>
      <c r="C11" s="163">
        <v>21328</v>
      </c>
      <c r="D11" s="163">
        <v>11303.84</v>
      </c>
      <c r="E11" s="163">
        <v>17848</v>
      </c>
      <c r="F11" s="163">
        <v>9459.44</v>
      </c>
      <c r="G11" s="163">
        <v>13687</v>
      </c>
      <c r="H11" s="163">
        <v>7254.1100000000006</v>
      </c>
      <c r="I11" s="163">
        <v>8796</v>
      </c>
      <c r="J11" s="163">
        <v>4661.88</v>
      </c>
      <c r="K11" s="163">
        <v>6902</v>
      </c>
      <c r="L11" s="163">
        <v>3658.0600000000004</v>
      </c>
      <c r="M11" s="241"/>
      <c r="N11" s="15" t="b">
        <v>1</v>
      </c>
      <c r="O11" s="15" t="b">
        <v>1</v>
      </c>
      <c r="P11" s="15" t="b">
        <v>1</v>
      </c>
      <c r="Q11" s="15" t="b">
        <v>1</v>
      </c>
      <c r="R11" s="15" t="b">
        <v>1</v>
      </c>
      <c r="S11" s="15" t="b">
        <v>1</v>
      </c>
      <c r="T11" s="15" t="b">
        <v>1</v>
      </c>
      <c r="U11" s="15" t="b">
        <v>1</v>
      </c>
      <c r="V11" s="15" t="b">
        <v>1</v>
      </c>
      <c r="W11" s="15" t="b">
        <v>1</v>
      </c>
    </row>
    <row r="12" spans="1:23" x14ac:dyDescent="0.15">
      <c r="A12" s="13"/>
      <c r="B12" s="162" t="s">
        <v>62</v>
      </c>
      <c r="C12" s="163">
        <v>21690</v>
      </c>
      <c r="D12" s="163">
        <v>11495.7</v>
      </c>
      <c r="E12" s="163">
        <v>18146</v>
      </c>
      <c r="F12" s="163">
        <v>9617.380000000001</v>
      </c>
      <c r="G12" s="163">
        <v>13931</v>
      </c>
      <c r="H12" s="163">
        <v>7383.43</v>
      </c>
      <c r="I12" s="163">
        <v>8953</v>
      </c>
      <c r="J12" s="163">
        <v>4745.09</v>
      </c>
      <c r="K12" s="163">
        <v>7018</v>
      </c>
      <c r="L12" s="163">
        <v>3719.54</v>
      </c>
      <c r="M12" s="241"/>
      <c r="N12" s="15" t="b">
        <v>1</v>
      </c>
      <c r="O12" s="15" t="b">
        <v>1</v>
      </c>
      <c r="P12" s="15" t="b">
        <v>1</v>
      </c>
      <c r="Q12" s="15" t="b">
        <v>1</v>
      </c>
      <c r="R12" s="15" t="b">
        <v>1</v>
      </c>
      <c r="S12" s="15" t="b">
        <v>1</v>
      </c>
      <c r="T12" s="15" t="b">
        <v>1</v>
      </c>
      <c r="U12" s="15" t="b">
        <v>1</v>
      </c>
      <c r="V12" s="15" t="b">
        <v>1</v>
      </c>
      <c r="W12" s="15" t="b">
        <v>1</v>
      </c>
    </row>
    <row r="13" spans="1:23" x14ac:dyDescent="0.15">
      <c r="A13" s="13"/>
      <c r="B13" s="162" t="s">
        <v>63</v>
      </c>
      <c r="C13" s="163">
        <v>22050</v>
      </c>
      <c r="D13" s="163">
        <v>11686.5</v>
      </c>
      <c r="E13" s="163">
        <v>18456</v>
      </c>
      <c r="F13" s="163">
        <v>9781.68</v>
      </c>
      <c r="G13" s="163">
        <v>14164</v>
      </c>
      <c r="H13" s="163">
        <v>7506.92</v>
      </c>
      <c r="I13" s="163">
        <v>9099</v>
      </c>
      <c r="J13" s="163">
        <v>4822.47</v>
      </c>
      <c r="K13" s="163">
        <v>7138</v>
      </c>
      <c r="L13" s="163">
        <v>3783.1400000000003</v>
      </c>
      <c r="M13" s="241"/>
      <c r="N13" s="15" t="b">
        <v>1</v>
      </c>
      <c r="O13" s="15" t="b">
        <v>1</v>
      </c>
      <c r="P13" s="15" t="b">
        <v>1</v>
      </c>
      <c r="Q13" s="15" t="b">
        <v>1</v>
      </c>
      <c r="R13" s="15" t="b">
        <v>1</v>
      </c>
      <c r="S13" s="15" t="b">
        <v>1</v>
      </c>
      <c r="T13" s="15" t="b">
        <v>1</v>
      </c>
      <c r="U13" s="15" t="b">
        <v>1</v>
      </c>
      <c r="V13" s="15" t="b">
        <v>1</v>
      </c>
      <c r="W13" s="15" t="b">
        <v>1</v>
      </c>
    </row>
    <row r="14" spans="1:23" x14ac:dyDescent="0.15">
      <c r="A14" s="13"/>
      <c r="B14" s="162" t="s">
        <v>64</v>
      </c>
      <c r="C14" s="163">
        <v>22427</v>
      </c>
      <c r="D14" s="163">
        <v>11886.310000000001</v>
      </c>
      <c r="E14" s="163">
        <v>18762</v>
      </c>
      <c r="F14" s="163">
        <v>9943.86</v>
      </c>
      <c r="G14" s="163">
        <v>14413</v>
      </c>
      <c r="H14" s="163">
        <v>7638.89</v>
      </c>
      <c r="I14" s="163">
        <v>9260</v>
      </c>
      <c r="J14" s="163">
        <v>4907.8</v>
      </c>
      <c r="K14" s="163">
        <v>7261</v>
      </c>
      <c r="L14" s="163">
        <v>3848.3300000000004</v>
      </c>
      <c r="M14" s="241"/>
      <c r="N14" s="15" t="b">
        <v>1</v>
      </c>
      <c r="O14" s="15" t="b">
        <v>1</v>
      </c>
      <c r="P14" s="15" t="b">
        <v>1</v>
      </c>
      <c r="Q14" s="15" t="b">
        <v>1</v>
      </c>
      <c r="R14" s="15" t="b">
        <v>1</v>
      </c>
      <c r="S14" s="15" t="b">
        <v>1</v>
      </c>
      <c r="T14" s="15" t="b">
        <v>1</v>
      </c>
      <c r="U14" s="15" t="b">
        <v>1</v>
      </c>
      <c r="V14" s="15" t="b">
        <v>1</v>
      </c>
      <c r="W14" s="15" t="b">
        <v>1</v>
      </c>
    </row>
    <row r="15" spans="1:23" x14ac:dyDescent="0.15">
      <c r="A15" s="13"/>
      <c r="B15" s="162" t="s">
        <v>65</v>
      </c>
      <c r="C15" s="163">
        <v>22808</v>
      </c>
      <c r="D15" s="163">
        <v>12088.24</v>
      </c>
      <c r="E15" s="163">
        <v>19078</v>
      </c>
      <c r="F15" s="163">
        <v>10111.34</v>
      </c>
      <c r="G15" s="163">
        <v>14668</v>
      </c>
      <c r="H15" s="163">
        <v>7774.04</v>
      </c>
      <c r="I15" s="163">
        <v>9430</v>
      </c>
      <c r="J15" s="163">
        <v>4997.9000000000005</v>
      </c>
      <c r="K15" s="163">
        <v>7391</v>
      </c>
      <c r="L15" s="163">
        <v>3917.23</v>
      </c>
      <c r="M15" s="241"/>
      <c r="N15" s="15" t="b">
        <v>1</v>
      </c>
      <c r="O15" s="15" t="b">
        <v>1</v>
      </c>
      <c r="P15" s="15" t="b">
        <v>1</v>
      </c>
      <c r="Q15" s="15" t="b">
        <v>1</v>
      </c>
      <c r="R15" s="15" t="b">
        <v>1</v>
      </c>
      <c r="S15" s="15" t="b">
        <v>1</v>
      </c>
      <c r="T15" s="15" t="b">
        <v>1</v>
      </c>
      <c r="U15" s="15" t="b">
        <v>1</v>
      </c>
      <c r="V15" s="15" t="b">
        <v>1</v>
      </c>
      <c r="W15" s="15" t="b">
        <v>1</v>
      </c>
    </row>
    <row r="16" spans="1:23" x14ac:dyDescent="0.15">
      <c r="A16" s="13"/>
      <c r="B16" s="162" t="s">
        <v>66</v>
      </c>
      <c r="C16" s="163">
        <v>23195</v>
      </c>
      <c r="D16" s="163">
        <v>12293.35</v>
      </c>
      <c r="E16" s="163">
        <v>19403</v>
      </c>
      <c r="F16" s="163">
        <v>10283.59</v>
      </c>
      <c r="G16" s="163">
        <v>14922</v>
      </c>
      <c r="H16" s="163">
        <v>7908.6600000000008</v>
      </c>
      <c r="I16" s="163">
        <v>9589</v>
      </c>
      <c r="J16" s="163">
        <v>5082.17</v>
      </c>
      <c r="K16" s="163">
        <v>7515</v>
      </c>
      <c r="L16" s="163">
        <v>3982.9500000000003</v>
      </c>
      <c r="M16" s="241"/>
      <c r="N16" s="15" t="b">
        <v>1</v>
      </c>
      <c r="O16" s="15" t="b">
        <v>1</v>
      </c>
      <c r="P16" s="15" t="b">
        <v>1</v>
      </c>
      <c r="Q16" s="15" t="b">
        <v>1</v>
      </c>
      <c r="R16" s="15" t="b">
        <v>1</v>
      </c>
      <c r="S16" s="15" t="b">
        <v>1</v>
      </c>
      <c r="T16" s="15" t="b">
        <v>1</v>
      </c>
      <c r="U16" s="15" t="b">
        <v>1</v>
      </c>
      <c r="V16" s="15" t="b">
        <v>1</v>
      </c>
      <c r="W16" s="15" t="b">
        <v>1</v>
      </c>
    </row>
    <row r="17" spans="1:23" x14ac:dyDescent="0.15">
      <c r="A17" s="13"/>
      <c r="B17" s="162" t="s">
        <v>67</v>
      </c>
      <c r="C17" s="163">
        <v>23581</v>
      </c>
      <c r="D17" s="163">
        <v>12497.93</v>
      </c>
      <c r="E17" s="163">
        <v>19736</v>
      </c>
      <c r="F17" s="163">
        <v>10460.08</v>
      </c>
      <c r="G17" s="163">
        <v>15177</v>
      </c>
      <c r="H17" s="163">
        <v>8043.81</v>
      </c>
      <c r="I17" s="163">
        <v>9762</v>
      </c>
      <c r="J17" s="163">
        <v>5173.8600000000006</v>
      </c>
      <c r="K17" s="163">
        <v>7653</v>
      </c>
      <c r="L17" s="163">
        <v>4056.09</v>
      </c>
      <c r="M17" s="241"/>
      <c r="N17" s="15" t="b">
        <v>1</v>
      </c>
      <c r="O17" s="15" t="b">
        <v>1</v>
      </c>
      <c r="P17" s="15" t="b">
        <v>1</v>
      </c>
      <c r="Q17" s="15" t="b">
        <v>1</v>
      </c>
      <c r="R17" s="15" t="b">
        <v>1</v>
      </c>
      <c r="S17" s="15" t="b">
        <v>1</v>
      </c>
      <c r="T17" s="15" t="b">
        <v>1</v>
      </c>
      <c r="U17" s="15" t="b">
        <v>1</v>
      </c>
      <c r="V17" s="15" t="b">
        <v>1</v>
      </c>
      <c r="W17" s="15" t="b">
        <v>1</v>
      </c>
    </row>
    <row r="18" spans="1:23" x14ac:dyDescent="0.15">
      <c r="A18" s="13"/>
      <c r="B18" s="162" t="s">
        <v>68</v>
      </c>
      <c r="C18" s="163">
        <v>23988</v>
      </c>
      <c r="D18" s="163">
        <v>12713.640000000001</v>
      </c>
      <c r="E18" s="163">
        <v>20066</v>
      </c>
      <c r="F18" s="163">
        <v>10634.980000000001</v>
      </c>
      <c r="G18" s="163">
        <v>15446</v>
      </c>
      <c r="H18" s="163">
        <v>8186.38</v>
      </c>
      <c r="I18" s="163">
        <v>9930</v>
      </c>
      <c r="J18" s="163">
        <v>5262.9000000000005</v>
      </c>
      <c r="K18" s="163">
        <v>7782</v>
      </c>
      <c r="L18" s="163">
        <v>4124.46</v>
      </c>
      <c r="M18" s="241"/>
      <c r="N18" s="15" t="b">
        <v>1</v>
      </c>
      <c r="O18" s="15" t="b">
        <v>1</v>
      </c>
      <c r="P18" s="15" t="b">
        <v>1</v>
      </c>
      <c r="Q18" s="15" t="b">
        <v>1</v>
      </c>
      <c r="R18" s="15" t="b">
        <v>1</v>
      </c>
      <c r="S18" s="15" t="b">
        <v>1</v>
      </c>
      <c r="T18" s="15" t="b">
        <v>1</v>
      </c>
      <c r="U18" s="15" t="b">
        <v>1</v>
      </c>
      <c r="V18" s="15" t="b">
        <v>1</v>
      </c>
      <c r="W18" s="15" t="b">
        <v>1</v>
      </c>
    </row>
    <row r="19" spans="1:23" x14ac:dyDescent="0.15">
      <c r="A19" s="13"/>
      <c r="B19" s="162" t="s">
        <v>69</v>
      </c>
      <c r="C19" s="163">
        <v>24387</v>
      </c>
      <c r="D19" s="163">
        <v>12925.11</v>
      </c>
      <c r="E19" s="163">
        <v>20407</v>
      </c>
      <c r="F19" s="163">
        <v>10815.710000000001</v>
      </c>
      <c r="G19" s="163">
        <v>15710</v>
      </c>
      <c r="H19" s="163">
        <v>8326.3000000000011</v>
      </c>
      <c r="I19" s="163">
        <v>10105</v>
      </c>
      <c r="J19" s="163">
        <v>5355.6500000000005</v>
      </c>
      <c r="K19" s="163">
        <v>7916</v>
      </c>
      <c r="L19" s="163">
        <v>4195.4800000000005</v>
      </c>
      <c r="M19" s="241"/>
      <c r="N19" s="15" t="b">
        <v>1</v>
      </c>
      <c r="O19" s="15" t="b">
        <v>1</v>
      </c>
      <c r="P19" s="15" t="b">
        <v>1</v>
      </c>
      <c r="Q19" s="15" t="b">
        <v>1</v>
      </c>
      <c r="R19" s="15" t="b">
        <v>1</v>
      </c>
      <c r="S19" s="15" t="b">
        <v>1</v>
      </c>
      <c r="T19" s="15" t="b">
        <v>1</v>
      </c>
      <c r="U19" s="15" t="b">
        <v>1</v>
      </c>
      <c r="V19" s="15" t="b">
        <v>1</v>
      </c>
      <c r="W19" s="15" t="b">
        <v>1</v>
      </c>
    </row>
    <row r="20" spans="1:23" x14ac:dyDescent="0.15">
      <c r="A20" s="13"/>
      <c r="B20" s="162" t="s">
        <v>70</v>
      </c>
      <c r="C20" s="163">
        <v>24731</v>
      </c>
      <c r="D20" s="163">
        <v>13107.43</v>
      </c>
      <c r="E20" s="163">
        <v>20697</v>
      </c>
      <c r="F20" s="163">
        <v>10969.41</v>
      </c>
      <c r="G20" s="163">
        <v>16066</v>
      </c>
      <c r="H20" s="163">
        <v>8514.98</v>
      </c>
      <c r="I20" s="163">
        <v>10483</v>
      </c>
      <c r="J20" s="163">
        <v>5555.9900000000007</v>
      </c>
      <c r="K20" s="163">
        <v>8216</v>
      </c>
      <c r="L20" s="163">
        <v>4354.4800000000005</v>
      </c>
      <c r="M20" s="241"/>
      <c r="N20" s="15" t="b">
        <v>1</v>
      </c>
      <c r="O20" s="15" t="b">
        <v>1</v>
      </c>
      <c r="P20" s="15" t="b">
        <v>1</v>
      </c>
      <c r="Q20" s="15" t="b">
        <v>1</v>
      </c>
      <c r="R20" s="15" t="b">
        <v>1</v>
      </c>
      <c r="S20" s="15" t="b">
        <v>1</v>
      </c>
      <c r="T20" s="15" t="b">
        <v>1</v>
      </c>
      <c r="U20" s="15" t="b">
        <v>1</v>
      </c>
      <c r="V20" s="15" t="b">
        <v>1</v>
      </c>
      <c r="W20" s="15" t="b">
        <v>1</v>
      </c>
    </row>
    <row r="21" spans="1:23" x14ac:dyDescent="0.15">
      <c r="A21" s="13"/>
      <c r="B21" s="162" t="s">
        <v>71</v>
      </c>
      <c r="C21" s="163">
        <v>25083</v>
      </c>
      <c r="D21" s="163">
        <v>13293.99</v>
      </c>
      <c r="E21" s="163">
        <v>20986</v>
      </c>
      <c r="F21" s="163">
        <v>11122.58</v>
      </c>
      <c r="G21" s="163">
        <v>16438</v>
      </c>
      <c r="H21" s="163">
        <v>8712.1400000000012</v>
      </c>
      <c r="I21" s="163">
        <v>10869</v>
      </c>
      <c r="J21" s="163">
        <v>5760.5700000000006</v>
      </c>
      <c r="K21" s="163">
        <v>8530</v>
      </c>
      <c r="L21" s="163">
        <v>4520.9000000000005</v>
      </c>
      <c r="M21" s="241"/>
      <c r="N21" s="15" t="b">
        <v>1</v>
      </c>
      <c r="O21" s="15" t="b">
        <v>1</v>
      </c>
      <c r="P21" s="15" t="b">
        <v>1</v>
      </c>
      <c r="Q21" s="15" t="b">
        <v>1</v>
      </c>
      <c r="R21" s="15" t="b">
        <v>1</v>
      </c>
      <c r="S21" s="15" t="b">
        <v>1</v>
      </c>
      <c r="T21" s="15" t="b">
        <v>1</v>
      </c>
      <c r="U21" s="15" t="b">
        <v>1</v>
      </c>
      <c r="V21" s="15" t="b">
        <v>1</v>
      </c>
      <c r="W21" s="15" t="b">
        <v>1</v>
      </c>
    </row>
    <row r="22" spans="1:23" x14ac:dyDescent="0.15">
      <c r="A22" s="13"/>
      <c r="B22" s="162" t="s">
        <v>72</v>
      </c>
      <c r="C22" s="163">
        <v>25436</v>
      </c>
      <c r="D22" s="163">
        <v>13481.08</v>
      </c>
      <c r="E22" s="163">
        <v>21280</v>
      </c>
      <c r="F22" s="163">
        <v>11278.400000000001</v>
      </c>
      <c r="G22" s="163">
        <v>16816</v>
      </c>
      <c r="H22" s="163">
        <v>8912.48</v>
      </c>
      <c r="I22" s="163">
        <v>11278</v>
      </c>
      <c r="J22" s="163">
        <v>5977.34</v>
      </c>
      <c r="K22" s="163">
        <v>8851</v>
      </c>
      <c r="L22" s="163">
        <v>4691.0300000000007</v>
      </c>
      <c r="M22" s="241"/>
      <c r="N22" s="13" t="b">
        <v>1</v>
      </c>
      <c r="O22" s="13" t="b">
        <v>1</v>
      </c>
      <c r="P22" s="13" t="b">
        <v>1</v>
      </c>
      <c r="Q22" s="13" t="b">
        <v>1</v>
      </c>
      <c r="R22" s="13" t="b">
        <v>1</v>
      </c>
      <c r="S22" s="13" t="b">
        <v>1</v>
      </c>
      <c r="T22" s="15" t="b">
        <v>1</v>
      </c>
      <c r="U22" s="15" t="b">
        <v>1</v>
      </c>
      <c r="V22" s="15" t="b">
        <v>1</v>
      </c>
      <c r="W22" s="15" t="b">
        <v>1</v>
      </c>
    </row>
    <row r="23" spans="1:23" x14ac:dyDescent="0.15">
      <c r="A23" s="13"/>
      <c r="B23" s="162" t="s">
        <v>73</v>
      </c>
      <c r="C23" s="163">
        <v>25797</v>
      </c>
      <c r="D23" s="163">
        <v>13672.41</v>
      </c>
      <c r="E23" s="163">
        <v>21580</v>
      </c>
      <c r="F23" s="163">
        <v>11437.400000000001</v>
      </c>
      <c r="G23" s="163">
        <v>17196</v>
      </c>
      <c r="H23" s="163">
        <v>9113.880000000001</v>
      </c>
      <c r="I23" s="163">
        <v>11696</v>
      </c>
      <c r="J23" s="163">
        <v>6198.88</v>
      </c>
      <c r="K23" s="163">
        <v>9186</v>
      </c>
      <c r="L23" s="163">
        <v>4868.58</v>
      </c>
      <c r="M23" s="241"/>
      <c r="N23" s="13" t="b">
        <v>1</v>
      </c>
      <c r="O23" s="13" t="b">
        <v>1</v>
      </c>
      <c r="P23" s="13" t="b">
        <v>1</v>
      </c>
      <c r="Q23" s="13" t="b">
        <v>1</v>
      </c>
      <c r="R23" s="13" t="b">
        <v>1</v>
      </c>
      <c r="S23" s="13" t="b">
        <v>1</v>
      </c>
      <c r="T23" s="15" t="b">
        <v>1</v>
      </c>
      <c r="U23" s="15" t="b">
        <v>1</v>
      </c>
      <c r="V23" s="15" t="b">
        <v>1</v>
      </c>
      <c r="W23" s="15" t="b">
        <v>1</v>
      </c>
    </row>
    <row r="24" spans="1:23" x14ac:dyDescent="0.15">
      <c r="A24" s="13"/>
      <c r="B24" s="162" t="s">
        <v>74</v>
      </c>
      <c r="C24" s="163">
        <v>26158</v>
      </c>
      <c r="D24" s="163">
        <v>13863.740000000002</v>
      </c>
      <c r="E24" s="163">
        <v>21887</v>
      </c>
      <c r="F24" s="163">
        <v>11600.11</v>
      </c>
      <c r="G24" s="163">
        <v>17593</v>
      </c>
      <c r="H24" s="163">
        <v>9324.2900000000009</v>
      </c>
      <c r="I24" s="163">
        <v>12136</v>
      </c>
      <c r="J24" s="163">
        <v>6432.08</v>
      </c>
      <c r="K24" s="163">
        <v>9537</v>
      </c>
      <c r="L24" s="163">
        <v>5054.6100000000006</v>
      </c>
      <c r="M24" s="241"/>
      <c r="N24" s="13" t="b">
        <v>1</v>
      </c>
      <c r="O24" s="13" t="b">
        <v>1</v>
      </c>
      <c r="P24" s="13" t="b">
        <v>1</v>
      </c>
      <c r="Q24" s="13" t="b">
        <v>1</v>
      </c>
      <c r="R24" s="13" t="b">
        <v>1</v>
      </c>
      <c r="S24" s="13" t="b">
        <v>1</v>
      </c>
      <c r="T24" s="15" t="b">
        <v>1</v>
      </c>
      <c r="U24" s="15" t="b">
        <v>1</v>
      </c>
      <c r="V24" s="15" t="b">
        <v>1</v>
      </c>
      <c r="W24" s="15" t="b">
        <v>1</v>
      </c>
    </row>
    <row r="25" spans="1:23" x14ac:dyDescent="0.15">
      <c r="A25" s="13"/>
      <c r="B25" s="162" t="s">
        <v>75</v>
      </c>
      <c r="C25" s="163">
        <v>26758</v>
      </c>
      <c r="D25" s="163">
        <v>14181.740000000002</v>
      </c>
      <c r="E25" s="163">
        <v>22387</v>
      </c>
      <c r="F25" s="163">
        <v>11865.11</v>
      </c>
      <c r="G25" s="163">
        <v>18003</v>
      </c>
      <c r="H25" s="163">
        <v>9541.59</v>
      </c>
      <c r="I25" s="163">
        <v>12416</v>
      </c>
      <c r="J25" s="163">
        <v>6580.4800000000005</v>
      </c>
      <c r="K25" s="163">
        <v>9761</v>
      </c>
      <c r="L25" s="163">
        <v>5173.33</v>
      </c>
      <c r="M25" s="241"/>
      <c r="N25" s="13" t="b">
        <v>1</v>
      </c>
      <c r="O25" s="13" t="b">
        <v>1</v>
      </c>
      <c r="P25" s="13" t="b">
        <v>1</v>
      </c>
      <c r="Q25" s="13" t="b">
        <v>1</v>
      </c>
      <c r="R25" s="13" t="b">
        <v>1</v>
      </c>
      <c r="S25" s="13" t="b">
        <v>1</v>
      </c>
      <c r="T25" s="15" t="b">
        <v>1</v>
      </c>
      <c r="U25" s="15" t="b">
        <v>1</v>
      </c>
      <c r="V25" s="15" t="b">
        <v>1</v>
      </c>
      <c r="W25" s="15" t="b">
        <v>1</v>
      </c>
    </row>
    <row r="26" spans="1:23" x14ac:dyDescent="0.15">
      <c r="A26" s="13"/>
      <c r="B26" s="162" t="s">
        <v>76</v>
      </c>
      <c r="C26" s="163">
        <v>27382</v>
      </c>
      <c r="D26" s="163">
        <v>14512.460000000001</v>
      </c>
      <c r="E26" s="163">
        <v>22902</v>
      </c>
      <c r="F26" s="163">
        <v>12138.060000000001</v>
      </c>
      <c r="G26" s="163">
        <v>18421</v>
      </c>
      <c r="H26" s="163">
        <v>9763.130000000001</v>
      </c>
      <c r="I26" s="163">
        <v>12705</v>
      </c>
      <c r="J26" s="163">
        <v>6733.6500000000005</v>
      </c>
      <c r="K26" s="163">
        <v>9990</v>
      </c>
      <c r="L26" s="163">
        <v>5294.7</v>
      </c>
      <c r="M26" s="241"/>
      <c r="N26" s="13" t="b">
        <v>1</v>
      </c>
      <c r="O26" s="13" t="b">
        <v>1</v>
      </c>
      <c r="P26" s="13" t="b">
        <v>1</v>
      </c>
      <c r="Q26" s="13" t="b">
        <v>1</v>
      </c>
      <c r="R26" s="13" t="b">
        <v>1</v>
      </c>
      <c r="S26" s="13" t="b">
        <v>1</v>
      </c>
      <c r="T26" s="15" t="b">
        <v>1</v>
      </c>
      <c r="U26" s="15" t="b">
        <v>1</v>
      </c>
      <c r="V26" s="15" t="b">
        <v>1</v>
      </c>
      <c r="W26" s="15" t="b">
        <v>1</v>
      </c>
    </row>
    <row r="27" spans="1:23" x14ac:dyDescent="0.15">
      <c r="A27" s="13"/>
      <c r="B27" s="162" t="s">
        <v>77</v>
      </c>
      <c r="C27" s="163">
        <v>28008</v>
      </c>
      <c r="D27" s="163">
        <v>14844.240000000002</v>
      </c>
      <c r="E27" s="163">
        <v>23428</v>
      </c>
      <c r="F27" s="163">
        <v>12416.84</v>
      </c>
      <c r="G27" s="163">
        <v>18853</v>
      </c>
      <c r="H27" s="163">
        <v>9992.09</v>
      </c>
      <c r="I27" s="163">
        <v>13001</v>
      </c>
      <c r="J27" s="163">
        <v>6890.5300000000007</v>
      </c>
      <c r="K27" s="163">
        <v>10218</v>
      </c>
      <c r="L27" s="163">
        <v>5415.54</v>
      </c>
      <c r="M27" s="241"/>
      <c r="N27" s="13" t="b">
        <v>1</v>
      </c>
      <c r="O27" s="13" t="b">
        <v>1</v>
      </c>
      <c r="P27" s="13" t="b">
        <v>1</v>
      </c>
      <c r="Q27" s="13" t="b">
        <v>1</v>
      </c>
      <c r="R27" s="13" t="b">
        <v>1</v>
      </c>
      <c r="S27" s="13" t="b">
        <v>1</v>
      </c>
      <c r="T27" s="15" t="b">
        <v>1</v>
      </c>
      <c r="U27" s="15" t="b">
        <v>1</v>
      </c>
      <c r="V27" s="15" t="b">
        <v>1</v>
      </c>
      <c r="W27" s="15" t="b">
        <v>1</v>
      </c>
    </row>
    <row r="28" spans="1:23" x14ac:dyDescent="0.15">
      <c r="A28" s="13"/>
      <c r="B28" s="162" t="s">
        <v>78</v>
      </c>
      <c r="C28" s="163">
        <v>28650</v>
      </c>
      <c r="D28" s="163">
        <v>15184.5</v>
      </c>
      <c r="E28" s="163">
        <v>23965</v>
      </c>
      <c r="F28" s="163">
        <v>12701.45</v>
      </c>
      <c r="G28" s="163">
        <v>19294</v>
      </c>
      <c r="H28" s="163">
        <v>10225.82</v>
      </c>
      <c r="I28" s="163">
        <v>13299</v>
      </c>
      <c r="J28" s="163">
        <v>7048.47</v>
      </c>
      <c r="K28" s="163">
        <v>10451</v>
      </c>
      <c r="L28" s="163">
        <v>5539.0300000000007</v>
      </c>
      <c r="M28" s="241"/>
      <c r="N28" s="13" t="b">
        <v>1</v>
      </c>
      <c r="O28" s="13" t="b">
        <v>1</v>
      </c>
      <c r="P28" s="13" t="b">
        <v>1</v>
      </c>
      <c r="Q28" s="13" t="b">
        <v>1</v>
      </c>
      <c r="R28" s="13" t="b">
        <v>1</v>
      </c>
      <c r="S28" s="13" t="b">
        <v>1</v>
      </c>
      <c r="T28" s="15" t="b">
        <v>1</v>
      </c>
      <c r="U28" s="15" t="b">
        <v>1</v>
      </c>
      <c r="V28" s="15" t="b">
        <v>1</v>
      </c>
      <c r="W28" s="15" t="b">
        <v>1</v>
      </c>
    </row>
    <row r="29" spans="1:23" x14ac:dyDescent="0.15">
      <c r="A29" s="13"/>
      <c r="B29" s="162" t="s">
        <v>79</v>
      </c>
      <c r="C29" s="163">
        <v>29311</v>
      </c>
      <c r="D29" s="163">
        <v>15534.83</v>
      </c>
      <c r="E29" s="163">
        <v>24517</v>
      </c>
      <c r="F29" s="163">
        <v>12994.01</v>
      </c>
      <c r="G29" s="163">
        <v>19739</v>
      </c>
      <c r="H29" s="163">
        <v>10461.67</v>
      </c>
      <c r="I29" s="163">
        <v>13611</v>
      </c>
      <c r="J29" s="163">
        <v>7213.83</v>
      </c>
      <c r="K29" s="163">
        <v>10701</v>
      </c>
      <c r="L29" s="163">
        <v>5671.5300000000007</v>
      </c>
      <c r="M29" s="241"/>
      <c r="N29" s="13" t="b">
        <v>1</v>
      </c>
      <c r="O29" s="13" t="b">
        <v>1</v>
      </c>
      <c r="P29" s="13" t="b">
        <v>1</v>
      </c>
      <c r="Q29" s="13" t="b">
        <v>1</v>
      </c>
      <c r="R29" s="13" t="b">
        <v>1</v>
      </c>
      <c r="S29" s="13" t="b">
        <v>1</v>
      </c>
      <c r="T29" s="15" t="b">
        <v>1</v>
      </c>
      <c r="U29" s="15" t="b">
        <v>1</v>
      </c>
      <c r="V29" s="15" t="b">
        <v>1</v>
      </c>
      <c r="W29" s="15" t="b">
        <v>1</v>
      </c>
    </row>
    <row r="30" spans="1:23" x14ac:dyDescent="0.15">
      <c r="A30" s="13"/>
      <c r="B30" s="162" t="s">
        <v>80</v>
      </c>
      <c r="C30" s="163">
        <v>29851</v>
      </c>
      <c r="D30" s="163">
        <v>15821.03</v>
      </c>
      <c r="E30" s="163">
        <v>24961</v>
      </c>
      <c r="F30" s="163">
        <v>13229.33</v>
      </c>
      <c r="G30" s="163">
        <v>20154</v>
      </c>
      <c r="H30" s="163">
        <v>10681.62</v>
      </c>
      <c r="I30" s="163">
        <v>13868</v>
      </c>
      <c r="J30" s="163">
        <v>7350.04</v>
      </c>
      <c r="K30" s="163">
        <v>10909</v>
      </c>
      <c r="L30" s="163">
        <v>5781.77</v>
      </c>
      <c r="M30" s="241"/>
      <c r="N30" s="13" t="b">
        <v>1</v>
      </c>
      <c r="O30" s="13" t="b">
        <v>1</v>
      </c>
      <c r="P30" s="13" t="b">
        <v>1</v>
      </c>
      <c r="Q30" s="13" t="b">
        <v>1</v>
      </c>
      <c r="R30" s="13" t="b">
        <v>1</v>
      </c>
      <c r="S30" s="13" t="b">
        <v>1</v>
      </c>
      <c r="T30" s="15" t="b">
        <v>1</v>
      </c>
      <c r="U30" s="15" t="b">
        <v>1</v>
      </c>
      <c r="V30" s="15" t="b">
        <v>1</v>
      </c>
      <c r="W30" s="15" t="b">
        <v>1</v>
      </c>
    </row>
    <row r="31" spans="1:23" x14ac:dyDescent="0.15">
      <c r="A31" s="13"/>
      <c r="B31" s="162" t="s">
        <v>81</v>
      </c>
      <c r="C31" s="163">
        <v>30387</v>
      </c>
      <c r="D31" s="163">
        <v>16105.11</v>
      </c>
      <c r="E31" s="163">
        <v>25416</v>
      </c>
      <c r="F31" s="163">
        <v>13470.480000000001</v>
      </c>
      <c r="G31" s="163">
        <v>20588</v>
      </c>
      <c r="H31" s="163">
        <v>10911.640000000001</v>
      </c>
      <c r="I31" s="163">
        <v>14138</v>
      </c>
      <c r="J31" s="163">
        <v>7493.14</v>
      </c>
      <c r="K31" s="163">
        <v>11114</v>
      </c>
      <c r="L31" s="163">
        <v>5890.42</v>
      </c>
      <c r="M31" s="241"/>
      <c r="N31" s="13" t="b">
        <v>1</v>
      </c>
      <c r="O31" s="13" t="b">
        <v>1</v>
      </c>
      <c r="P31" s="13" t="b">
        <v>1</v>
      </c>
      <c r="Q31" s="13" t="b">
        <v>1</v>
      </c>
      <c r="R31" s="13" t="b">
        <v>1</v>
      </c>
      <c r="S31" s="13" t="b">
        <v>1</v>
      </c>
      <c r="T31" s="15" t="b">
        <v>1</v>
      </c>
      <c r="U31" s="15" t="b">
        <v>1</v>
      </c>
      <c r="V31" s="15" t="b">
        <v>1</v>
      </c>
      <c r="W31" s="15" t="b">
        <v>1</v>
      </c>
    </row>
    <row r="32" spans="1:23" x14ac:dyDescent="0.15">
      <c r="A32" s="13"/>
      <c r="B32" s="162" t="s">
        <v>82</v>
      </c>
      <c r="C32" s="163">
        <v>30940</v>
      </c>
      <c r="D32" s="163">
        <v>16398.2</v>
      </c>
      <c r="E32" s="163">
        <v>25881</v>
      </c>
      <c r="F32" s="163">
        <v>13716.93</v>
      </c>
      <c r="G32" s="163">
        <v>21017</v>
      </c>
      <c r="H32" s="163">
        <v>11139.01</v>
      </c>
      <c r="I32" s="163">
        <v>14408</v>
      </c>
      <c r="J32" s="163">
        <v>7636.2400000000007</v>
      </c>
      <c r="K32" s="163">
        <v>11327</v>
      </c>
      <c r="L32" s="163">
        <v>6003.31</v>
      </c>
      <c r="M32" s="241"/>
      <c r="N32" s="13" t="b">
        <v>1</v>
      </c>
      <c r="O32" s="13" t="b">
        <v>1</v>
      </c>
      <c r="P32" s="13" t="b">
        <v>1</v>
      </c>
      <c r="Q32" s="13" t="b">
        <v>1</v>
      </c>
      <c r="R32" s="13" t="b">
        <v>1</v>
      </c>
      <c r="S32" s="13" t="b">
        <v>1</v>
      </c>
      <c r="T32" s="15" t="b">
        <v>1</v>
      </c>
      <c r="U32" s="15" t="b">
        <v>1</v>
      </c>
      <c r="V32" s="15" t="b">
        <v>1</v>
      </c>
      <c r="W32" s="15" t="b">
        <v>1</v>
      </c>
    </row>
    <row r="33" spans="1:23" x14ac:dyDescent="0.15">
      <c r="A33" s="13"/>
      <c r="B33" s="162" t="s">
        <v>83</v>
      </c>
      <c r="C33" s="163">
        <v>31500</v>
      </c>
      <c r="D33" s="163">
        <v>16695</v>
      </c>
      <c r="E33" s="163">
        <v>26344</v>
      </c>
      <c r="F33" s="163">
        <v>13962.320000000002</v>
      </c>
      <c r="G33" s="163">
        <v>21457</v>
      </c>
      <c r="H33" s="163">
        <v>11372.210000000001</v>
      </c>
      <c r="I33" s="163">
        <v>14688</v>
      </c>
      <c r="J33" s="163">
        <v>7784.64</v>
      </c>
      <c r="K33" s="163">
        <v>11543</v>
      </c>
      <c r="L33" s="163">
        <v>6117.79</v>
      </c>
      <c r="M33" s="241"/>
      <c r="N33" s="13" t="b">
        <v>1</v>
      </c>
      <c r="O33" s="13" t="b">
        <v>1</v>
      </c>
      <c r="P33" s="13" t="b">
        <v>1</v>
      </c>
      <c r="Q33" s="13" t="b">
        <v>1</v>
      </c>
      <c r="R33" s="13" t="b">
        <v>1</v>
      </c>
      <c r="S33" s="13" t="b">
        <v>1</v>
      </c>
      <c r="T33" s="15" t="b">
        <v>1</v>
      </c>
      <c r="U33" s="15" t="b">
        <v>1</v>
      </c>
      <c r="V33" s="15" t="b">
        <v>1</v>
      </c>
      <c r="W33" s="15" t="b">
        <v>1</v>
      </c>
    </row>
    <row r="34" spans="1:23" x14ac:dyDescent="0.15">
      <c r="B34" s="162" t="s">
        <v>84</v>
      </c>
      <c r="C34" s="163">
        <v>32076</v>
      </c>
      <c r="D34" s="163">
        <v>17000.280000000002</v>
      </c>
      <c r="E34" s="163">
        <v>26825</v>
      </c>
      <c r="F34" s="163">
        <v>14217.25</v>
      </c>
      <c r="G34" s="163">
        <v>21912</v>
      </c>
      <c r="H34" s="163">
        <v>11613.36</v>
      </c>
      <c r="I34" s="163">
        <v>14966</v>
      </c>
      <c r="J34" s="163">
        <v>7931.9800000000005</v>
      </c>
      <c r="K34" s="163">
        <v>11771</v>
      </c>
      <c r="L34" s="163">
        <v>6238.63</v>
      </c>
      <c r="M34" s="241"/>
      <c r="N34" s="15" t="b">
        <v>1</v>
      </c>
      <c r="O34" s="15" t="b">
        <v>1</v>
      </c>
      <c r="P34" s="15" t="b">
        <v>1</v>
      </c>
      <c r="Q34" s="15" t="b">
        <v>1</v>
      </c>
      <c r="R34" s="15" t="b">
        <v>1</v>
      </c>
      <c r="S34" s="15" t="b">
        <v>1</v>
      </c>
      <c r="T34" s="15" t="b">
        <v>1</v>
      </c>
      <c r="U34" s="15" t="b">
        <v>1</v>
      </c>
      <c r="V34" s="15" t="b">
        <v>1</v>
      </c>
      <c r="W34" s="15" t="b">
        <v>1</v>
      </c>
    </row>
    <row r="35" spans="1:23" x14ac:dyDescent="0.15">
      <c r="B35" s="162" t="s">
        <v>85</v>
      </c>
      <c r="C35" s="163">
        <v>33054</v>
      </c>
      <c r="D35" s="163">
        <v>17518.620000000003</v>
      </c>
      <c r="E35" s="163">
        <v>27636</v>
      </c>
      <c r="F35" s="163">
        <v>14647.08</v>
      </c>
      <c r="G35" s="163">
        <v>22569</v>
      </c>
      <c r="H35" s="163">
        <v>11961.57</v>
      </c>
      <c r="I35" s="163">
        <v>15497</v>
      </c>
      <c r="J35" s="163">
        <v>8213.41</v>
      </c>
      <c r="K35" s="163">
        <v>12188</v>
      </c>
      <c r="L35" s="163">
        <v>6459.64</v>
      </c>
      <c r="M35" s="241"/>
      <c r="N35" s="15" t="b">
        <v>1</v>
      </c>
      <c r="O35" s="15" t="b">
        <v>1</v>
      </c>
      <c r="P35" s="15" t="b">
        <v>1</v>
      </c>
      <c r="Q35" s="15" t="b">
        <v>1</v>
      </c>
      <c r="R35" s="15" t="b">
        <v>1</v>
      </c>
      <c r="S35" s="15" t="b">
        <v>1</v>
      </c>
      <c r="T35" s="15" t="b">
        <v>1</v>
      </c>
      <c r="U35" s="15" t="b">
        <v>1</v>
      </c>
      <c r="V35" s="15" t="b">
        <v>1</v>
      </c>
      <c r="W35" s="15" t="b">
        <v>1</v>
      </c>
    </row>
    <row r="36" spans="1:23" x14ac:dyDescent="0.15">
      <c r="B36" s="162" t="s">
        <v>86</v>
      </c>
      <c r="C36" s="163">
        <v>34043</v>
      </c>
      <c r="D36" s="163">
        <v>18042.79</v>
      </c>
      <c r="E36" s="163">
        <v>28472</v>
      </c>
      <c r="F36" s="163">
        <v>15090.16</v>
      </c>
      <c r="G36" s="163">
        <v>23245</v>
      </c>
      <c r="H36" s="163">
        <v>12319.85</v>
      </c>
      <c r="I36" s="163">
        <v>16048</v>
      </c>
      <c r="J36" s="163">
        <v>8505.44</v>
      </c>
      <c r="K36" s="163">
        <v>12617</v>
      </c>
      <c r="L36" s="163">
        <v>6687.01</v>
      </c>
      <c r="M36" s="241"/>
      <c r="N36" s="15" t="b">
        <v>1</v>
      </c>
      <c r="O36" s="15" t="b">
        <v>1</v>
      </c>
      <c r="P36" s="15" t="b">
        <v>1</v>
      </c>
      <c r="Q36" s="15" t="b">
        <v>1</v>
      </c>
      <c r="R36" s="15" t="b">
        <v>1</v>
      </c>
      <c r="S36" s="15" t="b">
        <v>1</v>
      </c>
      <c r="T36" s="15" t="b">
        <v>1</v>
      </c>
      <c r="U36" s="15" t="b">
        <v>1</v>
      </c>
      <c r="V36" s="15" t="b">
        <v>1</v>
      </c>
      <c r="W36" s="15" t="b">
        <v>1</v>
      </c>
    </row>
    <row r="37" spans="1:23" x14ac:dyDescent="0.15">
      <c r="B37" s="162" t="s">
        <v>87</v>
      </c>
      <c r="C37" s="163">
        <v>35070</v>
      </c>
      <c r="D37" s="163">
        <v>18587.100000000002</v>
      </c>
      <c r="E37" s="163">
        <v>29335</v>
      </c>
      <c r="F37" s="163">
        <v>15547.550000000001</v>
      </c>
      <c r="G37" s="163">
        <v>23938</v>
      </c>
      <c r="H37" s="163">
        <v>12687.140000000001</v>
      </c>
      <c r="I37" s="163">
        <v>16612</v>
      </c>
      <c r="J37" s="163">
        <v>8804.36</v>
      </c>
      <c r="K37" s="163">
        <v>13066</v>
      </c>
      <c r="L37" s="163">
        <v>6924.9800000000005</v>
      </c>
      <c r="M37" s="241"/>
      <c r="N37" s="15" t="b">
        <v>1</v>
      </c>
      <c r="O37" s="15" t="b">
        <v>1</v>
      </c>
      <c r="P37" s="15" t="b">
        <v>1</v>
      </c>
      <c r="Q37" s="15" t="b">
        <v>1</v>
      </c>
      <c r="R37" s="15" t="b">
        <v>1</v>
      </c>
      <c r="S37" s="15" t="b">
        <v>1</v>
      </c>
      <c r="T37" s="15" t="b">
        <v>1</v>
      </c>
      <c r="U37" s="15" t="b">
        <v>1</v>
      </c>
      <c r="V37" s="15" t="b">
        <v>1</v>
      </c>
      <c r="W37" s="15" t="b">
        <v>1</v>
      </c>
    </row>
    <row r="38" spans="1:23" x14ac:dyDescent="0.15">
      <c r="B38" s="162" t="s">
        <v>88</v>
      </c>
      <c r="C38" s="163">
        <v>36126</v>
      </c>
      <c r="D38" s="163">
        <v>19146.780000000002</v>
      </c>
      <c r="E38" s="163">
        <v>30214</v>
      </c>
      <c r="F38" s="163">
        <v>16013.42</v>
      </c>
      <c r="G38" s="163">
        <v>24647</v>
      </c>
      <c r="H38" s="163">
        <v>13062.91</v>
      </c>
      <c r="I38" s="163">
        <v>17196</v>
      </c>
      <c r="J38" s="163">
        <v>9113.880000000001</v>
      </c>
      <c r="K38" s="163">
        <v>13527</v>
      </c>
      <c r="L38" s="163">
        <v>7169.31</v>
      </c>
      <c r="M38" s="241"/>
      <c r="N38" s="15" t="b">
        <v>1</v>
      </c>
      <c r="O38" s="15" t="b">
        <v>1</v>
      </c>
      <c r="P38" s="15" t="b">
        <v>1</v>
      </c>
      <c r="Q38" s="15" t="b">
        <v>1</v>
      </c>
      <c r="R38" s="15" t="b">
        <v>1</v>
      </c>
      <c r="S38" s="15" t="b">
        <v>1</v>
      </c>
      <c r="T38" s="15" t="b">
        <v>1</v>
      </c>
      <c r="U38" s="15" t="b">
        <v>1</v>
      </c>
      <c r="V38" s="15" t="b">
        <v>1</v>
      </c>
      <c r="W38" s="15" t="b">
        <v>1</v>
      </c>
    </row>
    <row r="39" spans="1:23" x14ac:dyDescent="0.15">
      <c r="B39" s="162" t="s">
        <v>89</v>
      </c>
      <c r="C39" s="163">
        <v>37223</v>
      </c>
      <c r="D39" s="163">
        <v>19728.190000000002</v>
      </c>
      <c r="E39" s="163">
        <v>31131</v>
      </c>
      <c r="F39" s="163">
        <v>16499.43</v>
      </c>
      <c r="G39" s="163">
        <v>25385</v>
      </c>
      <c r="H39" s="163">
        <v>13454.050000000001</v>
      </c>
      <c r="I39" s="163">
        <v>17810</v>
      </c>
      <c r="J39" s="163">
        <v>9439.3000000000011</v>
      </c>
      <c r="K39" s="163">
        <v>14012</v>
      </c>
      <c r="L39" s="163">
        <v>7426.3600000000006</v>
      </c>
      <c r="M39" s="241"/>
      <c r="N39" s="15" t="b">
        <v>1</v>
      </c>
      <c r="O39" s="15" t="b">
        <v>1</v>
      </c>
      <c r="P39" s="15" t="b">
        <v>1</v>
      </c>
      <c r="Q39" s="15" t="b">
        <v>1</v>
      </c>
      <c r="R39" s="15" t="b">
        <v>1</v>
      </c>
      <c r="S39" s="15" t="b">
        <v>1</v>
      </c>
      <c r="T39" s="15" t="b">
        <v>1</v>
      </c>
      <c r="U39" s="15" t="b">
        <v>1</v>
      </c>
      <c r="V39" s="15" t="b">
        <v>1</v>
      </c>
      <c r="W39" s="15" t="b">
        <v>1</v>
      </c>
    </row>
    <row r="40" spans="1:23" x14ac:dyDescent="0.15">
      <c r="B40" s="162" t="s">
        <v>90</v>
      </c>
      <c r="C40" s="163">
        <v>38354</v>
      </c>
      <c r="D40" s="163">
        <v>20327.620000000003</v>
      </c>
      <c r="E40" s="163">
        <v>32066</v>
      </c>
      <c r="F40" s="163">
        <v>16994.98</v>
      </c>
      <c r="G40" s="163">
        <v>26145</v>
      </c>
      <c r="H40" s="163">
        <v>13856.85</v>
      </c>
      <c r="I40" s="163">
        <v>18436</v>
      </c>
      <c r="J40" s="163">
        <v>9771.08</v>
      </c>
      <c r="K40" s="163">
        <v>14500</v>
      </c>
      <c r="L40" s="163">
        <v>7685</v>
      </c>
      <c r="M40" s="241"/>
      <c r="N40" s="15" t="b">
        <v>1</v>
      </c>
      <c r="O40" s="15" t="b">
        <v>1</v>
      </c>
      <c r="P40" s="15" t="b">
        <v>1</v>
      </c>
      <c r="Q40" s="15" t="b">
        <v>1</v>
      </c>
      <c r="R40" s="15" t="b">
        <v>1</v>
      </c>
      <c r="S40" s="15" t="b">
        <v>1</v>
      </c>
      <c r="T40" s="15" t="b">
        <v>1</v>
      </c>
      <c r="U40" s="15" t="b">
        <v>1</v>
      </c>
      <c r="V40" s="15" t="b">
        <v>1</v>
      </c>
      <c r="W40" s="15" t="b">
        <v>1</v>
      </c>
    </row>
    <row r="41" spans="1:23" x14ac:dyDescent="0.15">
      <c r="B41" s="162" t="s">
        <v>91</v>
      </c>
      <c r="C41" s="163">
        <v>39514</v>
      </c>
      <c r="D41" s="163">
        <v>20942.420000000002</v>
      </c>
      <c r="E41" s="163">
        <v>33034</v>
      </c>
      <c r="F41" s="163">
        <v>17508.02</v>
      </c>
      <c r="G41" s="163">
        <v>26929</v>
      </c>
      <c r="H41" s="163">
        <v>14272.37</v>
      </c>
      <c r="I41" s="163">
        <v>19088</v>
      </c>
      <c r="J41" s="163">
        <v>10116.640000000001</v>
      </c>
      <c r="K41" s="163">
        <v>15021</v>
      </c>
      <c r="L41" s="163">
        <v>7961.13</v>
      </c>
      <c r="M41" s="241"/>
      <c r="N41" s="15" t="b">
        <v>1</v>
      </c>
      <c r="O41" s="15" t="b">
        <v>1</v>
      </c>
      <c r="P41" s="15" t="b">
        <v>1</v>
      </c>
      <c r="Q41" s="15" t="b">
        <v>1</v>
      </c>
      <c r="R41" s="15" t="b">
        <v>1</v>
      </c>
      <c r="S41" s="15" t="b">
        <v>1</v>
      </c>
      <c r="T41" s="15" t="b">
        <v>1</v>
      </c>
      <c r="U41" s="15" t="b">
        <v>1</v>
      </c>
      <c r="V41" s="15" t="b">
        <v>1</v>
      </c>
      <c r="W41" s="15" t="b">
        <v>1</v>
      </c>
    </row>
    <row r="42" spans="1:23" x14ac:dyDescent="0.15">
      <c r="B42" s="162" t="s">
        <v>92</v>
      </c>
      <c r="C42" s="163">
        <v>40710</v>
      </c>
      <c r="D42" s="163">
        <v>21576.3</v>
      </c>
      <c r="E42" s="163">
        <v>34036</v>
      </c>
      <c r="F42" s="163">
        <v>18039.080000000002</v>
      </c>
      <c r="G42" s="163">
        <v>27729</v>
      </c>
      <c r="H42" s="163">
        <v>14696.37</v>
      </c>
      <c r="I42" s="163">
        <v>19770</v>
      </c>
      <c r="J42" s="163">
        <v>10478.1</v>
      </c>
      <c r="K42" s="163">
        <v>15561</v>
      </c>
      <c r="L42" s="163">
        <v>8247.33</v>
      </c>
      <c r="M42" s="241"/>
      <c r="N42" s="15" t="b">
        <v>1</v>
      </c>
      <c r="O42" s="15" t="b">
        <v>1</v>
      </c>
      <c r="P42" s="15" t="b">
        <v>1</v>
      </c>
      <c r="Q42" s="15" t="b">
        <v>1</v>
      </c>
      <c r="R42" s="15" t="b">
        <v>1</v>
      </c>
      <c r="S42" s="15" t="b">
        <v>1</v>
      </c>
      <c r="T42" s="15" t="b">
        <v>1</v>
      </c>
      <c r="U42" s="15" t="b">
        <v>1</v>
      </c>
      <c r="V42" s="15" t="b">
        <v>1</v>
      </c>
      <c r="W42" s="15" t="b">
        <v>1</v>
      </c>
    </row>
    <row r="43" spans="1:23" x14ac:dyDescent="0.15">
      <c r="B43" s="162" t="s">
        <v>93</v>
      </c>
      <c r="C43" s="163">
        <v>41941</v>
      </c>
      <c r="D43" s="163">
        <v>22228.73</v>
      </c>
      <c r="E43" s="163">
        <v>35065</v>
      </c>
      <c r="F43" s="163">
        <v>18584.45</v>
      </c>
      <c r="G43" s="163">
        <v>28562</v>
      </c>
      <c r="H43" s="163">
        <v>15137.86</v>
      </c>
      <c r="I43" s="163">
        <v>20471</v>
      </c>
      <c r="J43" s="163">
        <v>10849.630000000001</v>
      </c>
      <c r="K43" s="163">
        <v>16111</v>
      </c>
      <c r="L43" s="163">
        <v>8538.83</v>
      </c>
      <c r="M43" s="241"/>
      <c r="N43" s="15" t="b">
        <v>1</v>
      </c>
      <c r="O43" s="15" t="b">
        <v>1</v>
      </c>
      <c r="P43" s="15" t="b">
        <v>1</v>
      </c>
      <c r="Q43" s="15" t="b">
        <v>1</v>
      </c>
      <c r="R43" s="15" t="b">
        <v>1</v>
      </c>
      <c r="S43" s="15" t="b">
        <v>1</v>
      </c>
      <c r="T43" s="15" t="b">
        <v>1</v>
      </c>
      <c r="U43" s="15" t="b">
        <v>1</v>
      </c>
      <c r="V43" s="15" t="b">
        <v>1</v>
      </c>
      <c r="W43" s="15" t="b">
        <v>1</v>
      </c>
    </row>
    <row r="44" spans="1:23" x14ac:dyDescent="0.15">
      <c r="B44" s="162" t="s">
        <v>94</v>
      </c>
      <c r="C44" s="163">
        <v>43213</v>
      </c>
      <c r="D44" s="163">
        <v>22902.89</v>
      </c>
      <c r="E44" s="163">
        <v>36122</v>
      </c>
      <c r="F44" s="163">
        <v>19144.66</v>
      </c>
      <c r="G44" s="163">
        <v>29413</v>
      </c>
      <c r="H44" s="163">
        <v>15588.890000000001</v>
      </c>
      <c r="I44" s="163">
        <v>21195</v>
      </c>
      <c r="J44" s="163">
        <v>11233.35</v>
      </c>
      <c r="K44" s="163">
        <v>16685</v>
      </c>
      <c r="L44" s="163">
        <v>8843.0500000000011</v>
      </c>
      <c r="M44" s="241"/>
      <c r="N44" s="15" t="b">
        <v>1</v>
      </c>
      <c r="O44" s="15" t="b">
        <v>1</v>
      </c>
      <c r="P44" s="15" t="b">
        <v>1</v>
      </c>
      <c r="Q44" s="15" t="b">
        <v>1</v>
      </c>
      <c r="R44" s="15" t="b">
        <v>1</v>
      </c>
      <c r="S44" s="15" t="b">
        <v>1</v>
      </c>
      <c r="T44" s="15" t="b">
        <v>1</v>
      </c>
      <c r="U44" s="15" t="b">
        <v>1</v>
      </c>
      <c r="V44" s="15" t="b">
        <v>1</v>
      </c>
      <c r="W44" s="15" t="b">
        <v>1</v>
      </c>
    </row>
    <row r="45" spans="1:23" x14ac:dyDescent="0.15">
      <c r="B45" s="162" t="s">
        <v>95</v>
      </c>
      <c r="C45" s="163">
        <v>44514</v>
      </c>
      <c r="D45" s="163">
        <v>23592.420000000002</v>
      </c>
      <c r="E45" s="163">
        <v>37217</v>
      </c>
      <c r="F45" s="163">
        <v>19725.010000000002</v>
      </c>
      <c r="G45" s="163">
        <v>30292</v>
      </c>
      <c r="H45" s="163">
        <v>16054.76</v>
      </c>
      <c r="I45" s="163">
        <v>21947</v>
      </c>
      <c r="J45" s="163">
        <v>11631.91</v>
      </c>
      <c r="K45" s="163">
        <v>17275</v>
      </c>
      <c r="L45" s="163">
        <v>9155.75</v>
      </c>
      <c r="M45" s="241"/>
      <c r="N45" s="15" t="b">
        <v>1</v>
      </c>
      <c r="O45" s="15" t="b">
        <v>1</v>
      </c>
      <c r="P45" s="15" t="b">
        <v>1</v>
      </c>
      <c r="Q45" s="15" t="b">
        <v>1</v>
      </c>
      <c r="R45" s="15" t="b">
        <v>1</v>
      </c>
      <c r="S45" s="15" t="b">
        <v>1</v>
      </c>
      <c r="T45" s="15" t="b">
        <v>1</v>
      </c>
      <c r="U45" s="15" t="b">
        <v>1</v>
      </c>
      <c r="V45" s="15" t="b">
        <v>1</v>
      </c>
      <c r="W45" s="15" t="b">
        <v>1</v>
      </c>
    </row>
    <row r="46" spans="1:23" x14ac:dyDescent="0.15">
      <c r="B46" s="162" t="s">
        <v>96</v>
      </c>
      <c r="C46" s="163">
        <v>45863</v>
      </c>
      <c r="D46" s="163">
        <v>24307.39</v>
      </c>
      <c r="E46" s="163">
        <v>38343</v>
      </c>
      <c r="F46" s="163">
        <v>20321.79</v>
      </c>
      <c r="G46" s="163">
        <v>31196</v>
      </c>
      <c r="H46" s="163">
        <v>16533.88</v>
      </c>
      <c r="I46" s="163">
        <v>22715</v>
      </c>
      <c r="J46" s="163">
        <v>12038.95</v>
      </c>
      <c r="K46" s="163">
        <v>17894</v>
      </c>
      <c r="L46" s="163">
        <v>9483.82</v>
      </c>
      <c r="M46" s="241"/>
      <c r="N46" s="15" t="b">
        <v>1</v>
      </c>
      <c r="O46" s="15" t="b">
        <v>1</v>
      </c>
      <c r="P46" s="15" t="b">
        <v>1</v>
      </c>
      <c r="Q46" s="15" t="b">
        <v>1</v>
      </c>
      <c r="R46" s="15" t="b">
        <v>1</v>
      </c>
      <c r="S46" s="15" t="b">
        <v>1</v>
      </c>
      <c r="T46" s="15" t="b">
        <v>1</v>
      </c>
      <c r="U46" s="15" t="b">
        <v>1</v>
      </c>
      <c r="V46" s="15" t="b">
        <v>1</v>
      </c>
      <c r="W46" s="15" t="b">
        <v>1</v>
      </c>
    </row>
    <row r="47" spans="1:23" x14ac:dyDescent="0.15">
      <c r="B47" s="162" t="s">
        <v>97</v>
      </c>
      <c r="C47" s="163">
        <v>47250</v>
      </c>
      <c r="D47" s="163">
        <v>25042.5</v>
      </c>
      <c r="E47" s="163">
        <v>39503</v>
      </c>
      <c r="F47" s="163">
        <v>20936.59</v>
      </c>
      <c r="G47" s="163">
        <v>32123</v>
      </c>
      <c r="H47" s="163">
        <v>17025.190000000002</v>
      </c>
      <c r="I47" s="163">
        <v>23520</v>
      </c>
      <c r="J47" s="163">
        <v>12465.6</v>
      </c>
      <c r="K47" s="163">
        <v>18528</v>
      </c>
      <c r="L47" s="163">
        <v>9819.84</v>
      </c>
      <c r="M47" s="241"/>
      <c r="N47" s="15" t="b">
        <v>1</v>
      </c>
      <c r="O47" s="15" t="b">
        <v>1</v>
      </c>
      <c r="P47" s="15" t="b">
        <v>1</v>
      </c>
      <c r="Q47" s="15" t="b">
        <v>1</v>
      </c>
      <c r="R47" s="15" t="b">
        <v>1</v>
      </c>
      <c r="S47" s="15" t="b">
        <v>1</v>
      </c>
      <c r="T47" s="15" t="b">
        <v>1</v>
      </c>
      <c r="U47" s="15" t="b">
        <v>1</v>
      </c>
      <c r="V47" s="15" t="b">
        <v>1</v>
      </c>
      <c r="W47" s="15" t="b">
        <v>1</v>
      </c>
    </row>
    <row r="48" spans="1:23" x14ac:dyDescent="0.15">
      <c r="B48" s="162" t="s">
        <v>98</v>
      </c>
      <c r="C48" s="163">
        <v>48682</v>
      </c>
      <c r="D48" s="163">
        <v>25801.460000000003</v>
      </c>
      <c r="E48" s="163">
        <v>40705</v>
      </c>
      <c r="F48" s="163">
        <v>21573.65</v>
      </c>
      <c r="G48" s="163">
        <v>33088</v>
      </c>
      <c r="H48" s="163">
        <v>17536.64</v>
      </c>
      <c r="I48" s="163">
        <v>24356</v>
      </c>
      <c r="J48" s="163">
        <v>12908.68</v>
      </c>
      <c r="K48" s="163">
        <v>19193</v>
      </c>
      <c r="L48" s="163">
        <v>10172.290000000001</v>
      </c>
      <c r="M48" s="241"/>
      <c r="N48" s="15" t="b">
        <v>1</v>
      </c>
      <c r="O48" s="15" t="b">
        <v>1</v>
      </c>
      <c r="P48" s="15" t="b">
        <v>1</v>
      </c>
      <c r="Q48" s="15" t="b">
        <v>1</v>
      </c>
      <c r="R48" s="15" t="b">
        <v>1</v>
      </c>
      <c r="S48" s="15" t="b">
        <v>1</v>
      </c>
      <c r="T48" s="15" t="b">
        <v>1</v>
      </c>
      <c r="U48" s="15" t="b">
        <v>1</v>
      </c>
      <c r="V48" s="15" t="b">
        <v>1</v>
      </c>
      <c r="W48" s="15" t="b">
        <v>1</v>
      </c>
    </row>
    <row r="49" spans="2:23" x14ac:dyDescent="0.15">
      <c r="B49" s="162" t="s">
        <v>99</v>
      </c>
      <c r="C49" s="163">
        <v>50155</v>
      </c>
      <c r="D49" s="163">
        <v>26582.15</v>
      </c>
      <c r="E49" s="163">
        <v>41931</v>
      </c>
      <c r="F49" s="163">
        <v>22223.43</v>
      </c>
      <c r="G49" s="163">
        <v>34084</v>
      </c>
      <c r="H49" s="163">
        <v>18064.52</v>
      </c>
      <c r="I49" s="163">
        <v>25225</v>
      </c>
      <c r="J49" s="163">
        <v>13369.25</v>
      </c>
      <c r="K49" s="163">
        <v>19873</v>
      </c>
      <c r="L49" s="163">
        <v>10532.69</v>
      </c>
      <c r="M49" s="241"/>
      <c r="N49" s="15" t="b">
        <v>1</v>
      </c>
      <c r="O49" s="15" t="b">
        <v>1</v>
      </c>
      <c r="P49" s="15" t="b">
        <v>1</v>
      </c>
      <c r="Q49" s="15" t="b">
        <v>1</v>
      </c>
      <c r="R49" s="15" t="b">
        <v>1</v>
      </c>
      <c r="S49" s="15" t="b">
        <v>1</v>
      </c>
      <c r="T49" s="15" t="b">
        <v>1</v>
      </c>
      <c r="U49" s="15" t="b">
        <v>1</v>
      </c>
      <c r="V49" s="15" t="b">
        <v>1</v>
      </c>
      <c r="W49" s="15" t="b">
        <v>1</v>
      </c>
    </row>
    <row r="50" spans="2:23" x14ac:dyDescent="0.15">
      <c r="B50" s="162" t="s">
        <v>100</v>
      </c>
      <c r="C50" s="163">
        <v>54444</v>
      </c>
      <c r="D50" s="163">
        <v>28855.32</v>
      </c>
      <c r="E50" s="163">
        <v>45513</v>
      </c>
      <c r="F50" s="163">
        <v>24121.89</v>
      </c>
      <c r="G50" s="163">
        <v>37096</v>
      </c>
      <c r="H50" s="163">
        <v>19660.88</v>
      </c>
      <c r="I50" s="163">
        <v>27801</v>
      </c>
      <c r="J50" s="163">
        <v>14734.53</v>
      </c>
      <c r="K50" s="163">
        <v>22146</v>
      </c>
      <c r="L50" s="163">
        <v>11737.380000000001</v>
      </c>
      <c r="M50" s="241"/>
      <c r="N50" s="15" t="b">
        <v>1</v>
      </c>
      <c r="O50" s="15" t="b">
        <v>1</v>
      </c>
      <c r="P50" s="15" t="b">
        <v>1</v>
      </c>
      <c r="Q50" s="15" t="b">
        <v>1</v>
      </c>
      <c r="R50" s="15" t="b">
        <v>1</v>
      </c>
      <c r="S50" s="15" t="b">
        <v>1</v>
      </c>
      <c r="T50" s="15" t="b">
        <v>1</v>
      </c>
      <c r="U50" s="15" t="b">
        <v>1</v>
      </c>
      <c r="V50" s="15" t="b">
        <v>1</v>
      </c>
      <c r="W50" s="15" t="b">
        <v>1</v>
      </c>
    </row>
    <row r="51" spans="2:23" x14ac:dyDescent="0.15">
      <c r="B51" s="162" t="s">
        <v>101</v>
      </c>
      <c r="C51" s="163">
        <v>59101</v>
      </c>
      <c r="D51" s="163">
        <v>31323.530000000002</v>
      </c>
      <c r="E51" s="163">
        <v>49400</v>
      </c>
      <c r="F51" s="163">
        <v>26182</v>
      </c>
      <c r="G51" s="163">
        <v>40373</v>
      </c>
      <c r="H51" s="163">
        <v>21397.690000000002</v>
      </c>
      <c r="I51" s="163">
        <v>30639</v>
      </c>
      <c r="J51" s="163">
        <v>16238.67</v>
      </c>
      <c r="K51" s="163">
        <v>24667</v>
      </c>
      <c r="L51" s="163">
        <v>13073.51</v>
      </c>
      <c r="M51" s="241"/>
      <c r="N51" s="15" t="b">
        <v>1</v>
      </c>
      <c r="O51" s="15" t="b">
        <v>1</v>
      </c>
      <c r="P51" s="15" t="b">
        <v>1</v>
      </c>
      <c r="Q51" s="15" t="b">
        <v>1</v>
      </c>
      <c r="R51" s="15" t="b">
        <v>1</v>
      </c>
      <c r="S51" s="15" t="b">
        <v>1</v>
      </c>
      <c r="T51" s="15" t="b">
        <v>1</v>
      </c>
      <c r="U51" s="15" t="b">
        <v>1</v>
      </c>
      <c r="V51" s="15" t="b">
        <v>1</v>
      </c>
      <c r="W51" s="15" t="b">
        <v>1</v>
      </c>
    </row>
    <row r="52" spans="2:23" x14ac:dyDescent="0.15">
      <c r="B52" s="162" t="s">
        <v>33</v>
      </c>
      <c r="C52" s="163">
        <v>64161</v>
      </c>
      <c r="D52" s="163">
        <v>34005.33</v>
      </c>
      <c r="E52" s="163">
        <v>53625</v>
      </c>
      <c r="F52" s="163">
        <v>28421.25</v>
      </c>
      <c r="G52" s="163">
        <v>43946</v>
      </c>
      <c r="H52" s="163">
        <v>23291.38</v>
      </c>
      <c r="I52" s="163">
        <v>33770</v>
      </c>
      <c r="J52" s="163">
        <v>17898.100000000002</v>
      </c>
      <c r="K52" s="163">
        <v>27486</v>
      </c>
      <c r="L52" s="163">
        <v>14567.58</v>
      </c>
      <c r="M52" s="241"/>
      <c r="N52" s="15" t="b">
        <v>1</v>
      </c>
      <c r="O52" s="15" t="b">
        <v>1</v>
      </c>
      <c r="P52" s="15" t="b">
        <v>1</v>
      </c>
      <c r="Q52" s="15" t="b">
        <v>1</v>
      </c>
      <c r="R52" s="15" t="b">
        <v>1</v>
      </c>
      <c r="S52" s="15" t="b">
        <v>1</v>
      </c>
      <c r="T52" s="15" t="b">
        <v>1</v>
      </c>
      <c r="U52" s="15" t="b">
        <v>1</v>
      </c>
      <c r="V52" s="15" t="b">
        <v>1</v>
      </c>
      <c r="W52" s="15" t="b">
        <v>1</v>
      </c>
    </row>
    <row r="53" spans="2:23" x14ac:dyDescent="0.15">
      <c r="B53" s="162" t="s">
        <v>34</v>
      </c>
      <c r="C53" s="163">
        <v>69650</v>
      </c>
      <c r="D53" s="163">
        <v>36914.5</v>
      </c>
      <c r="E53" s="163">
        <v>58213</v>
      </c>
      <c r="F53" s="163">
        <v>30852.890000000003</v>
      </c>
      <c r="G53" s="163">
        <v>47844</v>
      </c>
      <c r="H53" s="163">
        <v>25357.32</v>
      </c>
      <c r="I53" s="163">
        <v>37219</v>
      </c>
      <c r="J53" s="163">
        <v>19726.07</v>
      </c>
      <c r="K53" s="163">
        <v>30631</v>
      </c>
      <c r="L53" s="163">
        <v>16234.43</v>
      </c>
      <c r="M53" s="241"/>
      <c r="N53" s="15" t="b">
        <v>1</v>
      </c>
      <c r="O53" s="15" t="b">
        <v>1</v>
      </c>
      <c r="P53" s="15" t="b">
        <v>1</v>
      </c>
      <c r="Q53" s="15" t="b">
        <v>1</v>
      </c>
      <c r="R53" s="15" t="b">
        <v>1</v>
      </c>
      <c r="S53" s="15" t="b">
        <v>1</v>
      </c>
      <c r="T53" s="15" t="b">
        <v>1</v>
      </c>
      <c r="U53" s="15" t="b">
        <v>1</v>
      </c>
      <c r="V53" s="15" t="b">
        <v>1</v>
      </c>
      <c r="W53" s="15" t="b">
        <v>1</v>
      </c>
    </row>
    <row r="54" spans="2:23" x14ac:dyDescent="0.15">
      <c r="B54" s="162" t="s">
        <v>35</v>
      </c>
      <c r="C54" s="163">
        <v>75613</v>
      </c>
      <c r="D54" s="163">
        <v>40074.89</v>
      </c>
      <c r="E54" s="163">
        <v>63193</v>
      </c>
      <c r="F54" s="163">
        <v>33492.29</v>
      </c>
      <c r="G54" s="163">
        <v>52075</v>
      </c>
      <c r="H54" s="163">
        <v>27599.75</v>
      </c>
      <c r="I54" s="163">
        <v>41035</v>
      </c>
      <c r="J54" s="163">
        <v>21748.550000000003</v>
      </c>
      <c r="K54" s="163">
        <v>34139</v>
      </c>
      <c r="L54" s="163">
        <v>18093.670000000002</v>
      </c>
      <c r="M54" s="241"/>
      <c r="N54" s="15" t="b">
        <v>1</v>
      </c>
      <c r="O54" s="15" t="b">
        <v>1</v>
      </c>
      <c r="P54" s="15" t="b">
        <v>1</v>
      </c>
      <c r="Q54" s="15" t="b">
        <v>1</v>
      </c>
      <c r="R54" s="15" t="b">
        <v>1</v>
      </c>
      <c r="S54" s="15" t="b">
        <v>1</v>
      </c>
      <c r="T54" s="15" t="b">
        <v>1</v>
      </c>
      <c r="U54" s="15" t="b">
        <v>1</v>
      </c>
      <c r="V54" s="15" t="b">
        <v>1</v>
      </c>
      <c r="W54" s="15" t="b">
        <v>1</v>
      </c>
    </row>
    <row r="55" spans="2:23" x14ac:dyDescent="0.15">
      <c r="B55" s="162" t="s">
        <v>36</v>
      </c>
      <c r="C55" s="163">
        <v>82089</v>
      </c>
      <c r="D55" s="163">
        <v>43507.170000000006</v>
      </c>
      <c r="E55" s="163">
        <v>68602</v>
      </c>
      <c r="F55" s="163">
        <v>36359.060000000005</v>
      </c>
      <c r="G55" s="163">
        <v>56698</v>
      </c>
      <c r="H55" s="163">
        <v>30049.940000000002</v>
      </c>
      <c r="I55" s="163">
        <v>45237</v>
      </c>
      <c r="J55" s="163">
        <v>23975.61</v>
      </c>
      <c r="K55" s="163">
        <v>38049</v>
      </c>
      <c r="L55" s="163">
        <v>20165.97</v>
      </c>
      <c r="M55" s="241"/>
      <c r="N55" s="15" t="b">
        <v>1</v>
      </c>
      <c r="O55" s="15" t="b">
        <v>1</v>
      </c>
      <c r="P55" s="15" t="b">
        <v>1</v>
      </c>
      <c r="Q55" s="15" t="b">
        <v>1</v>
      </c>
      <c r="R55" s="15" t="b">
        <v>1</v>
      </c>
      <c r="S55" s="15" t="b">
        <v>1</v>
      </c>
      <c r="T55" s="15" t="b">
        <v>1</v>
      </c>
      <c r="U55" s="15" t="b">
        <v>1</v>
      </c>
      <c r="V55" s="15" t="b">
        <v>1</v>
      </c>
      <c r="W55" s="15" t="b">
        <v>1</v>
      </c>
    </row>
    <row r="56" spans="2:23" x14ac:dyDescent="0.15">
      <c r="B56" s="162" t="s">
        <v>37</v>
      </c>
      <c r="C56" s="163">
        <v>89120</v>
      </c>
      <c r="D56" s="163">
        <v>47233.600000000006</v>
      </c>
      <c r="E56" s="163">
        <v>74478</v>
      </c>
      <c r="F56" s="163">
        <v>39473.340000000004</v>
      </c>
      <c r="G56" s="163">
        <v>61725</v>
      </c>
      <c r="H56" s="163">
        <v>32714.25</v>
      </c>
      <c r="I56" s="163">
        <v>49871</v>
      </c>
      <c r="J56" s="163">
        <v>26431.63</v>
      </c>
      <c r="K56" s="163">
        <v>42406</v>
      </c>
      <c r="L56" s="163">
        <v>22475.18</v>
      </c>
      <c r="M56" s="241"/>
      <c r="N56" s="15" t="b">
        <v>1</v>
      </c>
      <c r="O56" s="15" t="b">
        <v>1</v>
      </c>
      <c r="P56" s="15" t="b">
        <v>1</v>
      </c>
      <c r="Q56" s="15" t="b">
        <v>1</v>
      </c>
      <c r="R56" s="15" t="b">
        <v>1</v>
      </c>
      <c r="S56" s="15" t="b">
        <v>1</v>
      </c>
      <c r="T56" s="15" t="b">
        <v>1</v>
      </c>
      <c r="U56" s="15" t="b">
        <v>1</v>
      </c>
      <c r="V56" s="15" t="b">
        <v>1</v>
      </c>
      <c r="W56" s="15" t="b">
        <v>1</v>
      </c>
    </row>
    <row r="57" spans="2:23" x14ac:dyDescent="0.15">
      <c r="B57" s="162" t="s">
        <v>38</v>
      </c>
      <c r="C57" s="163">
        <v>96761</v>
      </c>
      <c r="D57" s="163">
        <v>51283.33</v>
      </c>
      <c r="E57" s="163">
        <v>80848</v>
      </c>
      <c r="F57" s="163">
        <v>42849.440000000002</v>
      </c>
      <c r="G57" s="163">
        <v>67193</v>
      </c>
      <c r="H57" s="163">
        <v>35612.29</v>
      </c>
      <c r="I57" s="163">
        <v>54975</v>
      </c>
      <c r="J57" s="163">
        <v>29136.75</v>
      </c>
      <c r="K57" s="163">
        <v>47272</v>
      </c>
      <c r="L57" s="163">
        <v>25054.16</v>
      </c>
      <c r="M57" s="241"/>
      <c r="N57" s="15" t="b">
        <v>1</v>
      </c>
      <c r="O57" s="15" t="b">
        <v>1</v>
      </c>
      <c r="P57" s="15" t="b">
        <v>1</v>
      </c>
      <c r="Q57" s="15" t="b">
        <v>1</v>
      </c>
      <c r="R57" s="15" t="b">
        <v>1</v>
      </c>
      <c r="S57" s="15" t="b">
        <v>1</v>
      </c>
      <c r="T57" s="15" t="b">
        <v>1</v>
      </c>
      <c r="U57" s="15" t="b">
        <v>1</v>
      </c>
      <c r="V57" s="15" t="b">
        <v>1</v>
      </c>
      <c r="W57" s="15" t="b">
        <v>1</v>
      </c>
    </row>
    <row r="58" spans="2:23" x14ac:dyDescent="0.15">
      <c r="B58" s="162" t="s">
        <v>39</v>
      </c>
      <c r="C58" s="163">
        <v>109813</v>
      </c>
      <c r="D58" s="163">
        <v>58200.89</v>
      </c>
      <c r="E58" s="163">
        <v>91758</v>
      </c>
      <c r="F58" s="163">
        <v>48631.740000000005</v>
      </c>
      <c r="G58" s="163">
        <v>75754</v>
      </c>
      <c r="H58" s="163">
        <v>40149.620000000003</v>
      </c>
      <c r="I58" s="163">
        <v>61860</v>
      </c>
      <c r="J58" s="163">
        <v>32785.800000000003</v>
      </c>
      <c r="K58" s="163">
        <v>53290</v>
      </c>
      <c r="L58" s="163">
        <v>28243.7</v>
      </c>
      <c r="M58" s="241"/>
      <c r="N58" s="15" t="b">
        <v>1</v>
      </c>
      <c r="O58" s="15" t="b">
        <v>1</v>
      </c>
      <c r="P58" s="15" t="b">
        <v>1</v>
      </c>
      <c r="Q58" s="15" t="b">
        <v>1</v>
      </c>
      <c r="R58" s="15" t="b">
        <v>1</v>
      </c>
      <c r="S58" s="15" t="b">
        <v>1</v>
      </c>
      <c r="T58" s="15" t="b">
        <v>1</v>
      </c>
      <c r="U58" s="15" t="b">
        <v>1</v>
      </c>
      <c r="V58" s="15" t="b">
        <v>1</v>
      </c>
      <c r="W58" s="15" t="b">
        <v>1</v>
      </c>
    </row>
    <row r="59" spans="2:23" x14ac:dyDescent="0.15">
      <c r="B59" s="162" t="s">
        <v>40</v>
      </c>
      <c r="C59" s="163">
        <v>124639</v>
      </c>
      <c r="D59" s="163">
        <v>66058.67</v>
      </c>
      <c r="E59" s="163">
        <v>104141</v>
      </c>
      <c r="F59" s="163">
        <v>55194.73</v>
      </c>
      <c r="G59" s="163">
        <v>85405</v>
      </c>
      <c r="H59" s="163">
        <v>45264.65</v>
      </c>
      <c r="I59" s="163">
        <v>69597</v>
      </c>
      <c r="J59" s="163">
        <v>36886.410000000003</v>
      </c>
      <c r="K59" s="163">
        <v>60071</v>
      </c>
      <c r="L59" s="163">
        <v>31837.63</v>
      </c>
      <c r="M59" s="241"/>
      <c r="N59" s="15" t="b">
        <v>1</v>
      </c>
      <c r="O59" s="15" t="b">
        <v>1</v>
      </c>
      <c r="P59" s="15" t="b">
        <v>1</v>
      </c>
      <c r="Q59" s="15" t="b">
        <v>1</v>
      </c>
      <c r="R59" s="15" t="b">
        <v>1</v>
      </c>
      <c r="S59" s="15" t="b">
        <v>1</v>
      </c>
      <c r="T59" s="15" t="b">
        <v>1</v>
      </c>
      <c r="U59" s="15" t="b">
        <v>1</v>
      </c>
      <c r="V59" s="15" t="b">
        <v>1</v>
      </c>
      <c r="W59" s="15" t="b">
        <v>1</v>
      </c>
    </row>
    <row r="60" spans="2:23" x14ac:dyDescent="0.15">
      <c r="B60" s="162" t="s">
        <v>41</v>
      </c>
      <c r="C60" s="163">
        <v>141467</v>
      </c>
      <c r="D60" s="163">
        <v>74977.510000000009</v>
      </c>
      <c r="E60" s="163">
        <v>118199</v>
      </c>
      <c r="F60" s="163">
        <v>62645.47</v>
      </c>
      <c r="G60" s="163">
        <v>96285</v>
      </c>
      <c r="H60" s="163">
        <v>51031.05</v>
      </c>
      <c r="I60" s="163">
        <v>78316</v>
      </c>
      <c r="J60" s="163">
        <v>41507.480000000003</v>
      </c>
      <c r="K60" s="163">
        <v>67727</v>
      </c>
      <c r="L60" s="163">
        <v>35895.310000000005</v>
      </c>
      <c r="M60" s="241"/>
      <c r="N60" s="15" t="b">
        <v>1</v>
      </c>
      <c r="O60" s="15" t="b">
        <v>1</v>
      </c>
      <c r="P60" s="15" t="b">
        <v>1</v>
      </c>
      <c r="Q60" s="15" t="b">
        <v>1</v>
      </c>
      <c r="R60" s="15" t="b">
        <v>1</v>
      </c>
      <c r="S60" s="15" t="b">
        <v>1</v>
      </c>
      <c r="T60" s="15" t="b">
        <v>1</v>
      </c>
      <c r="U60" s="15" t="b">
        <v>1</v>
      </c>
      <c r="V60" s="15" t="b">
        <v>1</v>
      </c>
      <c r="W60" s="15" t="b">
        <v>1</v>
      </c>
    </row>
    <row r="61" spans="2:23" x14ac:dyDescent="0.15">
      <c r="B61" s="162" t="s">
        <v>42</v>
      </c>
      <c r="C61" s="163">
        <v>160577</v>
      </c>
      <c r="D61" s="163">
        <v>85105.81</v>
      </c>
      <c r="E61" s="163">
        <v>134158</v>
      </c>
      <c r="F61" s="163">
        <v>71103.740000000005</v>
      </c>
      <c r="G61" s="163">
        <v>108563</v>
      </c>
      <c r="H61" s="163">
        <v>57538.39</v>
      </c>
      <c r="I61" s="163">
        <v>88133</v>
      </c>
      <c r="J61" s="163">
        <v>46710.490000000005</v>
      </c>
      <c r="K61" s="163">
        <v>76348</v>
      </c>
      <c r="L61" s="163">
        <v>40464.44</v>
      </c>
      <c r="M61" s="241"/>
      <c r="N61" s="15" t="b">
        <v>1</v>
      </c>
      <c r="O61" s="15" t="b">
        <v>1</v>
      </c>
      <c r="P61" s="15" t="b">
        <v>1</v>
      </c>
      <c r="Q61" s="15" t="b">
        <v>1</v>
      </c>
      <c r="R61" s="15" t="b">
        <v>1</v>
      </c>
      <c r="S61" s="15" t="b">
        <v>1</v>
      </c>
      <c r="T61" s="15" t="b">
        <v>1</v>
      </c>
      <c r="U61" s="15" t="b">
        <v>1</v>
      </c>
      <c r="V61" s="15" t="b">
        <v>1</v>
      </c>
      <c r="W61" s="15" t="b">
        <v>1</v>
      </c>
    </row>
    <row r="62" spans="2:23" x14ac:dyDescent="0.15">
      <c r="B62" s="162" t="s">
        <v>43</v>
      </c>
      <c r="C62" s="163">
        <v>182271</v>
      </c>
      <c r="D62" s="163">
        <v>96603.63</v>
      </c>
      <c r="E62" s="163">
        <v>152286</v>
      </c>
      <c r="F62" s="163">
        <v>80711.58</v>
      </c>
      <c r="G62" s="163">
        <v>122409</v>
      </c>
      <c r="H62" s="163">
        <v>64876.770000000004</v>
      </c>
      <c r="I62" s="163">
        <v>99171</v>
      </c>
      <c r="J62" s="163">
        <v>52560.630000000005</v>
      </c>
      <c r="K62" s="163">
        <v>86077</v>
      </c>
      <c r="L62" s="163">
        <v>45620.810000000005</v>
      </c>
      <c r="M62" s="241"/>
      <c r="N62" s="15" t="b">
        <v>1</v>
      </c>
      <c r="O62" s="15" t="b">
        <v>1</v>
      </c>
      <c r="P62" s="15" t="b">
        <v>1</v>
      </c>
      <c r="Q62" s="15" t="b">
        <v>1</v>
      </c>
      <c r="R62" s="15" t="b">
        <v>1</v>
      </c>
      <c r="S62" s="15" t="b">
        <v>1</v>
      </c>
      <c r="T62" s="15" t="b">
        <v>1</v>
      </c>
      <c r="U62" s="15" t="b">
        <v>1</v>
      </c>
      <c r="V62" s="15" t="b">
        <v>1</v>
      </c>
      <c r="W62" s="15" t="b">
        <v>1</v>
      </c>
    </row>
    <row r="63" spans="2:23" x14ac:dyDescent="0.15">
      <c r="B63" s="162" t="s">
        <v>44</v>
      </c>
      <c r="C63" s="163">
        <v>188304</v>
      </c>
      <c r="D63" s="163">
        <v>99801.12000000001</v>
      </c>
      <c r="E63" s="163">
        <v>157321</v>
      </c>
      <c r="F63" s="163">
        <v>83380.13</v>
      </c>
      <c r="G63" s="163">
        <v>126452</v>
      </c>
      <c r="H63" s="163">
        <v>67019.56</v>
      </c>
      <c r="I63" s="163">
        <v>102456</v>
      </c>
      <c r="J63" s="163">
        <v>54301.68</v>
      </c>
      <c r="K63" s="163">
        <v>88930</v>
      </c>
      <c r="L63" s="163">
        <v>47132.9</v>
      </c>
      <c r="M63" s="241"/>
      <c r="N63" s="15" t="b">
        <v>1</v>
      </c>
      <c r="O63" s="15" t="b">
        <v>1</v>
      </c>
      <c r="P63" s="15" t="b">
        <v>1</v>
      </c>
      <c r="Q63" s="15" t="b">
        <v>1</v>
      </c>
      <c r="R63" s="15" t="b">
        <v>1</v>
      </c>
      <c r="S63" s="15" t="b">
        <v>1</v>
      </c>
      <c r="T63" s="15" t="b">
        <v>1</v>
      </c>
      <c r="U63" s="15" t="b">
        <v>1</v>
      </c>
      <c r="V63" s="15" t="b">
        <v>1</v>
      </c>
      <c r="W63" s="15" t="b">
        <v>1</v>
      </c>
    </row>
    <row r="64" spans="2:23" x14ac:dyDescent="0.15">
      <c r="B64" s="162" t="s">
        <v>45</v>
      </c>
      <c r="C64" s="163">
        <v>194527</v>
      </c>
      <c r="D64" s="163">
        <v>103099.31000000001</v>
      </c>
      <c r="E64" s="163">
        <v>162521</v>
      </c>
      <c r="F64" s="163">
        <v>86136.13</v>
      </c>
      <c r="G64" s="163">
        <v>130641</v>
      </c>
      <c r="H64" s="163">
        <v>69239.73000000001</v>
      </c>
      <c r="I64" s="163">
        <v>105853</v>
      </c>
      <c r="J64" s="163">
        <v>56102.090000000004</v>
      </c>
      <c r="K64" s="163">
        <v>91877</v>
      </c>
      <c r="L64" s="163">
        <v>48694.810000000005</v>
      </c>
      <c r="M64" s="241"/>
      <c r="N64" s="15" t="b">
        <v>1</v>
      </c>
      <c r="O64" s="15" t="b">
        <v>1</v>
      </c>
      <c r="P64" s="15" t="b">
        <v>1</v>
      </c>
      <c r="Q64" s="15" t="b">
        <v>1</v>
      </c>
      <c r="R64" s="15" t="b">
        <v>1</v>
      </c>
      <c r="S64" s="15" t="b">
        <v>1</v>
      </c>
      <c r="T64" s="15" t="b">
        <v>1</v>
      </c>
      <c r="U64" s="15" t="b">
        <v>1</v>
      </c>
      <c r="V64" s="15" t="b">
        <v>1</v>
      </c>
      <c r="W64" s="15" t="b">
        <v>1</v>
      </c>
    </row>
    <row r="65" spans="2:23" x14ac:dyDescent="0.15">
      <c r="B65" s="162" t="s">
        <v>46</v>
      </c>
      <c r="C65" s="163">
        <v>200968</v>
      </c>
      <c r="D65" s="163">
        <v>106513.04000000001</v>
      </c>
      <c r="E65" s="163">
        <v>167902</v>
      </c>
      <c r="F65" s="163">
        <v>88988.06</v>
      </c>
      <c r="G65" s="163">
        <v>134957</v>
      </c>
      <c r="H65" s="163">
        <v>71527.210000000006</v>
      </c>
      <c r="I65" s="163">
        <v>109355</v>
      </c>
      <c r="J65" s="163">
        <v>57958.15</v>
      </c>
      <c r="K65" s="163">
        <v>94917</v>
      </c>
      <c r="L65" s="163">
        <v>50306.01</v>
      </c>
      <c r="M65" s="241"/>
      <c r="N65" s="15" t="b">
        <v>1</v>
      </c>
      <c r="O65" s="15" t="b">
        <v>1</v>
      </c>
      <c r="P65" s="15" t="b">
        <v>1</v>
      </c>
      <c r="Q65" s="15" t="b">
        <v>1</v>
      </c>
      <c r="R65" s="15" t="b">
        <v>1</v>
      </c>
      <c r="S65" s="15" t="b">
        <v>1</v>
      </c>
      <c r="T65" s="15" t="b">
        <v>1</v>
      </c>
      <c r="U65" s="15" t="b">
        <v>1</v>
      </c>
      <c r="V65" s="15" t="b">
        <v>1</v>
      </c>
      <c r="W65" s="15" t="b">
        <v>1</v>
      </c>
    </row>
    <row r="66" spans="2:23" x14ac:dyDescent="0.15">
      <c r="B66" s="162" t="s">
        <v>47</v>
      </c>
      <c r="C66" s="163">
        <v>207613</v>
      </c>
      <c r="D66" s="163">
        <v>110034.89</v>
      </c>
      <c r="E66" s="163">
        <v>173453</v>
      </c>
      <c r="F66" s="163">
        <v>91930.090000000011</v>
      </c>
      <c r="G66" s="163">
        <v>139419</v>
      </c>
      <c r="H66" s="163">
        <v>73892.070000000007</v>
      </c>
      <c r="I66" s="163">
        <v>112972</v>
      </c>
      <c r="J66" s="163">
        <v>59875.16</v>
      </c>
      <c r="K66" s="163">
        <v>98063</v>
      </c>
      <c r="L66" s="163">
        <v>51973.39</v>
      </c>
      <c r="M66" s="241"/>
      <c r="N66" s="15" t="b">
        <v>1</v>
      </c>
      <c r="O66" s="15" t="b">
        <v>1</v>
      </c>
      <c r="P66" s="15" t="b">
        <v>1</v>
      </c>
      <c r="Q66" s="15" t="b">
        <v>1</v>
      </c>
      <c r="R66" s="15" t="b">
        <v>1</v>
      </c>
      <c r="S66" s="15" t="b">
        <v>1</v>
      </c>
      <c r="T66" s="15" t="b">
        <v>1</v>
      </c>
      <c r="U66" s="15" t="b">
        <v>1</v>
      </c>
      <c r="V66" s="15" t="b">
        <v>1</v>
      </c>
      <c r="W66" s="15" t="b">
        <v>1</v>
      </c>
    </row>
    <row r="67" spans="2:23" x14ac:dyDescent="0.15">
      <c r="B67" s="162" t="s">
        <v>102</v>
      </c>
      <c r="C67" s="163">
        <v>214487</v>
      </c>
      <c r="D67" s="163">
        <v>113678.11</v>
      </c>
      <c r="E67" s="163">
        <v>179194</v>
      </c>
      <c r="F67" s="163">
        <v>94972.82</v>
      </c>
      <c r="G67" s="163">
        <v>144033</v>
      </c>
      <c r="H67" s="163">
        <v>76337.490000000005</v>
      </c>
      <c r="I67" s="163">
        <v>116718</v>
      </c>
      <c r="J67" s="163">
        <v>61860.54</v>
      </c>
      <c r="K67" s="163">
        <v>101311</v>
      </c>
      <c r="L67" s="163">
        <v>53694.83</v>
      </c>
      <c r="M67" s="241"/>
      <c r="N67" s="15" t="b">
        <v>1</v>
      </c>
      <c r="O67" s="15" t="b">
        <v>1</v>
      </c>
      <c r="P67" s="15" t="b">
        <v>1</v>
      </c>
      <c r="Q67" s="15" t="b">
        <v>1</v>
      </c>
      <c r="R67" s="15" t="b">
        <v>1</v>
      </c>
      <c r="S67" s="15" t="b">
        <v>1</v>
      </c>
      <c r="T67" s="15" t="b">
        <v>1</v>
      </c>
      <c r="U67" s="15" t="b">
        <v>1</v>
      </c>
      <c r="V67" s="15" t="b">
        <v>1</v>
      </c>
      <c r="W67" s="15" t="b">
        <v>1</v>
      </c>
    </row>
    <row r="68" spans="2:23" x14ac:dyDescent="0.15">
      <c r="B68" s="162" t="s">
        <v>103</v>
      </c>
      <c r="C68" s="163">
        <v>221356</v>
      </c>
      <c r="D68" s="163">
        <v>117318.68000000001</v>
      </c>
      <c r="E68" s="163">
        <v>184929</v>
      </c>
      <c r="F68" s="163">
        <v>98012.37000000001</v>
      </c>
      <c r="G68" s="163">
        <v>148643</v>
      </c>
      <c r="H68" s="163">
        <v>78780.790000000008</v>
      </c>
      <c r="I68" s="163">
        <v>120459</v>
      </c>
      <c r="J68" s="163">
        <v>63843.270000000004</v>
      </c>
      <c r="K68" s="163">
        <v>104566</v>
      </c>
      <c r="L68" s="163">
        <v>55419.98</v>
      </c>
      <c r="M68" s="241"/>
      <c r="N68" s="15" t="b">
        <v>1</v>
      </c>
      <c r="O68" s="15" t="b">
        <v>1</v>
      </c>
      <c r="P68" s="15" t="b">
        <v>1</v>
      </c>
      <c r="Q68" s="15" t="b">
        <v>1</v>
      </c>
      <c r="R68" s="15" t="b">
        <v>1</v>
      </c>
      <c r="S68" s="15" t="b">
        <v>1</v>
      </c>
      <c r="T68" s="15" t="b">
        <v>1</v>
      </c>
      <c r="U68" s="15" t="b">
        <v>1</v>
      </c>
      <c r="V68" s="15" t="b">
        <v>1</v>
      </c>
      <c r="W68" s="15" t="b">
        <v>1</v>
      </c>
    </row>
    <row r="69" spans="2:23" x14ac:dyDescent="0.15">
      <c r="B69" s="162" t="s">
        <v>104</v>
      </c>
      <c r="C69" s="163">
        <v>228222</v>
      </c>
      <c r="D69" s="163">
        <v>120957.66</v>
      </c>
      <c r="E69" s="163">
        <v>190669</v>
      </c>
      <c r="F69" s="163">
        <v>101054.57</v>
      </c>
      <c r="G69" s="163">
        <v>153256</v>
      </c>
      <c r="H69" s="163">
        <v>81225.680000000008</v>
      </c>
      <c r="I69" s="163">
        <v>124198</v>
      </c>
      <c r="J69" s="163">
        <v>65824.94</v>
      </c>
      <c r="K69" s="163">
        <v>107807</v>
      </c>
      <c r="L69" s="163">
        <v>57137.710000000006</v>
      </c>
      <c r="M69" s="241"/>
      <c r="N69" s="15" t="b">
        <v>1</v>
      </c>
      <c r="O69" s="15" t="b">
        <v>1</v>
      </c>
      <c r="P69" s="15" t="b">
        <v>1</v>
      </c>
      <c r="Q69" s="15" t="b">
        <v>1</v>
      </c>
      <c r="R69" s="15" t="b">
        <v>1</v>
      </c>
      <c r="S69" s="15" t="b">
        <v>1</v>
      </c>
      <c r="T69" s="15" t="b">
        <v>1</v>
      </c>
      <c r="U69" s="15" t="b">
        <v>1</v>
      </c>
      <c r="V69" s="15" t="b">
        <v>1</v>
      </c>
      <c r="W69" s="15" t="b">
        <v>1</v>
      </c>
    </row>
    <row r="70" spans="2:23" x14ac:dyDescent="0.15">
      <c r="B70" s="162" t="s">
        <v>105</v>
      </c>
      <c r="C70" s="163">
        <v>235090</v>
      </c>
      <c r="D70" s="163">
        <v>124597.70000000001</v>
      </c>
      <c r="E70" s="163">
        <v>196405</v>
      </c>
      <c r="F70" s="163">
        <v>104094.65000000001</v>
      </c>
      <c r="G70" s="163">
        <v>157865</v>
      </c>
      <c r="H70" s="163">
        <v>83668.45</v>
      </c>
      <c r="I70" s="163">
        <v>127948</v>
      </c>
      <c r="J70" s="163">
        <v>67812.44</v>
      </c>
      <c r="K70" s="163">
        <v>111056</v>
      </c>
      <c r="L70" s="163">
        <v>58859.68</v>
      </c>
      <c r="M70" s="241"/>
      <c r="N70" s="15" t="b">
        <v>1</v>
      </c>
      <c r="O70" s="15" t="b">
        <v>1</v>
      </c>
      <c r="P70" s="15" t="b">
        <v>1</v>
      </c>
      <c r="Q70" s="15" t="b">
        <v>1</v>
      </c>
      <c r="R70" s="15" t="b">
        <v>1</v>
      </c>
      <c r="S70" s="15" t="b">
        <v>1</v>
      </c>
      <c r="T70" s="15" t="b">
        <v>1</v>
      </c>
      <c r="U70" s="15" t="b">
        <v>1</v>
      </c>
      <c r="V70" s="15" t="b">
        <v>1</v>
      </c>
      <c r="W70" s="15" t="b">
        <v>1</v>
      </c>
    </row>
    <row r="71" spans="2:23" x14ac:dyDescent="0.15">
      <c r="B71" s="162" t="s">
        <v>106</v>
      </c>
      <c r="C71" s="163">
        <v>241951</v>
      </c>
      <c r="D71" s="163">
        <v>128234.03000000001</v>
      </c>
      <c r="E71" s="163">
        <v>202139</v>
      </c>
      <c r="F71" s="163">
        <v>107133.67</v>
      </c>
      <c r="G71" s="163">
        <v>162481</v>
      </c>
      <c r="H71" s="163">
        <v>86114.930000000008</v>
      </c>
      <c r="I71" s="163">
        <v>131686</v>
      </c>
      <c r="J71" s="163">
        <v>69793.58</v>
      </c>
      <c r="K71" s="163">
        <v>114305</v>
      </c>
      <c r="L71" s="163">
        <v>60581.65</v>
      </c>
      <c r="M71" s="241"/>
      <c r="N71" s="15" t="b">
        <v>1</v>
      </c>
      <c r="O71" s="15" t="b">
        <v>1</v>
      </c>
      <c r="P71" s="15" t="b">
        <v>1</v>
      </c>
      <c r="Q71" s="15" t="b">
        <v>1</v>
      </c>
      <c r="R71" s="15" t="b">
        <v>1</v>
      </c>
      <c r="S71" s="15" t="b">
        <v>1</v>
      </c>
      <c r="T71" s="15" t="b">
        <v>1</v>
      </c>
      <c r="U71" s="15" t="b">
        <v>1</v>
      </c>
      <c r="V71" s="15" t="b">
        <v>1</v>
      </c>
      <c r="W71" s="15" t="b">
        <v>1</v>
      </c>
    </row>
    <row r="72" spans="2:23" x14ac:dyDescent="0.15">
      <c r="B72" s="162" t="s">
        <v>107</v>
      </c>
      <c r="C72" s="163">
        <v>248826</v>
      </c>
      <c r="D72" s="163">
        <v>131877.78</v>
      </c>
      <c r="E72" s="163">
        <v>207871</v>
      </c>
      <c r="F72" s="163">
        <v>110171.63</v>
      </c>
      <c r="G72" s="163">
        <v>167092</v>
      </c>
      <c r="H72" s="163">
        <v>88558.760000000009</v>
      </c>
      <c r="I72" s="163">
        <v>135428</v>
      </c>
      <c r="J72" s="174">
        <v>71776.84</v>
      </c>
      <c r="K72" s="163">
        <v>117557</v>
      </c>
      <c r="L72" s="163">
        <v>62305.210000000006</v>
      </c>
      <c r="M72" s="241"/>
      <c r="N72" s="15" t="b">
        <v>1</v>
      </c>
      <c r="O72" s="15" t="b">
        <v>1</v>
      </c>
      <c r="P72" s="15" t="b">
        <v>1</v>
      </c>
      <c r="Q72" s="15" t="b">
        <v>1</v>
      </c>
      <c r="R72" s="15" t="b">
        <v>1</v>
      </c>
      <c r="S72" s="15" t="b">
        <v>1</v>
      </c>
      <c r="T72" s="15" t="b">
        <v>1</v>
      </c>
      <c r="U72" s="15" t="b">
        <v>1</v>
      </c>
      <c r="V72" s="15" t="b">
        <v>1</v>
      </c>
      <c r="W72" s="15" t="b">
        <v>1</v>
      </c>
    </row>
    <row r="73" spans="2:23" x14ac:dyDescent="0.15">
      <c r="G73" s="113"/>
      <c r="I73" s="113"/>
      <c r="K73" s="113"/>
      <c r="L73" s="91"/>
      <c r="M73" s="241"/>
    </row>
    <row r="74" spans="2:23" x14ac:dyDescent="0.15">
      <c r="B74" s="175" t="s">
        <v>174</v>
      </c>
      <c r="C74" s="176"/>
      <c r="D74" s="176"/>
      <c r="E74" s="176"/>
      <c r="F74" s="176"/>
      <c r="G74" s="177"/>
      <c r="H74" s="176"/>
      <c r="I74" s="177"/>
      <c r="J74" s="176"/>
      <c r="K74" s="177"/>
      <c r="L74" s="178"/>
      <c r="M74" s="241"/>
    </row>
    <row r="75" spans="2:23" ht="15" x14ac:dyDescent="0.15">
      <c r="B75" s="179" t="s">
        <v>233</v>
      </c>
      <c r="C75" s="53"/>
      <c r="D75" s="53"/>
      <c r="E75" s="53"/>
      <c r="F75" s="53"/>
      <c r="G75" s="174">
        <v>225</v>
      </c>
      <c r="H75" s="180">
        <v>119.25</v>
      </c>
      <c r="I75" s="174">
        <v>225</v>
      </c>
      <c r="J75" s="180">
        <v>119.25</v>
      </c>
      <c r="K75" s="174">
        <v>225</v>
      </c>
      <c r="L75" s="181">
        <v>119.25</v>
      </c>
      <c r="M75" s="241"/>
    </row>
  </sheetData>
  <sheetProtection algorithmName="SHA-512" hashValue="70S1QHQV6SJvwS5YSIvhzU27C7gbYTHenkJaG+bwnLI5RdNNzRPkHQQ9OON32NsEmQ4ret5CThpssxDEBk00KQ==" saltValue="afZDHU+d7cQUemNtk1si0g==" spinCount="100000" sheet="1" selectLockedCells="1"/>
  <mergeCells count="16">
    <mergeCell ref="M2:M75"/>
    <mergeCell ref="C3:D3"/>
    <mergeCell ref="E3:F3"/>
    <mergeCell ref="G3:H3"/>
    <mergeCell ref="I3:J3"/>
    <mergeCell ref="C2:D2"/>
    <mergeCell ref="E2:F2"/>
    <mergeCell ref="G2:H2"/>
    <mergeCell ref="I2:J2"/>
    <mergeCell ref="K2:L2"/>
    <mergeCell ref="K3:L3"/>
    <mergeCell ref="C4:D4"/>
    <mergeCell ref="E4:F4"/>
    <mergeCell ref="G4:H4"/>
    <mergeCell ref="I4:J4"/>
    <mergeCell ref="K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HOME</vt:lpstr>
      <vt:lpstr>Advantage</vt:lpstr>
      <vt:lpstr>Advantage CFG</vt:lpstr>
      <vt:lpstr>Alpha</vt:lpstr>
      <vt:lpstr>AmedexWW</vt:lpstr>
      <vt:lpstr>Choice</vt:lpstr>
      <vt:lpstr>Critical</vt:lpstr>
      <vt:lpstr>Essential</vt:lpstr>
      <vt:lpstr>Exclusive</vt:lpstr>
      <vt:lpstr>Flex</vt:lpstr>
      <vt:lpstr>Max</vt:lpstr>
      <vt:lpstr>Optimum</vt:lpstr>
      <vt:lpstr>Prestige</vt:lpstr>
      <vt:lpstr>Privilege</vt:lpstr>
      <vt:lpstr>Secure</vt:lpstr>
      <vt:lpstr>Select</vt:lpstr>
      <vt:lpstr>Supreme</vt:lpstr>
      <vt:lpstr>Advantage!Print_Area</vt:lpstr>
      <vt:lpstr>Critical!Print_Area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Ixchel Gonzalez Olvera</dc:creator>
  <cp:keywords/>
  <dc:description/>
  <cp:lastModifiedBy>Luis E. Pacheco-Figueroa</cp:lastModifiedBy>
  <cp:revision/>
  <dcterms:created xsi:type="dcterms:W3CDTF">2018-12-12T00:14:49Z</dcterms:created>
  <dcterms:modified xsi:type="dcterms:W3CDTF">2025-12-01T16:53:28Z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e25554-eeb6-41c4-9f5c-5947e7b79532_Enabled">
    <vt:lpwstr>true</vt:lpwstr>
  </property>
  <property fmtid="{D5CDD505-2E9C-101B-9397-08002B2CF9AE}" pid="3" name="MSIP_Label_93e25554-eeb6-41c4-9f5c-5947e7b79532_SetDate">
    <vt:lpwstr>2022-09-14T14:36:23Z</vt:lpwstr>
  </property>
  <property fmtid="{D5CDD505-2E9C-101B-9397-08002B2CF9AE}" pid="4" name="MSIP_Label_93e25554-eeb6-41c4-9f5c-5947e7b79532_Method">
    <vt:lpwstr>Standard</vt:lpwstr>
  </property>
  <property fmtid="{D5CDD505-2E9C-101B-9397-08002B2CF9AE}" pid="5" name="MSIP_Label_93e25554-eeb6-41c4-9f5c-5947e7b79532_Name">
    <vt:lpwstr>Business Use only</vt:lpwstr>
  </property>
  <property fmtid="{D5CDD505-2E9C-101B-9397-08002B2CF9AE}" pid="6" name="MSIP_Label_93e25554-eeb6-41c4-9f5c-5947e7b79532_SiteId">
    <vt:lpwstr>a9064290-f391-4cdc-b08e-74f033af2461</vt:lpwstr>
  </property>
  <property fmtid="{D5CDD505-2E9C-101B-9397-08002B2CF9AE}" pid="7" name="MSIP_Label_93e25554-eeb6-41c4-9f5c-5947e7b79532_ActionId">
    <vt:lpwstr>d2000a7e-7a09-473f-b55c-e8e38694bef8</vt:lpwstr>
  </property>
  <property fmtid="{D5CDD505-2E9C-101B-9397-08002B2CF9AE}" pid="8" name="MSIP_Label_93e25554-eeb6-41c4-9f5c-5947e7b79532_ContentBits">
    <vt:lpwstr>0</vt:lpwstr>
  </property>
</Properties>
</file>